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3524079_ad_unsw_edu_au1/Documents/threatened species susceptibility/myrtle rust/"/>
    </mc:Choice>
  </mc:AlternateContent>
  <xr:revisionPtr revIDLastSave="1" documentId="11_E2FAA3CA0517EA255C11E3D0904A0EC1BEB8F88B" xr6:coauthVersionLast="47" xr6:coauthVersionMax="47" xr10:uidLastSave="{402205A5-89B9-4638-974E-82019B8E9849}"/>
  <bookViews>
    <workbookView xWindow="-120" yWindow="-120" windowWidth="38640" windowHeight="21120" tabRatio="766" xr2:uid="{00000000-000D-0000-FFFF-FFFF00000000}"/>
  </bookViews>
  <sheets>
    <sheet name="Assessed_species" sheetId="17" r:id="rId1"/>
  </sheets>
  <externalReferences>
    <externalReference r:id="rId2"/>
  </externalReferences>
  <definedNames>
    <definedName name="_xlnm._FilterDatabase" localSheetId="0" hidden="1">Assessed_species!$A$1:$W$823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2" i="17" l="1"/>
  <c r="M194" i="17"/>
  <c r="M631" i="17"/>
  <c r="M618" i="17"/>
  <c r="M344" i="17"/>
  <c r="M197" i="17"/>
  <c r="M312" i="17"/>
  <c r="M689" i="17"/>
  <c r="M123" i="17"/>
  <c r="M38" i="17"/>
  <c r="M623" i="17"/>
  <c r="M308" i="17"/>
  <c r="M685" i="17"/>
  <c r="M590" i="17"/>
  <c r="M577" i="17"/>
  <c r="M324" i="17"/>
  <c r="M719" i="17"/>
  <c r="M184" i="17"/>
  <c r="M433" i="17"/>
  <c r="M560" i="17"/>
  <c r="M259" i="17"/>
  <c r="M125" i="17"/>
  <c r="M592" i="17"/>
  <c r="M218" i="17"/>
  <c r="M429" i="17"/>
  <c r="M488" i="17"/>
  <c r="M783" i="17"/>
  <c r="M446" i="17"/>
  <c r="M586" i="17"/>
  <c r="M395" i="17"/>
  <c r="M248" i="17"/>
  <c r="M731" i="17"/>
  <c r="M650" i="17"/>
  <c r="M448" i="17"/>
  <c r="M212" i="17"/>
  <c r="M97" i="17"/>
  <c r="M195" i="17"/>
  <c r="M695" i="17"/>
  <c r="M479" i="17"/>
  <c r="M548" i="17"/>
  <c r="M525" i="17"/>
  <c r="M171" i="17"/>
  <c r="M213" i="17"/>
  <c r="M609" i="17"/>
  <c r="M791" i="17"/>
  <c r="M499" i="17"/>
  <c r="M626" i="17"/>
  <c r="M694" i="17"/>
  <c r="M306" i="17"/>
  <c r="M424" i="17"/>
  <c r="M290" i="17"/>
  <c r="M511" i="17"/>
  <c r="M349" i="17"/>
  <c r="M437" i="17"/>
  <c r="M384" i="17"/>
  <c r="M307" i="17"/>
  <c r="M193" i="17"/>
  <c r="M482" i="17"/>
  <c r="M122" i="17"/>
  <c r="M652" i="17"/>
  <c r="M456" i="17"/>
  <c r="M524" i="17"/>
  <c r="M149" i="17"/>
  <c r="M115" i="17"/>
  <c r="M778" i="17"/>
  <c r="M510" i="17"/>
  <c r="M322" i="17"/>
  <c r="M584" i="17"/>
  <c r="M203" i="17"/>
  <c r="M576" i="17"/>
  <c r="M352" i="17"/>
  <c r="M255" i="17"/>
  <c r="M132" i="17"/>
  <c r="M786" i="17"/>
  <c r="M724" i="17"/>
  <c r="M812" i="17"/>
  <c r="M478" i="17"/>
  <c r="M555" i="17"/>
  <c r="M210" i="17"/>
  <c r="M674" i="17"/>
  <c r="M367" i="17"/>
  <c r="M441" i="17"/>
  <c r="M811" i="17"/>
  <c r="M113" i="17"/>
  <c r="M619" i="17"/>
  <c r="M106" i="17"/>
  <c r="M310" i="17"/>
  <c r="M374" i="17"/>
  <c r="M817" i="17"/>
  <c r="M317" i="17"/>
  <c r="M738" i="17"/>
  <c r="M514" i="17"/>
  <c r="M393" i="17"/>
  <c r="M403" i="17"/>
  <c r="M537" i="17"/>
  <c r="M372" i="17"/>
  <c r="M443" i="17"/>
  <c r="M533" i="17"/>
  <c r="M273" i="17"/>
  <c r="M722" i="17"/>
  <c r="M175" i="17"/>
  <c r="M601" i="17"/>
  <c r="M519" i="17"/>
  <c r="M279" i="17"/>
  <c r="M558" i="17"/>
  <c r="M596" i="17"/>
  <c r="M364" i="17"/>
  <c r="M574" i="17"/>
  <c r="M714" i="17"/>
  <c r="O160" i="17" l="1"/>
  <c r="O231" i="17"/>
  <c r="O153" i="17"/>
  <c r="O147" i="17"/>
  <c r="O254" i="17"/>
  <c r="O418" i="17"/>
  <c r="O452" i="17"/>
  <c r="O474" i="17"/>
  <c r="O392" i="17"/>
  <c r="O389" i="17"/>
  <c r="O251" i="17"/>
  <c r="O756" i="17"/>
  <c r="O641" i="17"/>
  <c r="O215" i="17"/>
  <c r="O6" i="17"/>
  <c r="O711" i="17"/>
  <c r="O677" i="17"/>
  <c r="O224" i="17"/>
  <c r="O515" i="17"/>
  <c r="O262" i="17"/>
  <c r="O167" i="17"/>
  <c r="O610" i="17"/>
  <c r="O702" i="17"/>
  <c r="O185" i="17"/>
  <c r="O603" i="17"/>
  <c r="O589" i="17"/>
  <c r="O385" i="17"/>
  <c r="O150" i="17"/>
  <c r="O56" i="17"/>
  <c r="O667" i="17"/>
  <c r="O698" i="17"/>
  <c r="O3" i="17"/>
  <c r="O363" i="17"/>
  <c r="O612" i="17"/>
  <c r="O144" i="17"/>
  <c r="O182" i="17"/>
  <c r="N819" i="17"/>
  <c r="N816" i="17"/>
  <c r="N814" i="17"/>
  <c r="N809" i="17"/>
  <c r="N803" i="17"/>
  <c r="N795" i="17"/>
  <c r="N788" i="17"/>
  <c r="N787" i="17"/>
  <c r="N785" i="17"/>
  <c r="N782" i="17"/>
  <c r="N771" i="17"/>
  <c r="N768" i="17"/>
  <c r="N766" i="17"/>
  <c r="N764" i="17"/>
  <c r="N763" i="17"/>
  <c r="N761" i="17"/>
  <c r="N754" i="17"/>
  <c r="N749" i="17"/>
  <c r="N748" i="17"/>
  <c r="N745" i="17"/>
  <c r="N743" i="17"/>
  <c r="N740" i="17"/>
  <c r="N733" i="17"/>
  <c r="N728" i="17"/>
  <c r="N726" i="17"/>
  <c r="N725" i="17"/>
  <c r="N713" i="17"/>
  <c r="N708" i="17"/>
  <c r="N696" i="17"/>
  <c r="N693" i="17"/>
  <c r="N692" i="17"/>
  <c r="N691" i="17"/>
  <c r="N687" i="17"/>
  <c r="N686" i="17"/>
  <c r="N683" i="17"/>
  <c r="N678" i="17"/>
  <c r="N675" i="17"/>
  <c r="N671" i="17"/>
  <c r="N665" i="17"/>
  <c r="N663" i="17"/>
  <c r="N659" i="17"/>
  <c r="N655" i="17"/>
  <c r="N649" i="17"/>
  <c r="N647" i="17"/>
  <c r="N644" i="17"/>
  <c r="N636" i="17"/>
  <c r="N633" i="17"/>
  <c r="N630" i="17"/>
  <c r="N627" i="17"/>
  <c r="N624" i="17"/>
  <c r="N622" i="17"/>
  <c r="N620" i="17"/>
  <c r="N616" i="17"/>
  <c r="N605" i="17"/>
  <c r="N604" i="17"/>
  <c r="N602" i="17"/>
  <c r="N598" i="17"/>
  <c r="N597" i="17"/>
  <c r="N594" i="17"/>
  <c r="N593" i="17"/>
  <c r="N580" i="17"/>
  <c r="N575" i="17"/>
  <c r="N572" i="17"/>
  <c r="N568" i="17"/>
  <c r="N563" i="17"/>
  <c r="N559" i="17"/>
  <c r="N554" i="17"/>
  <c r="N553" i="17"/>
  <c r="N552" i="17"/>
  <c r="N547" i="17"/>
  <c r="N546" i="17"/>
  <c r="N543" i="17"/>
  <c r="N539" i="17"/>
  <c r="N522" i="17"/>
  <c r="N513" i="17"/>
  <c r="N509" i="17"/>
  <c r="N508" i="17"/>
  <c r="N506" i="17"/>
  <c r="N504" i="17"/>
  <c r="N503" i="17"/>
  <c r="N498" i="17"/>
  <c r="N494" i="17"/>
  <c r="N493" i="17"/>
  <c r="N491" i="17"/>
  <c r="N480" i="17"/>
  <c r="N475" i="17"/>
  <c r="N469" i="17"/>
  <c r="N465" i="17"/>
  <c r="N464" i="17"/>
  <c r="N462" i="17"/>
  <c r="N457" i="17"/>
  <c r="N455" i="17"/>
  <c r="N451" i="17"/>
  <c r="N449" i="17"/>
  <c r="N442" i="17"/>
  <c r="N439" i="17"/>
  <c r="N434" i="17"/>
  <c r="N432" i="17"/>
  <c r="N427" i="17"/>
  <c r="N423" i="17"/>
  <c r="N413" i="17"/>
  <c r="N409" i="17"/>
  <c r="N408" i="17"/>
  <c r="N407" i="17"/>
  <c r="N406" i="17"/>
  <c r="N401" i="17"/>
  <c r="N394" i="17"/>
  <c r="N386" i="17"/>
  <c r="N382" i="17"/>
  <c r="N362" i="17"/>
  <c r="N356" i="17"/>
  <c r="N355" i="17"/>
  <c r="N350" i="17"/>
  <c r="N343" i="17"/>
  <c r="N342" i="17"/>
  <c r="N341" i="17"/>
  <c r="N340" i="17"/>
  <c r="N337" i="17"/>
  <c r="N328" i="17"/>
  <c r="N316" i="17"/>
  <c r="N314" i="17"/>
  <c r="N313" i="17"/>
  <c r="N309" i="17"/>
  <c r="N301" i="17"/>
  <c r="N297" i="17"/>
  <c r="N296" i="17"/>
  <c r="N293" i="17"/>
  <c r="N292" i="17"/>
  <c r="N288" i="17"/>
  <c r="N287" i="17"/>
  <c r="N285" i="17"/>
  <c r="N283" i="17"/>
  <c r="N272" i="17"/>
  <c r="N270" i="17"/>
  <c r="N265" i="17"/>
  <c r="N263" i="17"/>
  <c r="N257" i="17"/>
  <c r="N256" i="17"/>
  <c r="N253" i="17"/>
  <c r="N245" i="17"/>
  <c r="N243" i="17"/>
  <c r="N241" i="17"/>
  <c r="N240" i="17"/>
  <c r="N238" i="17"/>
  <c r="N235" i="17"/>
  <c r="N234" i="17"/>
  <c r="N230" i="17"/>
  <c r="N226" i="17"/>
  <c r="N225" i="17"/>
  <c r="N222" i="17"/>
  <c r="N219" i="17"/>
  <c r="N216" i="17"/>
  <c r="N209" i="17"/>
  <c r="N208" i="17"/>
  <c r="N207" i="17"/>
  <c r="N206" i="17"/>
  <c r="N202" i="17"/>
  <c r="N199" i="17"/>
  <c r="N191" i="17"/>
  <c r="N187" i="17"/>
  <c r="N180" i="17"/>
  <c r="N178" i="17"/>
  <c r="N174" i="17"/>
  <c r="N168" i="17"/>
  <c r="N152" i="17"/>
  <c r="N134" i="17"/>
  <c r="N131" i="17"/>
  <c r="N126" i="17"/>
  <c r="N121" i="17"/>
  <c r="N120" i="17"/>
  <c r="N119" i="17"/>
  <c r="N114" i="17"/>
  <c r="N112" i="17"/>
  <c r="N110" i="17"/>
  <c r="N103" i="17"/>
  <c r="N88" i="17"/>
  <c r="N80" i="17"/>
  <c r="N62" i="17"/>
  <c r="N46" i="17"/>
  <c r="N33" i="17"/>
  <c r="N31" i="17"/>
  <c r="N27" i="17"/>
  <c r="N24" i="17"/>
  <c r="N13" i="17"/>
  <c r="N10" i="17"/>
  <c r="N9" i="17"/>
  <c r="N8" i="17"/>
  <c r="N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FENSHAM Rod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FENSHAM Rod:
</t>
        </r>
        <r>
          <rPr>
            <sz val="9"/>
            <color indexed="81"/>
            <rFont val="Tahoma"/>
            <family val="2"/>
          </rPr>
          <t>Taxa were only assessed at the species level as per IUCN Red List guidelines.</t>
        </r>
      </text>
    </comment>
    <comment ref="E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FENSHAM Rod:</t>
        </r>
        <r>
          <rPr>
            <sz val="9"/>
            <color indexed="81"/>
            <rFont val="Tahoma"/>
            <family val="2"/>
          </rPr>
          <t xml:space="preserve">
DD are taxa considered to be unresolved; likely hybrids or synonymous with other accepted species. Hybrids cannot be assessed under IUCN Criteria.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FENSHAM Rod:</t>
        </r>
        <r>
          <rPr>
            <sz val="9"/>
            <color indexed="81"/>
            <rFont val="Tahoma"/>
            <charset val="1"/>
          </rPr>
          <t xml:space="preserve">
0 = not an obligate seeder
1 = obligate seeder
0.5 = one sub-species is a 1 and another sub-species is a 0.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FENSHAM Rod:</t>
        </r>
        <r>
          <rPr>
            <sz val="9"/>
            <color indexed="81"/>
            <rFont val="Tahoma"/>
            <family val="2"/>
          </rPr>
          <t xml:space="preserve">
Area of occupancy</t>
        </r>
      </text>
    </comment>
    <comment ref="I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FENSHAM Rod:</t>
        </r>
        <r>
          <rPr>
            <sz val="9"/>
            <color indexed="81"/>
            <rFont val="Tahoma"/>
            <family val="2"/>
          </rPr>
          <t xml:space="preserve">
Extent of occupancy</t>
        </r>
      </text>
    </comment>
    <comment ref="K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FENSHAM Rod:</t>
        </r>
        <r>
          <rPr>
            <sz val="9"/>
            <color indexed="81"/>
            <rFont val="Tahoma"/>
            <family val="2"/>
          </rPr>
          <t xml:space="preserve">
P = Productive habitats
M = Moderately productive habitats
U = Unproductive habitats
N = Productive, but pre-clearing geographic range NOT known
na = Not applicable</t>
        </r>
      </text>
    </comment>
    <comment ref="S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FENSHAM Rod:</t>
        </r>
        <r>
          <rPr>
            <sz val="9"/>
            <color indexed="81"/>
            <rFont val="Tahoma"/>
            <family val="2"/>
          </rPr>
          <t xml:space="preserve">
Environment Protection and Biodiversity Act 1999</t>
        </r>
      </text>
    </comment>
    <comment ref="T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FENSHAM Rod:</t>
        </r>
        <r>
          <rPr>
            <sz val="9"/>
            <color indexed="81"/>
            <rFont val="Tahoma"/>
            <family val="2"/>
          </rPr>
          <t xml:space="preserve">
Qld (NCA 1992)
NSW (BCA 2017)
Vic (FFG 1988)
WA (BCA 2016)
SA (NPWA 1972)
Tas (TSPA 1995)</t>
        </r>
      </text>
    </comment>
  </commentList>
</comments>
</file>

<file path=xl/sharedStrings.xml><?xml version="1.0" encoding="utf-8"?>
<sst xmlns="http://schemas.openxmlformats.org/spreadsheetml/2006/main" count="8156" uniqueCount="1153">
  <si>
    <t>Corymbia abbreviata</t>
  </si>
  <si>
    <t>Corymbia abergiana</t>
  </si>
  <si>
    <t>Corymbia aparrerinja</t>
  </si>
  <si>
    <t>Corymbia arafurica</t>
  </si>
  <si>
    <t>Corymbia arenaria</t>
  </si>
  <si>
    <t>Corymbia arnhemensis</t>
  </si>
  <si>
    <t>Corymbia aspera</t>
  </si>
  <si>
    <t>Corymbia aureola</t>
  </si>
  <si>
    <t>Corymbia bella</t>
  </si>
  <si>
    <t>Corymbia blakei</t>
  </si>
  <si>
    <t>Corymbia bleeseri</t>
  </si>
  <si>
    <t>Corymbia bloxsomei</t>
  </si>
  <si>
    <t>Corymbia brachycarpa</t>
  </si>
  <si>
    <t>Corymbia bunites</t>
  </si>
  <si>
    <t>Corymbia cadophora</t>
  </si>
  <si>
    <t>Corymbia calophylla</t>
  </si>
  <si>
    <t>Corymbia candida</t>
  </si>
  <si>
    <t>Corymbia chartacea</t>
  </si>
  <si>
    <t>Corymbia chippendalei</t>
  </si>
  <si>
    <t>Corymbia citriodora</t>
  </si>
  <si>
    <t>Corymbia clandestina</t>
  </si>
  <si>
    <t>Corymbia clarksoniana</t>
  </si>
  <si>
    <t>Corymbia clavigera</t>
  </si>
  <si>
    <t>Corymbia cliftoniana</t>
  </si>
  <si>
    <t>Corymbia collina</t>
  </si>
  <si>
    <t>Corymbia confertiflora</t>
  </si>
  <si>
    <t>Corymbia dallachiana</t>
  </si>
  <si>
    <t>Corymbia dendromerinx</t>
  </si>
  <si>
    <t>Corymbia deserticola</t>
  </si>
  <si>
    <t>Corymbia dichromophloia</t>
  </si>
  <si>
    <t>Corymbia disjuncta</t>
  </si>
  <si>
    <t>Corymbia dunlopiana</t>
  </si>
  <si>
    <t>Corymbia ellipsoidea</t>
  </si>
  <si>
    <t>Corymbia eremaea</t>
  </si>
  <si>
    <t>Corymbia erythrophloia</t>
  </si>
  <si>
    <t>Corymbia eximia</t>
  </si>
  <si>
    <t>Corymbia ferriticola</t>
  </si>
  <si>
    <t>Corymbia ferruginea</t>
  </si>
  <si>
    <t>Corymbia ficifolia</t>
  </si>
  <si>
    <t>Corymbia flavescens</t>
  </si>
  <si>
    <t>Corymbia foelscheana</t>
  </si>
  <si>
    <t>Corymbia gilbertensis</t>
  </si>
  <si>
    <t>Corymbia grandifolia</t>
  </si>
  <si>
    <t>Corymbia greeniana</t>
  </si>
  <si>
    <t>Corymbia gummifera</t>
  </si>
  <si>
    <t>Corymbia haematoxylon</t>
  </si>
  <si>
    <t>Corymbia hamersleyana</t>
  </si>
  <si>
    <t>Corymbia hendersonii</t>
  </si>
  <si>
    <t>Corymbia henryi</t>
  </si>
  <si>
    <t>Corymbia hylandii</t>
  </si>
  <si>
    <t>Corymbia intermedia</t>
  </si>
  <si>
    <t>Corymbia jacobsiana</t>
  </si>
  <si>
    <t>Corymbia karelgica</t>
  </si>
  <si>
    <t>Corymbia kombolgiensis</t>
  </si>
  <si>
    <t>Corymbia lamprophylla</t>
  </si>
  <si>
    <t>Corymbia latifolia</t>
  </si>
  <si>
    <t>Corymbia leichhardtii</t>
  </si>
  <si>
    <t>Corymbia lenziana</t>
  </si>
  <si>
    <t>Corymbia leptoloma</t>
  </si>
  <si>
    <t>Corymbia ligans</t>
  </si>
  <si>
    <t>Corymbia maculata</t>
  </si>
  <si>
    <t>Corymbia nesophila</t>
  </si>
  <si>
    <t>Corymbia novoguinensis</t>
  </si>
  <si>
    <t>Corymbia oocarpa</t>
  </si>
  <si>
    <t>Corymbia opaca</t>
  </si>
  <si>
    <t>Corymbia pachycarpa</t>
  </si>
  <si>
    <t>Corymbia papillosa</t>
  </si>
  <si>
    <t>Corymbia papuana</t>
  </si>
  <si>
    <t>Corymbia paractia</t>
  </si>
  <si>
    <t>Corymbia pauciseta</t>
  </si>
  <si>
    <t>Corymbia peltata</t>
  </si>
  <si>
    <t>Corymbia petalophylla</t>
  </si>
  <si>
    <t>Corymbia plena</t>
  </si>
  <si>
    <t>Corymbia pocillum</t>
  </si>
  <si>
    <t>Corymbia polycarpa</t>
  </si>
  <si>
    <t>Corymbia polysciada</t>
  </si>
  <si>
    <t>Corymbia porrecta</t>
  </si>
  <si>
    <t>Corymbia ptychocarpa</t>
  </si>
  <si>
    <t>Corymbia rhodops</t>
  </si>
  <si>
    <t>Corymbia scabrida</t>
  </si>
  <si>
    <t>Corymbia serendipita</t>
  </si>
  <si>
    <t>Corymbia setosa</t>
  </si>
  <si>
    <t>Corymbia sphaerica</t>
  </si>
  <si>
    <t>Corymbia stockeri</t>
  </si>
  <si>
    <t>Corymbia terminalis</t>
  </si>
  <si>
    <t>Corymbia tessellaris</t>
  </si>
  <si>
    <t>Corymbia torelliana</t>
  </si>
  <si>
    <t>Corymbia torta</t>
  </si>
  <si>
    <t>Corymbia trachyphloia</t>
  </si>
  <si>
    <t>Corymbia umbonata</t>
  </si>
  <si>
    <t>Corymbia watsoniana</t>
  </si>
  <si>
    <t>Corymbia xanthope</t>
  </si>
  <si>
    <t>Corymbia zygophylla</t>
  </si>
  <si>
    <t>Eucalyptus abdita</t>
  </si>
  <si>
    <t>Eucalyptus absita</t>
  </si>
  <si>
    <t>Eucalyptus acaciiformis</t>
  </si>
  <si>
    <t>Eucalyptus accedens</t>
  </si>
  <si>
    <t>Eucalyptus acies</t>
  </si>
  <si>
    <t>Eucalyptus acmenoides</t>
  </si>
  <si>
    <t>Eucalyptus acroleuca</t>
  </si>
  <si>
    <t>Eucalyptus adesmophloia</t>
  </si>
  <si>
    <t>Eucalyptus aequioperta</t>
  </si>
  <si>
    <t>Eucalyptus agglomerata</t>
  </si>
  <si>
    <t>Eucalyptus aggregata</t>
  </si>
  <si>
    <t>Eucalyptus alaticaulis</t>
  </si>
  <si>
    <t>Eucalyptus alatissima</t>
  </si>
  <si>
    <t>Eucalyptus alba</t>
  </si>
  <si>
    <t>Eucalyptus albens</t>
  </si>
  <si>
    <t>Eucalyptus albida</t>
  </si>
  <si>
    <t>Eucalyptus albopurpurea</t>
  </si>
  <si>
    <t>Eucalyptus alipes</t>
  </si>
  <si>
    <t>Eucalyptus alligatrix</t>
  </si>
  <si>
    <t>Eucalyptus ammophila</t>
  </si>
  <si>
    <t>Eucalyptus amplifolia</t>
  </si>
  <si>
    <t>Eucalyptus amygdalina</t>
  </si>
  <si>
    <t>Eucalyptus ancophila</t>
  </si>
  <si>
    <t>Eucalyptus andrewsii</t>
  </si>
  <si>
    <t>Eucalyptus angophoroides</t>
  </si>
  <si>
    <t>Eucalyptus angularis</t>
  </si>
  <si>
    <t>Eucalyptus angulosa</t>
  </si>
  <si>
    <t>Eucalyptus angustissima</t>
  </si>
  <si>
    <t>Eucalyptus annettae</t>
  </si>
  <si>
    <t>Eucalyptus annulata</t>
  </si>
  <si>
    <t>Eucalyptus annuliformis</t>
  </si>
  <si>
    <t>Eucalyptus apiculata</t>
  </si>
  <si>
    <t>Eucalyptus apodophylla</t>
  </si>
  <si>
    <t>Eucalyptus apothalassica</t>
  </si>
  <si>
    <t>Eucalyptus approximans</t>
  </si>
  <si>
    <t>Eucalyptus aquatica</t>
  </si>
  <si>
    <t>Eucalyptus aquilina</t>
  </si>
  <si>
    <t>Eucalyptus arachnaea</t>
  </si>
  <si>
    <t>Eucalyptus arborella</t>
  </si>
  <si>
    <t>Eucalyptus arcana</t>
  </si>
  <si>
    <t>Eucalyptus archeri</t>
  </si>
  <si>
    <t>Eucalyptus arenacea</t>
  </si>
  <si>
    <t>Eucalyptus arenicola</t>
  </si>
  <si>
    <t>Eucalyptus argillacea</t>
  </si>
  <si>
    <t>Eucalyptus argophloia</t>
  </si>
  <si>
    <t>Eucalyptus argutifolia</t>
  </si>
  <si>
    <t>Eucalyptus aridimontana</t>
  </si>
  <si>
    <t>Eucalyptus armillata</t>
  </si>
  <si>
    <t>Eucalyptus aromaphloia</t>
  </si>
  <si>
    <t>Eucalyptus articulata</t>
  </si>
  <si>
    <t>Eucalyptus aspersa</t>
  </si>
  <si>
    <t>Eucalyptus aspratilis</t>
  </si>
  <si>
    <t>Eucalyptus assimilans</t>
  </si>
  <si>
    <t>Eucalyptus astringens</t>
  </si>
  <si>
    <t>Eucalyptus atrata</t>
  </si>
  <si>
    <t>Eucalyptus aurifodina</t>
  </si>
  <si>
    <t>Eucalyptus badjensis</t>
  </si>
  <si>
    <t>Eucalyptus baeuerlenii</t>
  </si>
  <si>
    <t>Eucalyptus baileyana</t>
  </si>
  <si>
    <t>Eucalyptus baiophylla</t>
  </si>
  <si>
    <t>Eucalyptus bakeri</t>
  </si>
  <si>
    <t>Eucalyptus balladoniensis</t>
  </si>
  <si>
    <t>Eucalyptus bancroftii</t>
  </si>
  <si>
    <t>Eucalyptus banksii</t>
  </si>
  <si>
    <t>Eucalyptus barberi</t>
  </si>
  <si>
    <t>Eucalyptus baudiniana</t>
  </si>
  <si>
    <t>Eucalyptus baueriana</t>
  </si>
  <si>
    <t>Eucalyptus baxteri</t>
  </si>
  <si>
    <t>Eucalyptus beaniana</t>
  </si>
  <si>
    <t>Eucalyptus beardiana</t>
  </si>
  <si>
    <t>Eucalyptus behriana</t>
  </si>
  <si>
    <t>Eucalyptus bensonii</t>
  </si>
  <si>
    <t>Eucalyptus benthamii</t>
  </si>
  <si>
    <t>Eucalyptus beyeriana</t>
  </si>
  <si>
    <t>Eucalyptus bigalerita</t>
  </si>
  <si>
    <t>Eucalyptus blakelyi</t>
  </si>
  <si>
    <t>Eucalyptus blaxellii</t>
  </si>
  <si>
    <t>Eucalyptus blaxlandii</t>
  </si>
  <si>
    <t>Eucalyptus boliviana</t>
  </si>
  <si>
    <t>Eucalyptus bosistoana</t>
  </si>
  <si>
    <t>Eucalyptus botryoides</t>
  </si>
  <si>
    <t>Eucalyptus brachyandra</t>
  </si>
  <si>
    <t>Eucalyptus brachycalyx</t>
  </si>
  <si>
    <t>Eucalyptus brandiana</t>
  </si>
  <si>
    <t>Eucalyptus brassiana</t>
  </si>
  <si>
    <t>Eucalyptus brevifolia</t>
  </si>
  <si>
    <t>Eucalyptus brevipes</t>
  </si>
  <si>
    <t>Eucalyptus brevistylis</t>
  </si>
  <si>
    <t>Eucalyptus bridgesiana</t>
  </si>
  <si>
    <t>Eucalyptus brockwayi</t>
  </si>
  <si>
    <t>Eucalyptus brookeriana</t>
  </si>
  <si>
    <t>Eucalyptus broviniensis</t>
  </si>
  <si>
    <t>Eucalyptus brownii</t>
  </si>
  <si>
    <t>Eucalyptus bunyip</t>
  </si>
  <si>
    <t>Eucalyptus buprestium</t>
  </si>
  <si>
    <t>Eucalyptus burdettiana</t>
  </si>
  <si>
    <t>Eucalyptus burgessiana</t>
  </si>
  <si>
    <t>Eucalyptus burracoppinensis</t>
  </si>
  <si>
    <t>Eucalyptus cadens</t>
  </si>
  <si>
    <t>Eucalyptus caesia</t>
  </si>
  <si>
    <t>Eucalyptus cajuputea</t>
  </si>
  <si>
    <t>Eucalyptus calcareana</t>
  </si>
  <si>
    <t>Eucalyptus calcicola</t>
  </si>
  <si>
    <t>Eucalyptus caleyi</t>
  </si>
  <si>
    <t>Eucalyptus caliginosa</t>
  </si>
  <si>
    <t>Eucalyptus calycogona</t>
  </si>
  <si>
    <t>Eucalyptus calyerup</t>
  </si>
  <si>
    <t>Eucalyptus camaldulensis</t>
  </si>
  <si>
    <t>Eucalyptus cambageana</t>
  </si>
  <si>
    <t>Eucalyptus cameronii</t>
  </si>
  <si>
    <t>Eucalyptus camfieldii</t>
  </si>
  <si>
    <t>Eucalyptus campanulata</t>
  </si>
  <si>
    <t>Eucalyptus campaspe</t>
  </si>
  <si>
    <t>Eucalyptus camphora</t>
  </si>
  <si>
    <t>Eucalyptus canaliculata</t>
  </si>
  <si>
    <t>Eucalyptus canescens</t>
  </si>
  <si>
    <t>Eucalyptus canobolensis</t>
  </si>
  <si>
    <t>Eucalyptus capillosa</t>
  </si>
  <si>
    <t>Eucalyptus capitanea</t>
  </si>
  <si>
    <t>Eucalyptus capitellata</t>
  </si>
  <si>
    <t>Eucalyptus captiosa</t>
  </si>
  <si>
    <t>Eucalyptus carnea</t>
  </si>
  <si>
    <t>Eucalyptus carnei</t>
  </si>
  <si>
    <t>Eucalyptus carolaniae</t>
  </si>
  <si>
    <t>Eucalyptus castrensis</t>
  </si>
  <si>
    <t>Eucalyptus celastroides</t>
  </si>
  <si>
    <t>Eucalyptus cephalocarpa</t>
  </si>
  <si>
    <t>Eucalyptus ceracea</t>
  </si>
  <si>
    <t>Eucalyptus cerasiformis</t>
  </si>
  <si>
    <t>Eucalyptus ceratocorys</t>
  </si>
  <si>
    <t>Eucalyptus cernua</t>
  </si>
  <si>
    <t>Eucalyptus chapmaniana</t>
  </si>
  <si>
    <t>Eucalyptus chartaboma</t>
  </si>
  <si>
    <t>Eucalyptus chloroclada</t>
  </si>
  <si>
    <t>Eucalyptus chlorophylla</t>
  </si>
  <si>
    <t>Eucalyptus cinerea</t>
  </si>
  <si>
    <t>Eucalyptus cladocalyx</t>
  </si>
  <si>
    <t>Eucalyptus clelandiorum</t>
  </si>
  <si>
    <t>Eucalyptus clivicola</t>
  </si>
  <si>
    <t>Eucalyptus cloeziana</t>
  </si>
  <si>
    <t>Eucalyptus cneorifolia</t>
  </si>
  <si>
    <t>Eucalyptus coccifera</t>
  </si>
  <si>
    <t>Eucalyptus codonocarpa</t>
  </si>
  <si>
    <t>Eucalyptus comitae-vallis</t>
  </si>
  <si>
    <t>Eucalyptus concinna</t>
  </si>
  <si>
    <t>Eucalyptus conferruminata</t>
  </si>
  <si>
    <t>Eucalyptus conferta</t>
  </si>
  <si>
    <t>Eucalyptus confluens</t>
  </si>
  <si>
    <t>Eucalyptus conglobata</t>
  </si>
  <si>
    <t>Eucalyptus conglomerata</t>
  </si>
  <si>
    <t>Eucalyptus conica</t>
  </si>
  <si>
    <t>Eucalyptus consideniana</t>
  </si>
  <si>
    <t>Eucalyptus conspicua</t>
  </si>
  <si>
    <t>Eucalyptus conveniens</t>
  </si>
  <si>
    <t>Eucalyptus coolabah</t>
  </si>
  <si>
    <t>Eucalyptus cooperiana</t>
  </si>
  <si>
    <t>Eucalyptus copulans</t>
  </si>
  <si>
    <t>Eucalyptus cordata</t>
  </si>
  <si>
    <t>Eucalyptus cornuta</t>
  </si>
  <si>
    <t>Eucalyptus coronata</t>
  </si>
  <si>
    <t>Eucalyptus corrugata</t>
  </si>
  <si>
    <t>Eucalyptus corticosa</t>
  </si>
  <si>
    <t>Eucalyptus corynodes</t>
  </si>
  <si>
    <t>Eucalyptus cosmophylla</t>
  </si>
  <si>
    <t>Eucalyptus costuligera</t>
  </si>
  <si>
    <t>Eucalyptus crebra</t>
  </si>
  <si>
    <t>Eucalyptus crenulata</t>
  </si>
  <si>
    <t>Eucalyptus creta</t>
  </si>
  <si>
    <t>Eucalyptus cretata</t>
  </si>
  <si>
    <t>Eucalyptus crispata</t>
  </si>
  <si>
    <t>Eucalyptus croajingolensis</t>
  </si>
  <si>
    <t>Eucalyptus crucis</t>
  </si>
  <si>
    <t>Eucalyptus cullenii</t>
  </si>
  <si>
    <t>Eucalyptus cunninghamii</t>
  </si>
  <si>
    <t>Eucalyptus cuprea</t>
  </si>
  <si>
    <t>Eucalyptus cupularis</t>
  </si>
  <si>
    <t>Eucalyptus curtisii</t>
  </si>
  <si>
    <t>Eucalyptus cuspidata</t>
  </si>
  <si>
    <t>Eucalyptus cyanophylla</t>
  </si>
  <si>
    <t>Eucalyptus cyclostoma</t>
  </si>
  <si>
    <t>Eucalyptus cylindriflora</t>
  </si>
  <si>
    <t>Eucalyptus cylindrocarpa</t>
  </si>
  <si>
    <t>Eucalyptus cypellocarpa</t>
  </si>
  <si>
    <t>Eucalyptus dalrympleana</t>
  </si>
  <si>
    <t>Eucalyptus dawsonii</t>
  </si>
  <si>
    <t>Eucalyptus dealbata</t>
  </si>
  <si>
    <t>Eucalyptus deanei</t>
  </si>
  <si>
    <t>Eucalyptus decipiens</t>
  </si>
  <si>
    <t>Eucalyptus decolor</t>
  </si>
  <si>
    <t>Eucalyptus decorticans</t>
  </si>
  <si>
    <t>Eucalyptus decurva</t>
  </si>
  <si>
    <t>Eucalyptus deflexa</t>
  </si>
  <si>
    <t>Eucalyptus delegatensis</t>
  </si>
  <si>
    <t>Eucalyptus delicata</t>
  </si>
  <si>
    <t>Eucalyptus dendromorpha</t>
  </si>
  <si>
    <t>Eucalyptus densa</t>
  </si>
  <si>
    <t>Eucalyptus denticulata</t>
  </si>
  <si>
    <t>Eucalyptus depauperata</t>
  </si>
  <si>
    <t>Eucalyptus desmondensis</t>
  </si>
  <si>
    <t>Eucalyptus deuaensis</t>
  </si>
  <si>
    <t>Eucalyptus dielsii</t>
  </si>
  <si>
    <t>Eucalyptus diminuta</t>
  </si>
  <si>
    <t>Eucalyptus diptera</t>
  </si>
  <si>
    <t>Eucalyptus discreta</t>
  </si>
  <si>
    <t>Eucalyptus dissimulata</t>
  </si>
  <si>
    <t>Eucalyptus distans</t>
  </si>
  <si>
    <t>Eucalyptus distuberosa</t>
  </si>
  <si>
    <t>Eucalyptus diversicolor</t>
  </si>
  <si>
    <t>Eucalyptus diversifolia</t>
  </si>
  <si>
    <t>Eucalyptus dives</t>
  </si>
  <si>
    <t>Eucalyptus dolichocera</t>
  </si>
  <si>
    <t>Eucalyptus dolichorhyncha</t>
  </si>
  <si>
    <t>Eucalyptus dolorosa</t>
  </si>
  <si>
    <t>Eucalyptus doratoxylon</t>
  </si>
  <si>
    <t>Eucalyptus dorrigoensis</t>
  </si>
  <si>
    <t>Eucalyptus drummondii</t>
  </si>
  <si>
    <t>Eucalyptus dumosa</t>
  </si>
  <si>
    <t>Eucalyptus dundasii</t>
  </si>
  <si>
    <t>Eucalyptus dunnii</t>
  </si>
  <si>
    <t>Eucalyptus dura</t>
  </si>
  <si>
    <t>Eucalyptus dwyeri</t>
  </si>
  <si>
    <t>Eucalyptus ebbanoensis</t>
  </si>
  <si>
    <t>Eucalyptus ecostata</t>
  </si>
  <si>
    <t>Eucalyptus educta</t>
  </si>
  <si>
    <t>Eucalyptus effusa</t>
  </si>
  <si>
    <t>Eucalyptus elaeophloia</t>
  </si>
  <si>
    <t>Eucalyptus elata</t>
  </si>
  <si>
    <t>Eucalyptus elegans</t>
  </si>
  <si>
    <t>Eucalyptus elliptica</t>
  </si>
  <si>
    <t>Eucalyptus erectifolia</t>
  </si>
  <si>
    <t>Eucalyptus eremicola</t>
  </si>
  <si>
    <t>Eucalyptus eremophila</t>
  </si>
  <si>
    <t>Eucalyptus erosa</t>
  </si>
  <si>
    <t>Eucalyptus erythrocorys</t>
  </si>
  <si>
    <t>Eucalyptus erythronema</t>
  </si>
  <si>
    <t>Eucalyptus eudesmioides</t>
  </si>
  <si>
    <t>Eucalyptus eugenioides</t>
  </si>
  <si>
    <t>Eucalyptus ewartiana</t>
  </si>
  <si>
    <t>Eucalyptus exigua</t>
  </si>
  <si>
    <t>Eucalyptus exilipes</t>
  </si>
  <si>
    <t>Eucalyptus exilis</t>
  </si>
  <si>
    <t>Eucalyptus expressa</t>
  </si>
  <si>
    <t>Eucalyptus exserta</t>
  </si>
  <si>
    <t>Eucalyptus extensa</t>
  </si>
  <si>
    <t>Eucalyptus extrica</t>
  </si>
  <si>
    <t>Eucalyptus falcata</t>
  </si>
  <si>
    <t>Eucalyptus falciformis</t>
  </si>
  <si>
    <t>Eucalyptus famelica</t>
  </si>
  <si>
    <t>Eucalyptus farinosa</t>
  </si>
  <si>
    <t>Eucalyptus fasciculosa</t>
  </si>
  <si>
    <t>Eucalyptus fastigata</t>
  </si>
  <si>
    <t>Eucalyptus fibrosa</t>
  </si>
  <si>
    <t>Eucalyptus filiformis</t>
  </si>
  <si>
    <t>Eucalyptus fitzgeraldii</t>
  </si>
  <si>
    <t>Eucalyptus flavida</t>
  </si>
  <si>
    <t>Eucalyptus flindersii</t>
  </si>
  <si>
    <t>Eucalyptus flocktoniae</t>
  </si>
  <si>
    <t>Eucalyptus foecunda</t>
  </si>
  <si>
    <t>Eucalyptus foliosa</t>
  </si>
  <si>
    <t>Eucalyptus formanii</t>
  </si>
  <si>
    <t>Eucalyptus forresterae</t>
  </si>
  <si>
    <t>Eucalyptus forrestiana</t>
  </si>
  <si>
    <t>Eucalyptus fracta</t>
  </si>
  <si>
    <t>Eucalyptus fraseri</t>
  </si>
  <si>
    <t>Eucalyptus fraxinoides</t>
  </si>
  <si>
    <t>Eucalyptus frenchiana</t>
  </si>
  <si>
    <t>Eucalyptus froggattii</t>
  </si>
  <si>
    <t>Eucalyptus fruticosa</t>
  </si>
  <si>
    <t>Eucalyptus fulgens</t>
  </si>
  <si>
    <t>Eucalyptus fusiformis</t>
  </si>
  <si>
    <t>Eucalyptus gamophylla</t>
  </si>
  <si>
    <t>Eucalyptus gardneri</t>
  </si>
  <si>
    <t>Eucalyptus georgei</t>
  </si>
  <si>
    <t>Eucalyptus gigantangion</t>
  </si>
  <si>
    <t>Eucalyptus gillenii</t>
  </si>
  <si>
    <t>Eucalyptus gillii</t>
  </si>
  <si>
    <t>Eucalyptus gittinsii</t>
  </si>
  <si>
    <t>Eucalyptus glaucescens</t>
  </si>
  <si>
    <t>Eucalyptus glaucina</t>
  </si>
  <si>
    <t>Eucalyptus globoidea</t>
  </si>
  <si>
    <t>Eucalyptus globulus</t>
  </si>
  <si>
    <t>Eucalyptus glomericassis</t>
  </si>
  <si>
    <t>Eucalyptus glomerosa</t>
  </si>
  <si>
    <t>Eucalyptus gomphocephala</t>
  </si>
  <si>
    <t>Eucalyptus gongylocarpa</t>
  </si>
  <si>
    <t>Eucalyptus goniantha</t>
  </si>
  <si>
    <t>Eucalyptus goniocalyx</t>
  </si>
  <si>
    <t>Eucalyptus goniocarpa</t>
  </si>
  <si>
    <t>Eucalyptus gracilis</t>
  </si>
  <si>
    <t>Eucalyptus grandis</t>
  </si>
  <si>
    <t>Eucalyptus granitica</t>
  </si>
  <si>
    <t>Eucalyptus gregoryensis</t>
  </si>
  <si>
    <t>Eucalyptus gregsoniana</t>
  </si>
  <si>
    <t>Eucalyptus griffithsii</t>
  </si>
  <si>
    <t>Eucalyptus grisea</t>
  </si>
  <si>
    <t>Eucalyptus grossa</t>
  </si>
  <si>
    <t>Eucalyptus guilfoylei</t>
  </si>
  <si>
    <t>Eucalyptus gunnii</t>
  </si>
  <si>
    <t>Eucalyptus gypsophila</t>
  </si>
  <si>
    <t>Eucalyptus haemastoma</t>
  </si>
  <si>
    <t>Eucalyptus hallii</t>
  </si>
  <si>
    <t>Eucalyptus halophila</t>
  </si>
  <si>
    <t>Eucalyptus hawkeri</t>
  </si>
  <si>
    <t>Eucalyptus hebetifolia</t>
  </si>
  <si>
    <t>Eucalyptus helidonica</t>
  </si>
  <si>
    <t>Eucalyptus herbertiana</t>
  </si>
  <si>
    <t>Eucalyptus histophylla</t>
  </si>
  <si>
    <t>Eucalyptus horistes</t>
  </si>
  <si>
    <t>Eucalyptus houseana</t>
  </si>
  <si>
    <t>Eucalyptus howittiana</t>
  </si>
  <si>
    <t>Eucalyptus hypolaena</t>
  </si>
  <si>
    <t>Eucalyptus hypostomatica</t>
  </si>
  <si>
    <t>Eucalyptus ignorabilis</t>
  </si>
  <si>
    <t>Eucalyptus imitans</t>
  </si>
  <si>
    <t>Eucalyptus imlayensis</t>
  </si>
  <si>
    <t>Eucalyptus impensa</t>
  </si>
  <si>
    <t>Eucalyptus incerata</t>
  </si>
  <si>
    <t>Eucalyptus incrassata</t>
  </si>
  <si>
    <t>Eucalyptus indurata</t>
  </si>
  <si>
    <t>Eucalyptus infera</t>
  </si>
  <si>
    <t>Eucalyptus insularis</t>
  </si>
  <si>
    <t>Eucalyptus interstans</t>
  </si>
  <si>
    <t>Eucalyptus intertexta</t>
  </si>
  <si>
    <t>Eucalyptus jacksonii</t>
  </si>
  <si>
    <t>Eucalyptus jensenii</t>
  </si>
  <si>
    <t>Eucalyptus jimberlanica</t>
  </si>
  <si>
    <t>Eucalyptus johnsoniana</t>
  </si>
  <si>
    <t>Eucalyptus johnstonii</t>
  </si>
  <si>
    <t>Eucalyptus jucunda</t>
  </si>
  <si>
    <t>Eucalyptus jutsonii</t>
  </si>
  <si>
    <t>Eucalyptus kabiana</t>
  </si>
  <si>
    <t>Eucalyptus kartzoffiana</t>
  </si>
  <si>
    <t>Eucalyptus kenneallyi</t>
  </si>
  <si>
    <t>Eucalyptus kessellii</t>
  </si>
  <si>
    <t>Eucalyptus kingsmillii</t>
  </si>
  <si>
    <t>Eucalyptus kitsoniana</t>
  </si>
  <si>
    <t>Eucalyptus kochii</t>
  </si>
  <si>
    <t>Eucalyptus kondininensis</t>
  </si>
  <si>
    <t>Eucalyptus koolpinensis</t>
  </si>
  <si>
    <t>Eucalyptus kruseana</t>
  </si>
  <si>
    <t>Eucalyptus kumarlensis</t>
  </si>
  <si>
    <t>Eucalyptus kybeanensis</t>
  </si>
  <si>
    <t>Eucalyptus lacrimans</t>
  </si>
  <si>
    <t>Eucalyptus laeliae</t>
  </si>
  <si>
    <t>Eucalyptus laevis</t>
  </si>
  <si>
    <t>Eucalyptus laevopinea</t>
  </si>
  <si>
    <t>Eucalyptus lane-poolei</t>
  </si>
  <si>
    <t>Eucalyptus langleyi</t>
  </si>
  <si>
    <t>Eucalyptus lansdowneana</t>
  </si>
  <si>
    <t>Eucalyptus largeana</t>
  </si>
  <si>
    <t>Eucalyptus largiflorens</t>
  </si>
  <si>
    <t>Eucalyptus latens</t>
  </si>
  <si>
    <t>Eucalyptus lateritica</t>
  </si>
  <si>
    <t>Eucalyptus latisinensis</t>
  </si>
  <si>
    <t>Eucalyptus lehmannii</t>
  </si>
  <si>
    <t>Eucalyptus leprophloia</t>
  </si>
  <si>
    <t>Eucalyptus leptocalyx</t>
  </si>
  <si>
    <t>Eucalyptus leptophleba</t>
  </si>
  <si>
    <t>Eucalyptus leptophylla</t>
  </si>
  <si>
    <t>Eucalyptus leptopoda</t>
  </si>
  <si>
    <t>Eucalyptus lesouefii</t>
  </si>
  <si>
    <t>Eucalyptus leucophloia</t>
  </si>
  <si>
    <t>Eucalyptus leucophylla</t>
  </si>
  <si>
    <t>Eucalyptus leucoxylon</t>
  </si>
  <si>
    <t>Eucalyptus ligulata</t>
  </si>
  <si>
    <t>Eucalyptus ligustrina</t>
  </si>
  <si>
    <t>Eucalyptus limitaris</t>
  </si>
  <si>
    <t>Eucalyptus lirata</t>
  </si>
  <si>
    <t>Eucalyptus litoralis</t>
  </si>
  <si>
    <t>Eucalyptus litorea</t>
  </si>
  <si>
    <t>Eucalyptus livida</t>
  </si>
  <si>
    <t>Eucalyptus lockyeri</t>
  </si>
  <si>
    <t>Eucalyptus longicornis</t>
  </si>
  <si>
    <t>Eucalyptus longifolia</t>
  </si>
  <si>
    <t>Eucalyptus longirostrata</t>
  </si>
  <si>
    <t>Eucalyptus longissima</t>
  </si>
  <si>
    <t>Eucalyptus loxophleba</t>
  </si>
  <si>
    <t>Eucalyptus lucasii</t>
  </si>
  <si>
    <t>Eucalyptus lucens</t>
  </si>
  <si>
    <t>Eucalyptus luculenta</t>
  </si>
  <si>
    <t>Eucalyptus luehmanniana</t>
  </si>
  <si>
    <t>Eucalyptus luteola</t>
  </si>
  <si>
    <t>Eucalyptus macarthurii</t>
  </si>
  <si>
    <t>Eucalyptus mackintii</t>
  </si>
  <si>
    <t>Eucalyptus macrandra</t>
  </si>
  <si>
    <t>Eucalyptus macrocarpa</t>
  </si>
  <si>
    <t>Eucalyptus macrorhyncha</t>
  </si>
  <si>
    <t>Eucalyptus magnificata</t>
  </si>
  <si>
    <t>Eucalyptus major</t>
  </si>
  <si>
    <t>Eucalyptus malacoxylon</t>
  </si>
  <si>
    <t>Eucalyptus mannensis</t>
  </si>
  <si>
    <t>Eucalyptus mannifera</t>
  </si>
  <si>
    <t>Eucalyptus marginata</t>
  </si>
  <si>
    <t>Eucalyptus mckieana</t>
  </si>
  <si>
    <t>Eucalyptus mcquoidii</t>
  </si>
  <si>
    <t>Eucalyptus medialis</t>
  </si>
  <si>
    <t>Eucalyptus mediocris</t>
  </si>
  <si>
    <t>Eucalyptus megacarpa</t>
  </si>
  <si>
    <t>Eucalyptus megacornuta</t>
  </si>
  <si>
    <t>Eucalyptus megasepala</t>
  </si>
  <si>
    <t>Eucalyptus melanoleuca</t>
  </si>
  <si>
    <t>Eucalyptus melanophitra</t>
  </si>
  <si>
    <t>Eucalyptus melanophloia</t>
  </si>
  <si>
    <t>Eucalyptus melanoxylon</t>
  </si>
  <si>
    <t>Eucalyptus melliodora</t>
  </si>
  <si>
    <t>Eucalyptus merrickiae</t>
  </si>
  <si>
    <t>Eucalyptus michaeliana</t>
  </si>
  <si>
    <t>Eucalyptus micranthera</t>
  </si>
  <si>
    <t>Eucalyptus microcarpa</t>
  </si>
  <si>
    <t>Eucalyptus microcorys</t>
  </si>
  <si>
    <t>Eucalyptus microneura</t>
  </si>
  <si>
    <t>Eucalyptus microschema</t>
  </si>
  <si>
    <t>Eucalyptus microtheca</t>
  </si>
  <si>
    <t>Eucalyptus mimica</t>
  </si>
  <si>
    <t>Eucalyptus miniata</t>
  </si>
  <si>
    <t>Eucalyptus minniritchi</t>
  </si>
  <si>
    <t>Eucalyptus misella</t>
  </si>
  <si>
    <t>Eucalyptus mitchelliana</t>
  </si>
  <si>
    <t>Eucalyptus moderata</t>
  </si>
  <si>
    <t>Eucalyptus moluccana</t>
  </si>
  <si>
    <t>Eucalyptus molyneuxii</t>
  </si>
  <si>
    <t>Eucalyptus mooreana</t>
  </si>
  <si>
    <t>Eucalyptus moorei</t>
  </si>
  <si>
    <t>Eucalyptus morrisbyi</t>
  </si>
  <si>
    <t>Eucalyptus morrisii</t>
  </si>
  <si>
    <t>Eucalyptus muelleriana</t>
  </si>
  <si>
    <t>Eucalyptus multicaulis</t>
  </si>
  <si>
    <t>Eucalyptus myriadena</t>
  </si>
  <si>
    <t>Eucalyptus nandewarica</t>
  </si>
  <si>
    <t>Eucalyptus nebulosa</t>
  </si>
  <si>
    <t>Eucalyptus neglecta</t>
  </si>
  <si>
    <t>Eucalyptus neutra</t>
  </si>
  <si>
    <t>Eucalyptus newbeyi</t>
  </si>
  <si>
    <t>Eucalyptus nicholii</t>
  </si>
  <si>
    <t>Eucalyptus nigrifunda</t>
  </si>
  <si>
    <t>Eucalyptus nitens</t>
  </si>
  <si>
    <t>Eucalyptus nitida</t>
  </si>
  <si>
    <t>Eucalyptus nobilis</t>
  </si>
  <si>
    <t>Eucalyptus normantonensis</t>
  </si>
  <si>
    <t>Eucalyptus nortonii</t>
  </si>
  <si>
    <t>Eucalyptus notabilis</t>
  </si>
  <si>
    <t>Eucalyptus notactites</t>
  </si>
  <si>
    <t>Eucalyptus nova-anglica</t>
  </si>
  <si>
    <t>Eucalyptus nudicaulis</t>
  </si>
  <si>
    <t>Eucalyptus nutans</t>
  </si>
  <si>
    <t>Eucalyptus obconica</t>
  </si>
  <si>
    <t>Eucalyptus obesa</t>
  </si>
  <si>
    <t>Eucalyptus obliqua</t>
  </si>
  <si>
    <t>Eucalyptus obtusiflora</t>
  </si>
  <si>
    <t>Eucalyptus occidentalis</t>
  </si>
  <si>
    <t>Eucalyptus ochrophloia</t>
  </si>
  <si>
    <t>Eucalyptus odontocarpa</t>
  </si>
  <si>
    <t>Eucalyptus odorata</t>
  </si>
  <si>
    <t>Eucalyptus oldfieldii</t>
  </si>
  <si>
    <t>Eucalyptus oleosa</t>
  </si>
  <si>
    <t>Eucalyptus olida</t>
  </si>
  <si>
    <t>Eucalyptus oligantha</t>
  </si>
  <si>
    <t>Eucalyptus olivina</t>
  </si>
  <si>
    <t>Eucalyptus olsenii</t>
  </si>
  <si>
    <t>Eucalyptus ophitica</t>
  </si>
  <si>
    <t>Eucalyptus opimiflora</t>
  </si>
  <si>
    <t>Eucalyptus optima</t>
  </si>
  <si>
    <t>Eucalyptus oraria</t>
  </si>
  <si>
    <t>Eucalyptus orbifolia</t>
  </si>
  <si>
    <t>Eucalyptus ordiana</t>
  </si>
  <si>
    <t>Eucalyptus oreades</t>
  </si>
  <si>
    <t>Eucalyptus orgadophila</t>
  </si>
  <si>
    <t>Eucalyptus ornans</t>
  </si>
  <si>
    <t>Eucalyptus ornata</t>
  </si>
  <si>
    <t>Eucalyptus orthostemon</t>
  </si>
  <si>
    <t>Eucalyptus ovata</t>
  </si>
  <si>
    <t>Eucalyptus ovularis</t>
  </si>
  <si>
    <t>Eucalyptus oxymitra</t>
  </si>
  <si>
    <t>Eucalyptus pachycalyx</t>
  </si>
  <si>
    <t>Eucalyptus pachyloma</t>
  </si>
  <si>
    <t>Eucalyptus pachyphylla</t>
  </si>
  <si>
    <t>Eucalyptus paedoglauca</t>
  </si>
  <si>
    <t>Eucalyptus paliformis</t>
  </si>
  <si>
    <t>Eucalyptus paludicola</t>
  </si>
  <si>
    <t>Eucalyptus panda</t>
  </si>
  <si>
    <t>Eucalyptus paniculata</t>
  </si>
  <si>
    <t>Eucalyptus pantoleuca</t>
  </si>
  <si>
    <t>Eucalyptus paralimnetica</t>
  </si>
  <si>
    <t>Eucalyptus parramattensis</t>
  </si>
  <si>
    <t>Eucalyptus parvula</t>
  </si>
  <si>
    <t>Eucalyptus patellaris</t>
  </si>
  <si>
    <t>Eucalyptus patens</t>
  </si>
  <si>
    <t>Eucalyptus pauciflora</t>
  </si>
  <si>
    <t>Eucalyptus pellita</t>
  </si>
  <si>
    <t>Eucalyptus pendens</t>
  </si>
  <si>
    <t>Eucalyptus peninsularis</t>
  </si>
  <si>
    <t>Eucalyptus perangusta</t>
  </si>
  <si>
    <t>Eucalyptus percostata</t>
  </si>
  <si>
    <t>Eucalyptus perriniana</t>
  </si>
  <si>
    <t>Eucalyptus persistens</t>
  </si>
  <si>
    <t>Eucalyptus petiolaris</t>
  </si>
  <si>
    <t>Eucalyptus petraea</t>
  </si>
  <si>
    <t>Eucalyptus petrensis</t>
  </si>
  <si>
    <t>Eucalyptus phaenophylla</t>
  </si>
  <si>
    <t>Eucalyptus phenax</t>
  </si>
  <si>
    <t>Eucalyptus phoenicea</t>
  </si>
  <si>
    <t>Eucalyptus phoenix</t>
  </si>
  <si>
    <t>Eucalyptus pilbarensis</t>
  </si>
  <si>
    <t>Eucalyptus pileata</t>
  </si>
  <si>
    <t>Eucalyptus pilularis</t>
  </si>
  <si>
    <t>Eucalyptus pimpiniana</t>
  </si>
  <si>
    <t>Eucalyptus piperita</t>
  </si>
  <si>
    <t>Eucalyptus placita</t>
  </si>
  <si>
    <t>Eucalyptus planchoniana</t>
  </si>
  <si>
    <t>Eucalyptus planipes</t>
  </si>
  <si>
    <t>Eucalyptus platycorys</t>
  </si>
  <si>
    <t>Eucalyptus platydisca</t>
  </si>
  <si>
    <t>Eucalyptus platyphylla</t>
  </si>
  <si>
    <t>Eucalyptus platypus</t>
  </si>
  <si>
    <t>Eucalyptus pleurocarpa</t>
  </si>
  <si>
    <t>Eucalyptus pleurocorys</t>
  </si>
  <si>
    <t>Eucalyptus pluricaulis</t>
  </si>
  <si>
    <t>Eucalyptus polita</t>
  </si>
  <si>
    <t>Eucalyptus polyanthemos</t>
  </si>
  <si>
    <t>Eucalyptus polybractea</t>
  </si>
  <si>
    <t>Eucalyptus populnea</t>
  </si>
  <si>
    <t>Eucalyptus porosa</t>
  </si>
  <si>
    <t>Eucalyptus praetermissa</t>
  </si>
  <si>
    <t>Eucalyptus prava</t>
  </si>
  <si>
    <t>Eucalyptus preissiana</t>
  </si>
  <si>
    <t>Eucalyptus prolixa</t>
  </si>
  <si>
    <t>Eucalyptus prominens</t>
  </si>
  <si>
    <t>Eucalyptus propinqua</t>
  </si>
  <si>
    <t>Eucalyptus protensa</t>
  </si>
  <si>
    <t>Eucalyptus provecta</t>
  </si>
  <si>
    <t>Eucalyptus proxima</t>
  </si>
  <si>
    <t>Eucalyptus pruiniramis</t>
  </si>
  <si>
    <t>Eucalyptus pruinosa</t>
  </si>
  <si>
    <t>Eucalyptus psammitica</t>
  </si>
  <si>
    <t>Eucalyptus pterocarpa</t>
  </si>
  <si>
    <t>Eucalyptus pulchella</t>
  </si>
  <si>
    <t>Eucalyptus pulverulenta</t>
  </si>
  <si>
    <t>Eucalyptus pumila</t>
  </si>
  <si>
    <t>Eucalyptus punctata</t>
  </si>
  <si>
    <t>Eucalyptus purpurata</t>
  </si>
  <si>
    <t>Eucalyptus pyrenea</t>
  </si>
  <si>
    <t>Eucalyptus pyriformis</t>
  </si>
  <si>
    <t>Eucalyptus pyrocarpa</t>
  </si>
  <si>
    <t>Eucalyptus quadrangulata</t>
  </si>
  <si>
    <t>Eucalyptus quadrans</t>
  </si>
  <si>
    <t>Eucalyptus quadricostata</t>
  </si>
  <si>
    <t>Eucalyptus quaerenda</t>
  </si>
  <si>
    <t>Eucalyptus quinniorum</t>
  </si>
  <si>
    <t>Eucalyptus racemosa</t>
  </si>
  <si>
    <t>Eucalyptus radiata</t>
  </si>
  <si>
    <t>Eucalyptus rameliana</t>
  </si>
  <si>
    <t>Eucalyptus raveretiana</t>
  </si>
  <si>
    <t>Eucalyptus ravida</t>
  </si>
  <si>
    <t>Eucalyptus recta</t>
  </si>
  <si>
    <t>Eucalyptus recurva</t>
  </si>
  <si>
    <t>Eucalyptus redimiculifera</t>
  </si>
  <si>
    <t>Eucalyptus redunca</t>
  </si>
  <si>
    <t>Eucalyptus regnans</t>
  </si>
  <si>
    <t>Eucalyptus relicta</t>
  </si>
  <si>
    <t>Eucalyptus remota</t>
  </si>
  <si>
    <t>Eucalyptus repullulans</t>
  </si>
  <si>
    <t>Eucalyptus resinifera</t>
  </si>
  <si>
    <t>Eucalyptus retinens</t>
  </si>
  <si>
    <t>Eucalyptus retusa</t>
  </si>
  <si>
    <t>Eucalyptus rhodantha</t>
  </si>
  <si>
    <t>Eucalyptus rhombica</t>
  </si>
  <si>
    <t>Eucalyptus rhomboidea</t>
  </si>
  <si>
    <t>Eucalyptus rigens</t>
  </si>
  <si>
    <t>Eucalyptus rigidula</t>
  </si>
  <si>
    <t>Eucalyptus risdonii</t>
  </si>
  <si>
    <t>Eucalyptus robusta</t>
  </si>
  <si>
    <t>Eucalyptus rodwayi</t>
  </si>
  <si>
    <t>Eucalyptus rosacea</t>
  </si>
  <si>
    <t>Eucalyptus rossii</t>
  </si>
  <si>
    <t>Eucalyptus rowleyi</t>
  </si>
  <si>
    <t>Eucalyptus roycei</t>
  </si>
  <si>
    <t>Eucalyptus rubida</t>
  </si>
  <si>
    <t>Eucalyptus rubiginosa</t>
  </si>
  <si>
    <t>Eucalyptus rudderi</t>
  </si>
  <si>
    <t>Eucalyptus rudis</t>
  </si>
  <si>
    <t>Eucalyptus rugosa</t>
  </si>
  <si>
    <t>Eucalyptus rugulata</t>
  </si>
  <si>
    <t>Eucalyptus rummeryi</t>
  </si>
  <si>
    <t>Eucalyptus rupestris</t>
  </si>
  <si>
    <t>Eucalyptus sabulosa</t>
  </si>
  <si>
    <t>Eucalyptus salicola</t>
  </si>
  <si>
    <t>Eucalyptus saligna</t>
  </si>
  <si>
    <t>Eucalyptus salmonophloia</t>
  </si>
  <si>
    <t>Eucalyptus salubris</t>
  </si>
  <si>
    <t>Eucalyptus sargentii</t>
  </si>
  <si>
    <t>Eucalyptus saxatilis</t>
  </si>
  <si>
    <t>Eucalyptus scias</t>
  </si>
  <si>
    <t>Eucalyptus scoparia</t>
  </si>
  <si>
    <t>Eucalyptus scopulorum</t>
  </si>
  <si>
    <t>Eucalyptus scyphocalyx</t>
  </si>
  <si>
    <t>Eucalyptus seeana</t>
  </si>
  <si>
    <t>Eucalyptus semiglobosa</t>
  </si>
  <si>
    <t>Eucalyptus semota</t>
  </si>
  <si>
    <t>Eucalyptus sepulcralis</t>
  </si>
  <si>
    <t>Eucalyptus serraensis</t>
  </si>
  <si>
    <t>Eucalyptus sessilis</t>
  </si>
  <si>
    <t>Eucalyptus sheathiana</t>
  </si>
  <si>
    <t>Eucalyptus shirleyi</t>
  </si>
  <si>
    <t>Eucalyptus sicilifolia</t>
  </si>
  <si>
    <t>Eucalyptus siderophloia</t>
  </si>
  <si>
    <t>Eucalyptus sideroxylon</t>
  </si>
  <si>
    <t>Eucalyptus sieberi</t>
  </si>
  <si>
    <t>Eucalyptus silvestris</t>
  </si>
  <si>
    <t>Eucalyptus similis</t>
  </si>
  <si>
    <t>Eucalyptus singularis</t>
  </si>
  <si>
    <t>Eucalyptus sinuosa</t>
  </si>
  <si>
    <t>Eucalyptus smithii</t>
  </si>
  <si>
    <t>Eucalyptus socialis</t>
  </si>
  <si>
    <t>Eucalyptus sparsa</t>
  </si>
  <si>
    <t>Eucalyptus sparsifolia</t>
  </si>
  <si>
    <t>Eucalyptus spathulata</t>
  </si>
  <si>
    <t>Eucalyptus sphaerocarpa</t>
  </si>
  <si>
    <t>Eucalyptus splendens</t>
  </si>
  <si>
    <t>Eucalyptus sporadica</t>
  </si>
  <si>
    <t>Eucalyptus spreta</t>
  </si>
  <si>
    <t>Eucalyptus squamosa</t>
  </si>
  <si>
    <t>Eucalyptus staeri</t>
  </si>
  <si>
    <t>Eucalyptus staigeriana</t>
  </si>
  <si>
    <t>Eucalyptus steedmanii</t>
  </si>
  <si>
    <t>Eucalyptus stellulata</t>
  </si>
  <si>
    <t>Eucalyptus stenostoma</t>
  </si>
  <si>
    <t>Eucalyptus stoatei</t>
  </si>
  <si>
    <t>Eucalyptus stowardii</t>
  </si>
  <si>
    <t>Eucalyptus striaticalyx</t>
  </si>
  <si>
    <t>Eucalyptus stricklandii</t>
  </si>
  <si>
    <t>Eucalyptus stricta</t>
  </si>
  <si>
    <t>Eucalyptus strzeleckii</t>
  </si>
  <si>
    <t>Eucalyptus sturgissiana</t>
  </si>
  <si>
    <t>Eucalyptus subangusta</t>
  </si>
  <si>
    <t>Eucalyptus subcrenulata</t>
  </si>
  <si>
    <t>Eucalyptus suberea</t>
  </si>
  <si>
    <t>Eucalyptus subtilis</t>
  </si>
  <si>
    <t>Eucalyptus suffulgens</t>
  </si>
  <si>
    <t>Eucalyptus suggrandis</t>
  </si>
  <si>
    <t>Eucalyptus surgens</t>
  </si>
  <si>
    <t>Eucalyptus sweedmaniana</t>
  </si>
  <si>
    <t>Eucalyptus synandra</t>
  </si>
  <si>
    <t>Eucalyptus talyuberlup</t>
  </si>
  <si>
    <t>Eucalyptus tardecidens</t>
  </si>
  <si>
    <t>Eucalyptus taurina</t>
  </si>
  <si>
    <t>Eucalyptus tectifica</t>
  </si>
  <si>
    <t>Eucalyptus tenella</t>
  </si>
  <si>
    <t>Eucalyptus tenera</t>
  </si>
  <si>
    <t>Eucalyptus tenuipes</t>
  </si>
  <si>
    <t>Eucalyptus tenuiramis</t>
  </si>
  <si>
    <t>Eucalyptus tenuis</t>
  </si>
  <si>
    <t>Eucalyptus tephroclada</t>
  </si>
  <si>
    <t>Eucalyptus tephrodes</t>
  </si>
  <si>
    <t>Eucalyptus terebra</t>
  </si>
  <si>
    <t>Eucalyptus tereticornis</t>
  </si>
  <si>
    <t>Eucalyptus terrica</t>
  </si>
  <si>
    <t>Eucalyptus tetrapleura</t>
  </si>
  <si>
    <t>Eucalyptus tetraptera</t>
  </si>
  <si>
    <t>Eucalyptus tetrodonta</t>
  </si>
  <si>
    <t>Eucalyptus thamnoides</t>
  </si>
  <si>
    <t>Eucalyptus tholiformis</t>
  </si>
  <si>
    <t>Eucalyptus thozetiana</t>
  </si>
  <si>
    <t>Eucalyptus tindaliae</t>
  </si>
  <si>
    <t>Eucalyptus tintinnans</t>
  </si>
  <si>
    <t>Eucalyptus todtiana</t>
  </si>
  <si>
    <t>Eucalyptus torquata</t>
  </si>
  <si>
    <t>Eucalyptus tortilis</t>
  </si>
  <si>
    <t>Eucalyptus transcontinentalis</t>
  </si>
  <si>
    <t>Eucalyptus tricarpa</t>
  </si>
  <si>
    <t>Eucalyptus triflora</t>
  </si>
  <si>
    <t>Eucalyptus trivalva</t>
  </si>
  <si>
    <t>Eucalyptus tumida</t>
  </si>
  <si>
    <t>Eucalyptus ultima</t>
  </si>
  <si>
    <t>Eucalyptus umbra</t>
  </si>
  <si>
    <t>Eucalyptus umbrawarrensis</t>
  </si>
  <si>
    <t>Eucalyptus uncinata</t>
  </si>
  <si>
    <t>Eucalyptus urna</t>
  </si>
  <si>
    <t>Eucalyptus urnigera</t>
  </si>
  <si>
    <t>Eucalyptus utilis</t>
  </si>
  <si>
    <t>Eucalyptus valens</t>
  </si>
  <si>
    <t>Eucalyptus varia</t>
  </si>
  <si>
    <t>Eucalyptus vegrandis</t>
  </si>
  <si>
    <t>Eucalyptus vernicosa</t>
  </si>
  <si>
    <t>Eucalyptus verrucata</t>
  </si>
  <si>
    <t>Eucalyptus vesiculosa</t>
  </si>
  <si>
    <t>Eucalyptus vicina</t>
  </si>
  <si>
    <t>Eucalyptus victoriana</t>
  </si>
  <si>
    <t>Eucalyptus victrix</t>
  </si>
  <si>
    <t>Eucalyptus viminalis</t>
  </si>
  <si>
    <t>Eucalyptus virens</t>
  </si>
  <si>
    <t>Eucalyptus virginea</t>
  </si>
  <si>
    <t>Eucalyptus viridis</t>
  </si>
  <si>
    <t>Eucalyptus vittata</t>
  </si>
  <si>
    <t>Eucalyptus vokesensis</t>
  </si>
  <si>
    <t>Eucalyptus volcanica</t>
  </si>
  <si>
    <t>Eucalyptus walshii</t>
  </si>
  <si>
    <t>Eucalyptus wandoo</t>
  </si>
  <si>
    <t>Eucalyptus websteriana</t>
  </si>
  <si>
    <t>Eucalyptus whitei</t>
  </si>
  <si>
    <t>Eucalyptus wilcoxii</t>
  </si>
  <si>
    <t>Eucalyptus williamsiana</t>
  </si>
  <si>
    <t>Eucalyptus willisii</t>
  </si>
  <si>
    <t>Eucalyptus wimmerensis</t>
  </si>
  <si>
    <t>Eucalyptus woodwardii</t>
  </si>
  <si>
    <t>Eucalyptus woollsiana</t>
  </si>
  <si>
    <t>Eucalyptus wubinensis</t>
  </si>
  <si>
    <t>Eucalyptus wyolensis</t>
  </si>
  <si>
    <t>Eucalyptus xanthonema</t>
  </si>
  <si>
    <t>Eucalyptus xerothermica</t>
  </si>
  <si>
    <t>Eucalyptus yalatensis</t>
  </si>
  <si>
    <t>Eucalyptus yarraensis</t>
  </si>
  <si>
    <t>Eucalyptus yarriambiack</t>
  </si>
  <si>
    <t>Eucalyptus yilgarnensis</t>
  </si>
  <si>
    <t>Eucalyptus youmanii</t>
  </si>
  <si>
    <t>Eucalyptus youngiana</t>
  </si>
  <si>
    <t>Eucalyptus yumbarrana</t>
  </si>
  <si>
    <t>Eucalyptus zopherophloia</t>
  </si>
  <si>
    <t>Angophora bakeri</t>
  </si>
  <si>
    <t>Angophora costata</t>
  </si>
  <si>
    <t>Angophora floribunda</t>
  </si>
  <si>
    <t>Angophora hispida</t>
  </si>
  <si>
    <t>Angophora inopina</t>
  </si>
  <si>
    <t>Angophora leiocarpa</t>
  </si>
  <si>
    <t>Angophora melanoxylon</t>
  </si>
  <si>
    <t>Angophora robur</t>
  </si>
  <si>
    <t>Angophora subvelutina</t>
  </si>
  <si>
    <t>Angophora woodsiana</t>
  </si>
  <si>
    <t>EPBC</t>
  </si>
  <si>
    <t>CR</t>
  </si>
  <si>
    <t>NSW</t>
  </si>
  <si>
    <t>EN</t>
  </si>
  <si>
    <t>VU</t>
  </si>
  <si>
    <t>NT</t>
  </si>
  <si>
    <t>DD</t>
  </si>
  <si>
    <t>LC</t>
  </si>
  <si>
    <t>D1</t>
  </si>
  <si>
    <t>D</t>
  </si>
  <si>
    <t>D2</t>
  </si>
  <si>
    <t>SA</t>
  </si>
  <si>
    <t>A2b</t>
  </si>
  <si>
    <t>Taxonomy</t>
  </si>
  <si>
    <t>na</t>
  </si>
  <si>
    <t>WA</t>
  </si>
  <si>
    <t>Eucalyptus revelata</t>
  </si>
  <si>
    <t>Eucalyptus dalveenica</t>
  </si>
  <si>
    <t>unknown</t>
  </si>
  <si>
    <t>B1ab(i,ii,iii,iv,v)+2ab(i,ii,iii,iv,v); D1</t>
  </si>
  <si>
    <t>B1ab(i,ii,iii,iv,v)+2ab(i,ii,iii,iv,v)</t>
  </si>
  <si>
    <t>A2b; B1ab(i,ii,iii,iv,v)+2ab(i,ii,iii,iv,v)</t>
  </si>
  <si>
    <t>B1ab(i,ii,iii,iv,v)+2ab(i,ii,iii,iv,v); C2a(i)</t>
  </si>
  <si>
    <t>A2b; D</t>
  </si>
  <si>
    <t>B1ab(i,ii,iii,iv)+2ab(i,ii,iii,iv,v)</t>
  </si>
  <si>
    <t>C2a(i)</t>
  </si>
  <si>
    <t>B1ab(i,ii,iii,iv,v)</t>
  </si>
  <si>
    <t>B2ab(i,ii,iii,iv,v)</t>
  </si>
  <si>
    <t>A2a</t>
  </si>
  <si>
    <t>A2b; D2</t>
  </si>
  <si>
    <t>B1ab(i,ii,iv,v)+2ab(i,ii,iv,v); C2a(i,ii); D</t>
  </si>
  <si>
    <t>B1ab(i,ii,iv)+2ab(i,ii,iv)</t>
  </si>
  <si>
    <t>B1ab(i,ii,iv,v)+2ab(i,ii,iv,v)</t>
  </si>
  <si>
    <t>A2a; C2a(i); D</t>
  </si>
  <si>
    <t>A2a; B1ab(i,ii,iv,v)+2ab(i,ii,iv,v); C2a(i); D</t>
  </si>
  <si>
    <t>C2a(i); D</t>
  </si>
  <si>
    <t>B1ab(i,ii,iii,v)+2ab(i,ii,iii,iv,v)</t>
  </si>
  <si>
    <t>A2b; D1</t>
  </si>
  <si>
    <t>Subgenus</t>
  </si>
  <si>
    <t>Section</t>
  </si>
  <si>
    <t>Eucalyptus</t>
  </si>
  <si>
    <t>Symphyomyrtus</t>
  </si>
  <si>
    <t>Acerosae</t>
  </si>
  <si>
    <t>Alveolata</t>
  </si>
  <si>
    <t>Cruciformes</t>
  </si>
  <si>
    <t>Cuboidea</t>
  </si>
  <si>
    <t>Eudesmia</t>
  </si>
  <si>
    <t>Idiogenes</t>
  </si>
  <si>
    <t>Minutifructus</t>
  </si>
  <si>
    <t>Primitiva</t>
  </si>
  <si>
    <t>Adnataria</t>
  </si>
  <si>
    <t>Radiatae</t>
  </si>
  <si>
    <t>Maidenaria</t>
  </si>
  <si>
    <t>Bisectae</t>
  </si>
  <si>
    <t>Dumaria</t>
  </si>
  <si>
    <t>Limbatae</t>
  </si>
  <si>
    <t>Exsertaria</t>
  </si>
  <si>
    <t>Latoangulatae</t>
  </si>
  <si>
    <t>Incognitae</t>
  </si>
  <si>
    <t>Platysperma</t>
  </si>
  <si>
    <t>Obligate seeder</t>
  </si>
  <si>
    <t>Amentum</t>
  </si>
  <si>
    <t>Aromatica</t>
  </si>
  <si>
    <t>Capillulus</t>
  </si>
  <si>
    <t>Cineraceae</t>
  </si>
  <si>
    <t>Insolitae</t>
  </si>
  <si>
    <t>Longistylus</t>
  </si>
  <si>
    <t>Longitudinales</t>
  </si>
  <si>
    <t>Nebulosa</t>
  </si>
  <si>
    <t>Pedaria</t>
  </si>
  <si>
    <t>Pseudophloius</t>
  </si>
  <si>
    <t>Complanatae</t>
  </si>
  <si>
    <t>Ebbanoenses</t>
  </si>
  <si>
    <t>Reticulatae</t>
  </si>
  <si>
    <t>Domesticae</t>
  </si>
  <si>
    <t>Bolites</t>
  </si>
  <si>
    <t>Inclusae</t>
  </si>
  <si>
    <t>Liberivalvae</t>
  </si>
  <si>
    <t>Pumilio</t>
  </si>
  <si>
    <t>Racemus</t>
  </si>
  <si>
    <t>Sejunctae</t>
  </si>
  <si>
    <t>Simulares</t>
  </si>
  <si>
    <t>taxonomy</t>
  </si>
  <si>
    <t>NA</t>
  </si>
  <si>
    <t>EOO (km2)</t>
  </si>
  <si>
    <t>Threats</t>
  </si>
  <si>
    <t>Angophora</t>
  </si>
  <si>
    <t>Corymbia</t>
  </si>
  <si>
    <t>Locations</t>
  </si>
  <si>
    <t>Flood</t>
  </si>
  <si>
    <t>Active mining</t>
  </si>
  <si>
    <t>Urbanisation</t>
  </si>
  <si>
    <t>Recruitment</t>
  </si>
  <si>
    <t>Future mining</t>
  </si>
  <si>
    <t>D1+D2</t>
  </si>
  <si>
    <t>Dams</t>
  </si>
  <si>
    <t>Active mining; urbanisation</t>
  </si>
  <si>
    <t>B1ab(i,ii,iii,iv,v)+2ab(i,ii,iii,iv,v); C2a(i); D1</t>
  </si>
  <si>
    <t>Historic mining; Future mining</t>
  </si>
  <si>
    <t>Category</t>
  </si>
  <si>
    <t>Criteria</t>
  </si>
  <si>
    <t>Species</t>
  </si>
  <si>
    <t>Lack of recruitment</t>
  </si>
  <si>
    <t>B1ab(i,ii,iii,iv,v)+2ab(i,ii,iii,iv,v);C2a(i); D</t>
  </si>
  <si>
    <t>Habitat</t>
  </si>
  <si>
    <t>Blakella</t>
  </si>
  <si>
    <t>Series</t>
  </si>
  <si>
    <t>Septentrionales</t>
  </si>
  <si>
    <t>Terminalipterae</t>
  </si>
  <si>
    <t>Dorsiventrales</t>
  </si>
  <si>
    <t>Abbreviatae</t>
  </si>
  <si>
    <t>Scutiformes</t>
  </si>
  <si>
    <t>Extensae</t>
  </si>
  <si>
    <t>Naviculares</t>
  </si>
  <si>
    <t>Isobilaterales</t>
  </si>
  <si>
    <t>Notiales</t>
  </si>
  <si>
    <t>Cymbiformes</t>
  </si>
  <si>
    <t>Maculatae</t>
  </si>
  <si>
    <t>Clavigerae</t>
  </si>
  <si>
    <t>Disjunctae</t>
  </si>
  <si>
    <t>Jacobsianae</t>
  </si>
  <si>
    <t>Torellianae</t>
  </si>
  <si>
    <t>Trachyphloiae</t>
  </si>
  <si>
    <t>Insulanae</t>
  </si>
  <si>
    <t>Foveolatae</t>
  </si>
  <si>
    <t>Pachyphloius</t>
  </si>
  <si>
    <t>Buxeales</t>
  </si>
  <si>
    <t>Porantherae</t>
  </si>
  <si>
    <t>Psathyroxylon</t>
  </si>
  <si>
    <t>Fraxinales</t>
  </si>
  <si>
    <t>Pauciflorae</t>
  </si>
  <si>
    <t>Erectae</t>
  </si>
  <si>
    <t>Incrassatae</t>
  </si>
  <si>
    <t>Piperitales</t>
  </si>
  <si>
    <t>Sphaerocarpae</t>
  </si>
  <si>
    <t>Stenostomae</t>
  </si>
  <si>
    <t>Strictae</t>
  </si>
  <si>
    <t>Argyophyllae</t>
  </si>
  <si>
    <t>Regnantes</t>
  </si>
  <si>
    <t>Contiguae</t>
  </si>
  <si>
    <t>Angustissimae</t>
  </si>
  <si>
    <t>Rufispermae</t>
  </si>
  <si>
    <t>Limitares</t>
  </si>
  <si>
    <t>Submelliodorae</t>
  </si>
  <si>
    <t>Proximae</t>
  </si>
  <si>
    <t>Angulares</t>
  </si>
  <si>
    <t>Preissianae</t>
  </si>
  <si>
    <t>Loxophlebae</t>
  </si>
  <si>
    <t>Siderophloiae</t>
  </si>
  <si>
    <t>Acaciiformes</t>
  </si>
  <si>
    <t>Diversiformae</t>
  </si>
  <si>
    <t>Muricatae</t>
  </si>
  <si>
    <t>Jacksoniae</t>
  </si>
  <si>
    <t>Benthamianae</t>
  </si>
  <si>
    <t>Calcicolae</t>
  </si>
  <si>
    <t>Occidentales</t>
  </si>
  <si>
    <t>Patentes</t>
  </si>
  <si>
    <t>Heterophloiae</t>
  </si>
  <si>
    <t>Tetrodontae</t>
  </si>
  <si>
    <t>Heteropterae</t>
  </si>
  <si>
    <t>Erythroxylon</t>
  </si>
  <si>
    <t>Edentatae</t>
  </si>
  <si>
    <t>Bridgesianae</t>
  </si>
  <si>
    <t>Scutelliformes</t>
  </si>
  <si>
    <t>Lehmannianae</t>
  </si>
  <si>
    <t>Miniatae</t>
  </si>
  <si>
    <t>Curviptera</t>
  </si>
  <si>
    <t>Rhodoxylon</t>
  </si>
  <si>
    <t>Coalitae</t>
  </si>
  <si>
    <t>Melliodorae</t>
  </si>
  <si>
    <t>Heterostemones</t>
  </si>
  <si>
    <t>Elongatae</t>
  </si>
  <si>
    <t>Semiunicolores</t>
  </si>
  <si>
    <t>Crenulatae</t>
  </si>
  <si>
    <t>Accedentes</t>
  </si>
  <si>
    <t>Dawsonianae</t>
  </si>
  <si>
    <t>Subulatae</t>
  </si>
  <si>
    <t>Micrantherae</t>
  </si>
  <si>
    <t>Balladonienses</t>
  </si>
  <si>
    <t>Brockwayanae</t>
  </si>
  <si>
    <t>Caesiae</t>
  </si>
  <si>
    <t>Contortae</t>
  </si>
  <si>
    <t>Stricklandianae</t>
  </si>
  <si>
    <t>Clinatae</t>
  </si>
  <si>
    <t>Cooperiana</t>
  </si>
  <si>
    <t>Cornutae</t>
  </si>
  <si>
    <t>Falcatae</t>
  </si>
  <si>
    <t>Decurvae</t>
  </si>
  <si>
    <t>Dundasianae</t>
  </si>
  <si>
    <t>Obliqua</t>
  </si>
  <si>
    <t>Obriculares</t>
  </si>
  <si>
    <t>Globulares</t>
  </si>
  <si>
    <t>Halophilae</t>
  </si>
  <si>
    <t>Kruseanae</t>
  </si>
  <si>
    <t>Confines</t>
  </si>
  <si>
    <t>Squamosae</t>
  </si>
  <si>
    <t>Merrickianae</t>
  </si>
  <si>
    <t>Tetrapterae</t>
  </si>
  <si>
    <t>Ovulares</t>
  </si>
  <si>
    <t>Connexentes</t>
  </si>
  <si>
    <t>Rigentes</t>
  </si>
  <si>
    <t>Furfuraceae</t>
  </si>
  <si>
    <t>Subereae</t>
  </si>
  <si>
    <t>Subexsertae</t>
  </si>
  <si>
    <t>Phaeoxylon</t>
  </si>
  <si>
    <t>Rostratae</t>
  </si>
  <si>
    <t>Singulares</t>
  </si>
  <si>
    <t>Aquilonares</t>
  </si>
  <si>
    <t>Compactae</t>
  </si>
  <si>
    <t>Viminales</t>
  </si>
  <si>
    <t>Microcarpae</t>
  </si>
  <si>
    <t>Kitsonianae</t>
  </si>
  <si>
    <t>Sturgissianae</t>
  </si>
  <si>
    <t>Neglectae</t>
  </si>
  <si>
    <t>Saxicola</t>
  </si>
  <si>
    <t>Cosatitae</t>
  </si>
  <si>
    <t>Oliganthae</t>
  </si>
  <si>
    <t>20-40</t>
  </si>
  <si>
    <t>Salmonophloiae</t>
  </si>
  <si>
    <t>Exsertae</t>
  </si>
  <si>
    <t>Striolatae</t>
  </si>
  <si>
    <t>Lepidotae-Fimbriatia</t>
  </si>
  <si>
    <t>Annulares</t>
  </si>
  <si>
    <t>Transversae</t>
  </si>
  <si>
    <t>Lepidotae-Fimbriatiae</t>
  </si>
  <si>
    <t>Obscurae</t>
  </si>
  <si>
    <t>AOO (km2)</t>
  </si>
  <si>
    <t>Geographic Range (km2)</t>
  </si>
  <si>
    <t>protected</t>
  </si>
  <si>
    <t>Urbanisation; mining</t>
  </si>
  <si>
    <t>25-40</t>
  </si>
  <si>
    <t>30-60</t>
  </si>
  <si>
    <t>100-200</t>
  </si>
  <si>
    <t>50-100</t>
  </si>
  <si>
    <t>30-50</t>
  </si>
  <si>
    <t>50-60</t>
  </si>
  <si>
    <t>30-100</t>
  </si>
  <si>
    <t>200-300</t>
  </si>
  <si>
    <t>200-400</t>
  </si>
  <si>
    <t>200-600</t>
  </si>
  <si>
    <t>2000-10000</t>
  </si>
  <si>
    <t>1000-2000</t>
  </si>
  <si>
    <t>Active mining; lack of recruitment; fire</t>
  </si>
  <si>
    <t>Levispermae</t>
  </si>
  <si>
    <t>EEC</t>
  </si>
  <si>
    <t>17; 31</t>
  </si>
  <si>
    <t>3; 13; 20; 21; 31</t>
  </si>
  <si>
    <t>8; 10</t>
  </si>
  <si>
    <t>2; 21</t>
  </si>
  <si>
    <t>12; 16; 20</t>
  </si>
  <si>
    <t>11; 18; 24; 26</t>
  </si>
  <si>
    <t>10; 16</t>
  </si>
  <si>
    <t>2; 21; 29</t>
  </si>
  <si>
    <t>4; 6; 9; 25; 30; 31</t>
  </si>
  <si>
    <t>5; 6; 15</t>
  </si>
  <si>
    <t>7; 21; 23; 29</t>
  </si>
  <si>
    <t>1; 27</t>
  </si>
  <si>
    <t>4; 14</t>
  </si>
  <si>
    <t>12; 20</t>
  </si>
  <si>
    <t>4; 28; 31</t>
  </si>
  <si>
    <t>4; 31</t>
  </si>
  <si>
    <t>Dieback</t>
  </si>
  <si>
    <t>Urbanisation; lack of recruitment</t>
  </si>
  <si>
    <t>Roadsides</t>
  </si>
  <si>
    <t>Urbanisation; dieback; lack of recruitment</t>
  </si>
  <si>
    <t>Road widening; goat grazing</t>
  </si>
  <si>
    <t>6-8</t>
  </si>
  <si>
    <t>M</t>
  </si>
  <si>
    <t>P</t>
  </si>
  <si>
    <t>U</t>
  </si>
  <si>
    <t>N</t>
  </si>
  <si>
    <t>VU (WA)</t>
  </si>
  <si>
    <t>EN (WA)</t>
  </si>
  <si>
    <t>CR (WA)</t>
  </si>
  <si>
    <t>VU (Qld)</t>
  </si>
  <si>
    <t>EN (Qld)</t>
  </si>
  <si>
    <t>VU (Qld); EN (NSW)</t>
  </si>
  <si>
    <t>EN (Qld); EN (NSW)</t>
  </si>
  <si>
    <t>VU (NSW)</t>
  </si>
  <si>
    <t>EN (NSW)</t>
  </si>
  <si>
    <t>CR (NSW)</t>
  </si>
  <si>
    <t>T (Vic)</t>
  </si>
  <si>
    <t>EN (SA)</t>
  </si>
  <si>
    <t>VU (SA)</t>
  </si>
  <si>
    <t>EN (Tas)</t>
  </si>
  <si>
    <t>State listing</t>
  </si>
  <si>
    <t>51-95</t>
  </si>
  <si>
    <t>EPD (%) P</t>
  </si>
  <si>
    <t>EPD (%) M</t>
  </si>
  <si>
    <t>EPD (%) Urban</t>
  </si>
  <si>
    <t>EPD (%) A</t>
  </si>
  <si>
    <t>EPD %</t>
  </si>
  <si>
    <t>Too-frequent fire</t>
  </si>
  <si>
    <t>Qld</t>
  </si>
  <si>
    <t>Tas</t>
  </si>
  <si>
    <t>Vic</t>
  </si>
  <si>
    <t>Tas; Vic</t>
  </si>
  <si>
    <t>SA; Vic</t>
  </si>
  <si>
    <t>NT; Qld</t>
  </si>
  <si>
    <t>NSW; Vic</t>
  </si>
  <si>
    <t>NSW; Tas; Vic</t>
  </si>
  <si>
    <t>NSW; Qld</t>
  </si>
  <si>
    <t>NSW; Qld; Vic</t>
  </si>
  <si>
    <t>NSW; NT; SA</t>
  </si>
  <si>
    <t>ACT; NSW</t>
  </si>
  <si>
    <t>ACT; NSW; Vic</t>
  </si>
  <si>
    <t>ACT; NSW; Tas; Vic</t>
  </si>
  <si>
    <t>ACT; NSW; SA; Vic</t>
  </si>
  <si>
    <t>ACT; NSW; SA; Tas; Vic</t>
  </si>
  <si>
    <t>ACT; NSW; Qld</t>
  </si>
  <si>
    <t>ACT; NSW; Qld; Vic</t>
  </si>
  <si>
    <t>ACT; NSW; Qld; Tas; Vic</t>
  </si>
  <si>
    <t>ACT; NSW; Qld; SA; Vic</t>
  </si>
  <si>
    <t>ACT; NSW; Qld; SA; Tas; Vic</t>
  </si>
  <si>
    <t>ACT; NSW; NT; Qld: SA</t>
  </si>
  <si>
    <t>ACT; NSW; NT; Qld; SA; Tas; Vic</t>
  </si>
  <si>
    <t>NSW; SA; Vic</t>
  </si>
  <si>
    <t>WA; SA</t>
  </si>
  <si>
    <t>WA; SA; Vic</t>
  </si>
  <si>
    <t>WA; Qld; SA</t>
  </si>
  <si>
    <t>WA; NT</t>
  </si>
  <si>
    <t>WA; NT; SA</t>
  </si>
  <si>
    <t>WA; NT; Qld</t>
  </si>
  <si>
    <t xml:space="preserve">WA; NT; Qld; SA </t>
  </si>
  <si>
    <t>WA; NSW; SA; Vic</t>
  </si>
  <si>
    <t xml:space="preserve">WA; NSW; Qld; SA </t>
  </si>
  <si>
    <t>WA; NSW; NT; SA; Vic</t>
  </si>
  <si>
    <t xml:space="preserve">WA; NSW; NT; Qld; SA </t>
  </si>
  <si>
    <t>WA; ACT; NSW; NT; Qld; SA; Vic</t>
  </si>
  <si>
    <t>NT; Qld; SA</t>
  </si>
  <si>
    <t>NSW; Qld; SA; Vic</t>
  </si>
  <si>
    <t>State(s)</t>
  </si>
  <si>
    <t>WA; NSW; NT; Qld; SA; 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</si>
</sst>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ucalyptus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ssed_species"/>
      <sheetName val="SUMMARY"/>
      <sheetName val="Methods"/>
      <sheetName val="A2b results"/>
      <sheetName val="B, C, D results"/>
      <sheetName val="Definitions"/>
      <sheetName val="Current listings"/>
      <sheetName val="Delisting species"/>
      <sheetName val="Accepted hispids"/>
      <sheetName val="International species"/>
      <sheetName val="SIS+APNI_deleted"/>
      <sheetName val="APNI_deleted"/>
      <sheetName val="Habitat_batch"/>
    </sheetNames>
    <sheetDataSet>
      <sheetData sheetId="0"/>
      <sheetData sheetId="1"/>
      <sheetData sheetId="2"/>
      <sheetData sheetId="3">
        <row r="1">
          <cell r="A1" t="str">
            <v>Scientific name</v>
          </cell>
          <cell r="B1" t="str">
            <v>Method code</v>
          </cell>
          <cell r="C1" t="str">
            <v>Geographic range (km2)</v>
          </cell>
          <cell r="D1" t="str">
            <v>Cleared (km2)</v>
          </cell>
          <cell r="E1" t="str">
            <v>Cleared_P (%)</v>
          </cell>
          <cell r="F1" t="str">
            <v>Cleared_M (%)</v>
          </cell>
          <cell r="G1" t="str">
            <v>Uncleared (km2)</v>
          </cell>
          <cell r="H1" t="str">
            <v>Uncleared (%)</v>
          </cell>
          <cell r="I1" t="str">
            <v>Uncleared_urban</v>
          </cell>
          <cell r="J1" t="str">
            <v>Remnant (km2)</v>
          </cell>
          <cell r="K1" t="str">
            <v>Remnant (%)</v>
          </cell>
          <cell r="L1" t="str">
            <v>Agriculture (km2)</v>
          </cell>
          <cell r="M1" t="str">
            <v>Agriculture (%)</v>
          </cell>
          <cell r="N1" t="str">
            <v>Urbanisation (km2)</v>
          </cell>
          <cell r="O1" t="str">
            <v>Urbanisation (%)</v>
          </cell>
          <cell r="P1" t="str">
            <v>Unambiguous (km2)</v>
          </cell>
          <cell r="Q1" t="str">
            <v>Unambiguous (%)</v>
          </cell>
          <cell r="R1" t="str">
            <v>Ambiguous (km2)</v>
          </cell>
          <cell r="S1" t="str">
            <v>Ambiguous %)</v>
          </cell>
          <cell r="T1" t="str">
            <v>RP factor</v>
          </cell>
          <cell r="U1" t="str">
            <v>Other deforestation (km2)</v>
          </cell>
          <cell r="V1" t="str">
            <v xml:space="preserve">Other deforestation (%) </v>
          </cell>
          <cell r="W1" t="str">
            <v>BMAD (km2)</v>
          </cell>
          <cell r="X1" t="str">
            <v>BMAD (%)</v>
          </cell>
          <cell r="Y1" t="str">
            <v>Corrected decline (urban)</v>
          </cell>
        </row>
        <row r="2">
          <cell r="A2" t="str">
            <v>Eucalyptus creta</v>
          </cell>
          <cell r="B2">
            <v>4</v>
          </cell>
          <cell r="C2">
            <v>1841.2</v>
          </cell>
          <cell r="D2">
            <v>59.634722222222202</v>
          </cell>
          <cell r="E2">
            <v>3.24</v>
          </cell>
          <cell r="F2">
            <v>1.944</v>
          </cell>
          <cell r="G2">
            <v>1781.5652777777777</v>
          </cell>
          <cell r="H2">
            <v>96.76</v>
          </cell>
          <cell r="J2">
            <v>1771.6</v>
          </cell>
          <cell r="K2">
            <v>96.22</v>
          </cell>
          <cell r="L2">
            <v>57.1</v>
          </cell>
          <cell r="M2">
            <v>3.1</v>
          </cell>
          <cell r="N2">
            <v>0.2</v>
          </cell>
          <cell r="O2">
            <v>0.01</v>
          </cell>
          <cell r="P2">
            <v>57.300000000000004</v>
          </cell>
          <cell r="Q2">
            <v>3.11</v>
          </cell>
          <cell r="R2">
            <v>12.3</v>
          </cell>
          <cell r="S2">
            <v>0.67</v>
          </cell>
          <cell r="T2">
            <v>0.81018518518518501</v>
          </cell>
          <cell r="U2">
            <v>59.434722222222227</v>
          </cell>
          <cell r="V2">
            <v>3.2300000000000004</v>
          </cell>
          <cell r="W2">
            <v>0</v>
          </cell>
          <cell r="X2">
            <v>0</v>
          </cell>
        </row>
        <row r="3">
          <cell r="A3" t="str">
            <v>Corymbia porrecta</v>
          </cell>
          <cell r="B3">
            <v>4</v>
          </cell>
          <cell r="C3">
            <v>45617.1</v>
          </cell>
          <cell r="D3">
            <v>1706.5833333333301</v>
          </cell>
          <cell r="E3">
            <v>3.74</v>
          </cell>
          <cell r="F3">
            <v>2.2440000000000002</v>
          </cell>
          <cell r="G3">
            <v>43910.51666666667</v>
          </cell>
          <cell r="H3">
            <v>96.26</v>
          </cell>
          <cell r="J3">
            <v>39031.199999999997</v>
          </cell>
          <cell r="K3">
            <v>85.56</v>
          </cell>
          <cell r="L3">
            <v>652.1</v>
          </cell>
          <cell r="M3">
            <v>1.43</v>
          </cell>
          <cell r="N3">
            <v>936.7</v>
          </cell>
          <cell r="O3">
            <v>2.0499999999999998</v>
          </cell>
          <cell r="P3">
            <v>1588.8000000000002</v>
          </cell>
          <cell r="Q3">
            <v>3.4799999999999995</v>
          </cell>
          <cell r="R3">
            <v>4946.8999999999996</v>
          </cell>
          <cell r="S3">
            <v>10.84</v>
          </cell>
          <cell r="T3">
            <v>0.97619047619047605</v>
          </cell>
          <cell r="U3">
            <v>769.88333333333401</v>
          </cell>
          <cell r="V3">
            <v>1.6900000000000004</v>
          </cell>
          <cell r="W3">
            <v>0</v>
          </cell>
          <cell r="X3">
            <v>0</v>
          </cell>
        </row>
        <row r="4">
          <cell r="A4" t="str">
            <v>Eucalyptus spreta</v>
          </cell>
          <cell r="B4">
            <v>4</v>
          </cell>
          <cell r="C4">
            <v>28483.8</v>
          </cell>
          <cell r="D4">
            <v>1478.2333333333299</v>
          </cell>
          <cell r="E4">
            <v>5.19</v>
          </cell>
          <cell r="F4">
            <v>3.1140000000000003</v>
          </cell>
          <cell r="G4">
            <v>27005.566666666669</v>
          </cell>
          <cell r="H4">
            <v>94.81</v>
          </cell>
          <cell r="J4">
            <v>23565.200000000001</v>
          </cell>
          <cell r="K4">
            <v>82.73</v>
          </cell>
          <cell r="L4">
            <v>1343.9</v>
          </cell>
          <cell r="M4">
            <v>4.72</v>
          </cell>
          <cell r="N4">
            <v>15.7</v>
          </cell>
          <cell r="O4">
            <v>0.06</v>
          </cell>
          <cell r="P4">
            <v>1359.6000000000001</v>
          </cell>
          <cell r="Q4">
            <v>4.7799999999999994</v>
          </cell>
          <cell r="R4">
            <v>3559</v>
          </cell>
          <cell r="S4">
            <v>12.49</v>
          </cell>
          <cell r="T4">
            <v>0.96666666666666701</v>
          </cell>
          <cell r="U4">
            <v>1462.5333333333322</v>
          </cell>
          <cell r="V4">
            <v>5.1300000000000008</v>
          </cell>
          <cell r="W4">
            <v>0</v>
          </cell>
          <cell r="X4">
            <v>0</v>
          </cell>
        </row>
        <row r="5">
          <cell r="A5" t="str">
            <v>Eucalyptus eremophila</v>
          </cell>
          <cell r="B5">
            <v>4</v>
          </cell>
          <cell r="C5">
            <v>108377.5</v>
          </cell>
          <cell r="D5">
            <v>5645.86172248804</v>
          </cell>
          <cell r="E5">
            <v>5.21</v>
          </cell>
          <cell r="F5">
            <v>3.1259999999999999</v>
          </cell>
          <cell r="G5">
            <v>102731.63827751196</v>
          </cell>
          <cell r="H5">
            <v>94.79</v>
          </cell>
          <cell r="J5">
            <v>83169.8</v>
          </cell>
          <cell r="K5">
            <v>76.739999999999995</v>
          </cell>
          <cell r="L5">
            <v>4410</v>
          </cell>
          <cell r="M5">
            <v>4.07</v>
          </cell>
          <cell r="N5">
            <v>43.9</v>
          </cell>
          <cell r="O5">
            <v>0.04</v>
          </cell>
          <cell r="P5">
            <v>4453.8999999999996</v>
          </cell>
          <cell r="Q5">
            <v>4.1100000000000003</v>
          </cell>
          <cell r="R5">
            <v>20760</v>
          </cell>
          <cell r="S5">
            <v>19.16</v>
          </cell>
          <cell r="T5">
            <v>0.94258373205741597</v>
          </cell>
          <cell r="U5">
            <v>5601.961722488044</v>
          </cell>
          <cell r="V5">
            <v>5.17</v>
          </cell>
          <cell r="W5">
            <v>0</v>
          </cell>
          <cell r="X5">
            <v>0</v>
          </cell>
        </row>
        <row r="6">
          <cell r="A6" t="str">
            <v>Eucalyptus beardiana</v>
          </cell>
          <cell r="B6">
            <v>4</v>
          </cell>
          <cell r="C6">
            <v>2301</v>
          </cell>
          <cell r="D6">
            <v>100.3</v>
          </cell>
          <cell r="E6">
            <v>7.23</v>
          </cell>
          <cell r="F6">
            <v>4.3380000000000001</v>
          </cell>
          <cell r="G6">
            <v>166.39</v>
          </cell>
          <cell r="H6">
            <v>17.650000000000006</v>
          </cell>
          <cell r="J6">
            <v>1898.7</v>
          </cell>
          <cell r="K6">
            <v>82.52</v>
          </cell>
          <cell r="L6">
            <v>99.1</v>
          </cell>
          <cell r="M6">
            <v>4.3099999999999996</v>
          </cell>
          <cell r="N6">
            <v>3</v>
          </cell>
          <cell r="O6">
            <v>0.13</v>
          </cell>
          <cell r="P6">
            <v>102.1</v>
          </cell>
          <cell r="Q6">
            <v>4.4399999999999995</v>
          </cell>
          <cell r="R6">
            <v>300</v>
          </cell>
          <cell r="S6">
            <v>13.04</v>
          </cell>
          <cell r="T6">
            <v>0.79</v>
          </cell>
          <cell r="U6">
            <v>163.38999999999999</v>
          </cell>
          <cell r="V6">
            <v>7.1000000000000005</v>
          </cell>
          <cell r="W6">
            <v>0</v>
          </cell>
          <cell r="X6">
            <v>0</v>
          </cell>
        </row>
        <row r="7">
          <cell r="A7" t="str">
            <v>Eucalyptus litorea</v>
          </cell>
          <cell r="B7">
            <v>4</v>
          </cell>
          <cell r="C7">
            <v>2357.4</v>
          </cell>
          <cell r="D7">
            <v>180.66846846846801</v>
          </cell>
          <cell r="E7">
            <v>7.66</v>
          </cell>
          <cell r="F7">
            <v>4.5960000000000001</v>
          </cell>
          <cell r="G7">
            <v>2176.7315315315323</v>
          </cell>
          <cell r="H7">
            <v>92.34</v>
          </cell>
          <cell r="J7">
            <v>2109.1999999999998</v>
          </cell>
          <cell r="K7">
            <v>89.47</v>
          </cell>
          <cell r="L7">
            <v>162.69999999999999</v>
          </cell>
          <cell r="M7">
            <v>6.9</v>
          </cell>
          <cell r="N7">
            <v>1.3</v>
          </cell>
          <cell r="O7">
            <v>0.06</v>
          </cell>
          <cell r="P7">
            <v>164</v>
          </cell>
          <cell r="Q7">
            <v>6.96</v>
          </cell>
          <cell r="R7">
            <v>84.1</v>
          </cell>
          <cell r="S7">
            <v>3.57</v>
          </cell>
          <cell r="T7">
            <v>0.80180180180180205</v>
          </cell>
          <cell r="U7">
            <v>179.36846846846845</v>
          </cell>
          <cell r="V7">
            <v>7.6000000000000005</v>
          </cell>
          <cell r="W7">
            <v>0</v>
          </cell>
          <cell r="X7">
            <v>0</v>
          </cell>
        </row>
        <row r="8">
          <cell r="A8" t="str">
            <v>Eucalyptus corrugata</v>
          </cell>
          <cell r="B8">
            <v>4</v>
          </cell>
          <cell r="C8">
            <v>23050.5</v>
          </cell>
          <cell r="D8">
            <v>2537.8933333333298</v>
          </cell>
          <cell r="E8">
            <v>11.01</v>
          </cell>
          <cell r="F8">
            <v>6.6059999999999999</v>
          </cell>
          <cell r="G8">
            <v>20512.60666666667</v>
          </cell>
          <cell r="H8">
            <v>88.99</v>
          </cell>
          <cell r="J8">
            <v>18030.599999999999</v>
          </cell>
          <cell r="K8">
            <v>78.22</v>
          </cell>
          <cell r="L8">
            <v>2435.8000000000002</v>
          </cell>
          <cell r="M8">
            <v>10.57</v>
          </cell>
          <cell r="N8">
            <v>16.5</v>
          </cell>
          <cell r="O8">
            <v>7.0000000000000007E-2</v>
          </cell>
          <cell r="P8">
            <v>2452.3000000000002</v>
          </cell>
          <cell r="Q8">
            <v>10.64</v>
          </cell>
          <cell r="R8">
            <v>2567.8000000000002</v>
          </cell>
          <cell r="S8">
            <v>11.14</v>
          </cell>
          <cell r="T8">
            <v>0.96666666666666701</v>
          </cell>
          <cell r="U8">
            <v>2521.3933333333325</v>
          </cell>
          <cell r="V8">
            <v>10.94</v>
          </cell>
          <cell r="W8">
            <v>0</v>
          </cell>
          <cell r="X8">
            <v>0</v>
          </cell>
        </row>
        <row r="9">
          <cell r="A9" t="str">
            <v>Eucalyptus pellita</v>
          </cell>
          <cell r="B9">
            <v>4</v>
          </cell>
          <cell r="C9">
            <v>17225.400000000001</v>
          </cell>
          <cell r="D9">
            <v>1930.0235294117599</v>
          </cell>
          <cell r="E9">
            <v>11.2</v>
          </cell>
          <cell r="F9">
            <v>6.72</v>
          </cell>
          <cell r="G9">
            <v>15295.376470588242</v>
          </cell>
          <cell r="H9">
            <v>88.8</v>
          </cell>
          <cell r="J9">
            <v>11959.6</v>
          </cell>
          <cell r="K9">
            <v>69.430000000000007</v>
          </cell>
          <cell r="L9">
            <v>1374.1</v>
          </cell>
          <cell r="M9">
            <v>7.98</v>
          </cell>
          <cell r="N9">
            <v>420.5</v>
          </cell>
          <cell r="O9">
            <v>2.44</v>
          </cell>
          <cell r="P9">
            <v>1794.6</v>
          </cell>
          <cell r="Q9">
            <v>10.42</v>
          </cell>
          <cell r="R9">
            <v>3453.3</v>
          </cell>
          <cell r="S9">
            <v>20.05</v>
          </cell>
          <cell r="T9">
            <v>0.96078431372549</v>
          </cell>
          <cell r="U9">
            <v>1509.5235294117654</v>
          </cell>
          <cell r="V9">
            <v>8.76</v>
          </cell>
          <cell r="W9">
            <v>0</v>
          </cell>
          <cell r="X9">
            <v>0</v>
          </cell>
        </row>
        <row r="10">
          <cell r="A10" t="str">
            <v>Eucalyptus ewartiana</v>
          </cell>
          <cell r="B10">
            <v>4</v>
          </cell>
          <cell r="C10">
            <v>222698.2</v>
          </cell>
          <cell r="D10">
            <v>25084.113744075799</v>
          </cell>
          <cell r="E10">
            <v>11.26</v>
          </cell>
          <cell r="F10">
            <v>6.7559999999999993</v>
          </cell>
          <cell r="G10">
            <v>197614.08625592422</v>
          </cell>
          <cell r="H10">
            <v>88.74</v>
          </cell>
          <cell r="J10">
            <v>124319.7</v>
          </cell>
          <cell r="K10">
            <v>55.82</v>
          </cell>
          <cell r="L10">
            <v>22442.3</v>
          </cell>
          <cell r="M10">
            <v>10.08</v>
          </cell>
          <cell r="N10">
            <v>126.8</v>
          </cell>
          <cell r="O10">
            <v>0.06</v>
          </cell>
          <cell r="P10">
            <v>22569.1</v>
          </cell>
          <cell r="Q10">
            <v>10.14</v>
          </cell>
          <cell r="R10">
            <v>75809.7</v>
          </cell>
          <cell r="S10">
            <v>34.04</v>
          </cell>
          <cell r="T10">
            <v>0.96682464454976302</v>
          </cell>
          <cell r="U10">
            <v>24957.313744075829</v>
          </cell>
          <cell r="V10">
            <v>11.2</v>
          </cell>
          <cell r="W10">
            <v>0</v>
          </cell>
          <cell r="X10">
            <v>0</v>
          </cell>
        </row>
        <row r="11">
          <cell r="A11" t="str">
            <v>Corymbia abergiana</v>
          </cell>
          <cell r="B11">
            <v>4</v>
          </cell>
          <cell r="C11">
            <v>10435.200000000001</v>
          </cell>
          <cell r="D11">
            <v>1208.46</v>
          </cell>
          <cell r="E11">
            <v>11.58</v>
          </cell>
          <cell r="F11">
            <v>6.9479999999999995</v>
          </cell>
          <cell r="G11">
            <v>9226.7400000000016</v>
          </cell>
          <cell r="H11">
            <v>88.42</v>
          </cell>
          <cell r="J11">
            <v>5576.5</v>
          </cell>
          <cell r="K11">
            <v>53.44</v>
          </cell>
          <cell r="L11">
            <v>909.8</v>
          </cell>
          <cell r="M11">
            <v>8.7200000000000006</v>
          </cell>
          <cell r="N11">
            <v>154.1</v>
          </cell>
          <cell r="O11">
            <v>1.48</v>
          </cell>
          <cell r="P11">
            <v>1063.8999999999999</v>
          </cell>
          <cell r="Q11">
            <v>10.200000000000001</v>
          </cell>
          <cell r="R11">
            <v>3794.7</v>
          </cell>
          <cell r="S11">
            <v>36.36</v>
          </cell>
          <cell r="T11">
            <v>0.96190476190476204</v>
          </cell>
          <cell r="U11">
            <v>1054.3599999999994</v>
          </cell>
          <cell r="V11">
            <v>10.1</v>
          </cell>
          <cell r="W11">
            <v>0</v>
          </cell>
          <cell r="X11">
            <v>0</v>
          </cell>
        </row>
        <row r="12">
          <cell r="A12" t="str">
            <v>Corymbia paractia</v>
          </cell>
          <cell r="B12">
            <v>4</v>
          </cell>
          <cell r="C12">
            <v>184.6</v>
          </cell>
          <cell r="D12">
            <v>21.525714285714301</v>
          </cell>
          <cell r="E12">
            <v>11.66</v>
          </cell>
          <cell r="F12">
            <v>6.9959999999999996</v>
          </cell>
          <cell r="G12">
            <v>163.07428571428568</v>
          </cell>
          <cell r="H12">
            <v>88.34</v>
          </cell>
          <cell r="J12">
            <v>155.6</v>
          </cell>
          <cell r="K12">
            <v>84.29</v>
          </cell>
          <cell r="L12">
            <v>1</v>
          </cell>
          <cell r="M12">
            <v>0.54</v>
          </cell>
          <cell r="N12">
            <v>19.600000000000001</v>
          </cell>
          <cell r="O12">
            <v>10.62</v>
          </cell>
          <cell r="P12">
            <v>20.6</v>
          </cell>
          <cell r="Q12">
            <v>11.16</v>
          </cell>
          <cell r="R12">
            <v>8.1</v>
          </cell>
          <cell r="S12">
            <v>4.3899999999999997</v>
          </cell>
          <cell r="T12">
            <v>0.88571428571428601</v>
          </cell>
          <cell r="U12">
            <v>1.9257142857142833</v>
          </cell>
          <cell r="V12">
            <v>1.0400000000000009</v>
          </cell>
          <cell r="W12">
            <v>0</v>
          </cell>
          <cell r="X12">
            <v>0</v>
          </cell>
        </row>
        <row r="13">
          <cell r="A13" t="str">
            <v>Eucalyptus petraea</v>
          </cell>
          <cell r="B13">
            <v>4</v>
          </cell>
          <cell r="C13">
            <v>193867.2</v>
          </cell>
          <cell r="D13">
            <v>27512.81</v>
          </cell>
          <cell r="E13">
            <v>14.19</v>
          </cell>
          <cell r="F13">
            <v>8.5139999999999993</v>
          </cell>
          <cell r="G13">
            <v>166354.39000000001</v>
          </cell>
          <cell r="H13">
            <v>85.81</v>
          </cell>
          <cell r="J13">
            <v>99184.9</v>
          </cell>
          <cell r="K13">
            <v>51.16</v>
          </cell>
          <cell r="L13">
            <v>25038.400000000001</v>
          </cell>
          <cell r="M13">
            <v>12.92</v>
          </cell>
          <cell r="N13">
            <v>158.19999999999999</v>
          </cell>
          <cell r="O13">
            <v>0.08</v>
          </cell>
          <cell r="P13">
            <v>25196.600000000002</v>
          </cell>
          <cell r="Q13">
            <v>13</v>
          </cell>
          <cell r="R13">
            <v>69486.3</v>
          </cell>
          <cell r="S13">
            <v>35.840000000000003</v>
          </cell>
          <cell r="T13">
            <v>0.96666666666666701</v>
          </cell>
          <cell r="U13">
            <v>27354.609999999979</v>
          </cell>
          <cell r="V13">
            <v>14.11</v>
          </cell>
          <cell r="W13">
            <v>0</v>
          </cell>
          <cell r="X13">
            <v>0</v>
          </cell>
        </row>
        <row r="14">
          <cell r="A14" t="str">
            <v>Eucalyptus platycorys</v>
          </cell>
          <cell r="B14">
            <v>4</v>
          </cell>
          <cell r="C14">
            <v>175237.3</v>
          </cell>
          <cell r="D14">
            <v>25382.987081339699</v>
          </cell>
          <cell r="E14">
            <v>14.48</v>
          </cell>
          <cell r="F14">
            <v>8.6880000000000006</v>
          </cell>
          <cell r="G14">
            <v>149854.31291866029</v>
          </cell>
          <cell r="H14">
            <v>85.52</v>
          </cell>
          <cell r="J14">
            <v>118873.2</v>
          </cell>
          <cell r="K14">
            <v>67.84</v>
          </cell>
          <cell r="L14">
            <v>24023.8</v>
          </cell>
          <cell r="M14">
            <v>13.71</v>
          </cell>
          <cell r="N14">
            <v>126.1</v>
          </cell>
          <cell r="O14">
            <v>7.0000000000000007E-2</v>
          </cell>
          <cell r="P14">
            <v>24149.899999999998</v>
          </cell>
          <cell r="Q14">
            <v>13.780000000000001</v>
          </cell>
          <cell r="R14">
            <v>32214.400000000001</v>
          </cell>
          <cell r="S14">
            <v>18.38</v>
          </cell>
          <cell r="T14">
            <v>0.96172248803827798</v>
          </cell>
          <cell r="U14">
            <v>25256.887081339697</v>
          </cell>
          <cell r="V14">
            <v>14.41</v>
          </cell>
          <cell r="W14">
            <v>0</v>
          </cell>
          <cell r="X14">
            <v>0</v>
          </cell>
        </row>
        <row r="15">
          <cell r="A15" t="str">
            <v>Eucalyptus tetrapleura</v>
          </cell>
          <cell r="B15">
            <v>4</v>
          </cell>
          <cell r="C15">
            <v>1258.5999999999999</v>
          </cell>
          <cell r="D15">
            <v>185.74285714285699</v>
          </cell>
          <cell r="E15">
            <v>14.76</v>
          </cell>
          <cell r="F15">
            <v>8.8559999999999999</v>
          </cell>
          <cell r="G15">
            <v>1072.8571428571429</v>
          </cell>
          <cell r="H15">
            <v>85.24</v>
          </cell>
          <cell r="J15">
            <v>827.8</v>
          </cell>
          <cell r="K15">
            <v>65.77</v>
          </cell>
          <cell r="L15">
            <v>34.700000000000003</v>
          </cell>
          <cell r="M15">
            <v>2.76</v>
          </cell>
          <cell r="N15">
            <v>14.9</v>
          </cell>
          <cell r="O15">
            <v>1.18</v>
          </cell>
          <cell r="P15">
            <v>49.6</v>
          </cell>
          <cell r="Q15">
            <v>3.9399999999999995</v>
          </cell>
          <cell r="R15">
            <v>381.2</v>
          </cell>
          <cell r="S15">
            <v>30.29</v>
          </cell>
          <cell r="T15">
            <v>0.64285714285714302</v>
          </cell>
          <cell r="U15">
            <v>170.8428571428571</v>
          </cell>
          <cell r="V15">
            <v>13.58</v>
          </cell>
          <cell r="W15">
            <v>0</v>
          </cell>
          <cell r="X15">
            <v>0</v>
          </cell>
        </row>
        <row r="16">
          <cell r="A16" t="str">
            <v>Eucalyptus calcicola</v>
          </cell>
          <cell r="B16">
            <v>4</v>
          </cell>
          <cell r="C16">
            <v>420</v>
          </cell>
          <cell r="D16">
            <v>63.043555555555599</v>
          </cell>
          <cell r="E16">
            <v>15.01</v>
          </cell>
          <cell r="F16">
            <v>9.0060000000000002</v>
          </cell>
          <cell r="G16">
            <v>356.9564444444444</v>
          </cell>
          <cell r="H16">
            <v>84.99</v>
          </cell>
          <cell r="J16">
            <v>337.1</v>
          </cell>
          <cell r="K16">
            <v>80.260000000000005</v>
          </cell>
          <cell r="L16">
            <v>57.2</v>
          </cell>
          <cell r="M16">
            <v>13.62</v>
          </cell>
          <cell r="N16">
            <v>0.9</v>
          </cell>
          <cell r="O16">
            <v>0.21</v>
          </cell>
          <cell r="P16">
            <v>58.1</v>
          </cell>
          <cell r="Q16">
            <v>13.83</v>
          </cell>
          <cell r="R16">
            <v>22.7</v>
          </cell>
          <cell r="S16">
            <v>5.4</v>
          </cell>
          <cell r="T16">
            <v>0.78222222222222204</v>
          </cell>
          <cell r="U16">
            <v>62.143555555555565</v>
          </cell>
          <cell r="V16">
            <v>14.799999999999999</v>
          </cell>
          <cell r="W16">
            <v>0</v>
          </cell>
          <cell r="X16">
            <v>0</v>
          </cell>
        </row>
        <row r="17">
          <cell r="A17" t="str">
            <v>Eucalyptus cylindriflora</v>
          </cell>
          <cell r="B17">
            <v>4</v>
          </cell>
          <cell r="C17">
            <v>67417.899999999994</v>
          </cell>
          <cell r="D17">
            <v>10299.299999999999</v>
          </cell>
          <cell r="E17">
            <v>15.28</v>
          </cell>
          <cell r="F17">
            <v>9.1679999999999993</v>
          </cell>
          <cell r="G17">
            <v>57118.599999999991</v>
          </cell>
          <cell r="H17">
            <v>84.72</v>
          </cell>
          <cell r="J17">
            <v>55803.5</v>
          </cell>
          <cell r="K17">
            <v>82.77</v>
          </cell>
          <cell r="L17">
            <v>9999.7000000000007</v>
          </cell>
          <cell r="M17">
            <v>14.83</v>
          </cell>
          <cell r="N17">
            <v>36.6</v>
          </cell>
          <cell r="O17">
            <v>0.05</v>
          </cell>
          <cell r="P17">
            <v>10036.300000000001</v>
          </cell>
          <cell r="Q17">
            <v>14.88</v>
          </cell>
          <cell r="R17">
            <v>1578</v>
          </cell>
          <cell r="S17">
            <v>2.34</v>
          </cell>
          <cell r="T17">
            <v>0.83333333333333304</v>
          </cell>
          <cell r="U17">
            <v>10262.700000000001</v>
          </cell>
          <cell r="V17">
            <v>15.229999999999999</v>
          </cell>
          <cell r="W17">
            <v>0</v>
          </cell>
          <cell r="X17">
            <v>0</v>
          </cell>
        </row>
        <row r="18">
          <cell r="A18" t="str">
            <v>Eucalyptus leptopoda</v>
          </cell>
          <cell r="B18">
            <v>4</v>
          </cell>
          <cell r="C18">
            <v>450798.6</v>
          </cell>
          <cell r="D18">
            <v>68953.963636363595</v>
          </cell>
          <cell r="E18">
            <v>15.3</v>
          </cell>
          <cell r="F18">
            <v>9.18</v>
          </cell>
          <cell r="G18">
            <v>381844.63636363635</v>
          </cell>
          <cell r="H18">
            <v>84.7</v>
          </cell>
          <cell r="J18">
            <v>203114.6</v>
          </cell>
          <cell r="K18">
            <v>45.06</v>
          </cell>
          <cell r="L18">
            <v>62402.9</v>
          </cell>
          <cell r="M18">
            <v>13.84</v>
          </cell>
          <cell r="N18">
            <v>357.4</v>
          </cell>
          <cell r="O18">
            <v>0.08</v>
          </cell>
          <cell r="P18">
            <v>62760.3</v>
          </cell>
          <cell r="Q18">
            <v>13.92</v>
          </cell>
          <cell r="R18">
            <v>184925.1</v>
          </cell>
          <cell r="S18">
            <v>41.02</v>
          </cell>
          <cell r="T18">
            <v>0.96650717703349298</v>
          </cell>
          <cell r="U18">
            <v>68596.563636363615</v>
          </cell>
          <cell r="V18">
            <v>15.22</v>
          </cell>
          <cell r="W18">
            <v>0</v>
          </cell>
          <cell r="X18">
            <v>0</v>
          </cell>
        </row>
        <row r="19">
          <cell r="A19" t="str">
            <v>Eucalyptus utilis</v>
          </cell>
          <cell r="B19">
            <v>4</v>
          </cell>
          <cell r="C19">
            <v>2114.6</v>
          </cell>
          <cell r="D19">
            <v>335.24095238095202</v>
          </cell>
          <cell r="E19">
            <v>15.85</v>
          </cell>
          <cell r="F19">
            <v>9.51</v>
          </cell>
          <cell r="G19">
            <v>1779.3590476190479</v>
          </cell>
          <cell r="H19">
            <v>84.15</v>
          </cell>
          <cell r="J19">
            <v>1752.1</v>
          </cell>
          <cell r="K19">
            <v>82.86</v>
          </cell>
          <cell r="L19">
            <v>248.2</v>
          </cell>
          <cell r="M19">
            <v>11.74</v>
          </cell>
          <cell r="N19">
            <v>26.7</v>
          </cell>
          <cell r="O19">
            <v>1.26</v>
          </cell>
          <cell r="P19">
            <v>274.89999999999998</v>
          </cell>
          <cell r="Q19">
            <v>13</v>
          </cell>
          <cell r="R19">
            <v>80.2</v>
          </cell>
          <cell r="S19">
            <v>3.79</v>
          </cell>
          <cell r="T19">
            <v>0.24761904761904799</v>
          </cell>
          <cell r="U19">
            <v>308.54095238095238</v>
          </cell>
          <cell r="V19">
            <v>14.59</v>
          </cell>
          <cell r="W19">
            <v>0</v>
          </cell>
          <cell r="X19">
            <v>0</v>
          </cell>
        </row>
        <row r="20">
          <cell r="A20" t="str">
            <v>Eucalyptus oldfieldii</v>
          </cell>
          <cell r="B20">
            <v>4</v>
          </cell>
          <cell r="C20">
            <v>242201.2</v>
          </cell>
          <cell r="D20">
            <v>38967.433333333298</v>
          </cell>
          <cell r="E20">
            <v>16.09</v>
          </cell>
          <cell r="F20">
            <v>9.6539999999999999</v>
          </cell>
          <cell r="G20">
            <v>203233.76666666672</v>
          </cell>
          <cell r="H20">
            <v>83.91</v>
          </cell>
          <cell r="J20">
            <v>109407.9</v>
          </cell>
          <cell r="K20">
            <v>45.17</v>
          </cell>
          <cell r="L20">
            <v>35194</v>
          </cell>
          <cell r="M20">
            <v>14.53</v>
          </cell>
          <cell r="N20">
            <v>164.7</v>
          </cell>
          <cell r="O20">
            <v>7.0000000000000007E-2</v>
          </cell>
          <cell r="P20">
            <v>35358.699999999997</v>
          </cell>
          <cell r="Q20">
            <v>14.6</v>
          </cell>
          <cell r="R20">
            <v>97435.8</v>
          </cell>
          <cell r="S20">
            <v>40.229999999999997</v>
          </cell>
          <cell r="T20">
            <v>0.96296296296296302</v>
          </cell>
          <cell r="U20">
            <v>38802.73333333333</v>
          </cell>
          <cell r="V20">
            <v>16.02</v>
          </cell>
          <cell r="W20">
            <v>0</v>
          </cell>
          <cell r="X20">
            <v>0</v>
          </cell>
        </row>
        <row r="21">
          <cell r="A21" t="str">
            <v>Eucalyptus deflexa</v>
          </cell>
          <cell r="B21">
            <v>4</v>
          </cell>
          <cell r="C21">
            <v>7247.8</v>
          </cell>
          <cell r="D21">
            <v>1225.8285714285701</v>
          </cell>
          <cell r="E21">
            <v>16.91</v>
          </cell>
          <cell r="F21">
            <v>10.145999999999999</v>
          </cell>
          <cell r="G21">
            <v>6021.9714285714299</v>
          </cell>
          <cell r="H21">
            <v>83.09</v>
          </cell>
          <cell r="J21">
            <v>6012.7</v>
          </cell>
          <cell r="K21">
            <v>82.96</v>
          </cell>
          <cell r="L21">
            <v>1219.9000000000001</v>
          </cell>
          <cell r="M21">
            <v>16.829999999999998</v>
          </cell>
          <cell r="N21">
            <v>3.4</v>
          </cell>
          <cell r="O21">
            <v>0.05</v>
          </cell>
          <cell r="P21">
            <v>1223.3000000000002</v>
          </cell>
          <cell r="Q21">
            <v>16.88</v>
          </cell>
          <cell r="R21">
            <v>11.8</v>
          </cell>
          <cell r="S21">
            <v>0.16</v>
          </cell>
          <cell r="T21">
            <v>0.78571428571428603</v>
          </cell>
          <cell r="U21">
            <v>1222.4285714285716</v>
          </cell>
          <cell r="V21">
            <v>16.86</v>
          </cell>
          <cell r="W21">
            <v>0</v>
          </cell>
          <cell r="X21">
            <v>0</v>
          </cell>
        </row>
        <row r="22">
          <cell r="A22" t="str">
            <v>Eucalyptus laeliae</v>
          </cell>
          <cell r="B22">
            <v>4</v>
          </cell>
          <cell r="C22">
            <v>3842</v>
          </cell>
          <cell r="D22">
            <v>657.65</v>
          </cell>
          <cell r="E22">
            <v>17.12</v>
          </cell>
          <cell r="F22">
            <v>10.272</v>
          </cell>
          <cell r="G22">
            <v>3184.35</v>
          </cell>
          <cell r="H22">
            <v>82.88</v>
          </cell>
          <cell r="J22">
            <v>2962.4</v>
          </cell>
          <cell r="K22">
            <v>77.11</v>
          </cell>
          <cell r="L22">
            <v>415.2</v>
          </cell>
          <cell r="M22">
            <v>10.81</v>
          </cell>
          <cell r="N22">
            <v>174.9</v>
          </cell>
          <cell r="O22">
            <v>4.55</v>
          </cell>
          <cell r="P22">
            <v>590.1</v>
          </cell>
          <cell r="Q22">
            <v>15.36</v>
          </cell>
          <cell r="R22">
            <v>289.5</v>
          </cell>
          <cell r="S22">
            <v>7.54</v>
          </cell>
          <cell r="T22">
            <v>0.76666666666666705</v>
          </cell>
          <cell r="U22">
            <v>482.74999999999989</v>
          </cell>
          <cell r="V22">
            <v>12.57</v>
          </cell>
          <cell r="W22">
            <v>0</v>
          </cell>
          <cell r="X22">
            <v>0</v>
          </cell>
        </row>
        <row r="23">
          <cell r="A23" t="str">
            <v>Eucalyptus notabilis</v>
          </cell>
          <cell r="B23">
            <v>4</v>
          </cell>
          <cell r="C23">
            <v>5058.3999999999996</v>
          </cell>
          <cell r="D23">
            <v>898.40588235294103</v>
          </cell>
          <cell r="E23">
            <v>17.760000000000002</v>
          </cell>
          <cell r="F23">
            <v>10.656000000000001</v>
          </cell>
          <cell r="G23">
            <v>4159.9941176470584</v>
          </cell>
          <cell r="H23">
            <v>82.24</v>
          </cell>
          <cell r="J23">
            <v>3447.9</v>
          </cell>
          <cell r="K23">
            <v>68.16</v>
          </cell>
          <cell r="L23">
            <v>83.7</v>
          </cell>
          <cell r="M23">
            <v>1.65</v>
          </cell>
          <cell r="N23">
            <v>439.6</v>
          </cell>
          <cell r="O23">
            <v>8.69</v>
          </cell>
          <cell r="P23">
            <v>523.30000000000007</v>
          </cell>
          <cell r="Q23">
            <v>10.34</v>
          </cell>
          <cell r="R23">
            <v>1062.8</v>
          </cell>
          <cell r="S23">
            <v>21.01</v>
          </cell>
          <cell r="T23">
            <v>0.64705882352941202</v>
          </cell>
          <cell r="U23">
            <v>458.8058823529409</v>
          </cell>
          <cell r="V23">
            <v>9.0700000000000021</v>
          </cell>
          <cell r="W23">
            <v>0</v>
          </cell>
          <cell r="X23">
            <v>0</v>
          </cell>
        </row>
        <row r="24">
          <cell r="A24" t="str">
            <v>Eucalyptus subtilis</v>
          </cell>
          <cell r="B24">
            <v>4</v>
          </cell>
          <cell r="C24">
            <v>9866.6</v>
          </cell>
          <cell r="D24">
            <v>1782.61904761905</v>
          </cell>
          <cell r="E24">
            <v>18.07</v>
          </cell>
          <cell r="F24">
            <v>10.842000000000001</v>
          </cell>
          <cell r="G24">
            <v>8083.9809523809508</v>
          </cell>
          <cell r="H24">
            <v>81.93</v>
          </cell>
          <cell r="J24">
            <v>8079.4</v>
          </cell>
          <cell r="K24">
            <v>81.89</v>
          </cell>
          <cell r="L24">
            <v>1764</v>
          </cell>
          <cell r="M24">
            <v>17.88</v>
          </cell>
          <cell r="N24">
            <v>4.7</v>
          </cell>
          <cell r="O24">
            <v>0.05</v>
          </cell>
          <cell r="P24">
            <v>1768.7</v>
          </cell>
          <cell r="Q24">
            <v>17.93</v>
          </cell>
          <cell r="R24">
            <v>18.5</v>
          </cell>
          <cell r="S24">
            <v>0.19</v>
          </cell>
          <cell r="T24">
            <v>0.24761904761904799</v>
          </cell>
          <cell r="U24">
            <v>1777.9190476190477</v>
          </cell>
          <cell r="V24">
            <v>18.02</v>
          </cell>
          <cell r="W24">
            <v>0</v>
          </cell>
          <cell r="X24">
            <v>0</v>
          </cell>
        </row>
        <row r="25">
          <cell r="A25" t="str">
            <v>Eucalyptus grossa</v>
          </cell>
          <cell r="B25">
            <v>4</v>
          </cell>
          <cell r="C25">
            <v>41780.400000000001</v>
          </cell>
          <cell r="D25">
            <v>7556.82</v>
          </cell>
          <cell r="E25">
            <v>18.09</v>
          </cell>
          <cell r="F25">
            <v>10.853999999999999</v>
          </cell>
          <cell r="G25">
            <v>34223.58</v>
          </cell>
          <cell r="H25">
            <v>81.91</v>
          </cell>
          <cell r="J25">
            <v>32572.9</v>
          </cell>
          <cell r="K25">
            <v>77.959999999999994</v>
          </cell>
          <cell r="L25">
            <v>7038</v>
          </cell>
          <cell r="M25">
            <v>16.850000000000001</v>
          </cell>
          <cell r="N25">
            <v>29.7</v>
          </cell>
          <cell r="O25">
            <v>7.0000000000000007E-2</v>
          </cell>
          <cell r="P25">
            <v>7067.7</v>
          </cell>
          <cell r="Q25">
            <v>16.920000000000002</v>
          </cell>
          <cell r="R25">
            <v>2139.9</v>
          </cell>
          <cell r="S25">
            <v>5.12</v>
          </cell>
          <cell r="T25">
            <v>0.77142857142857102</v>
          </cell>
          <cell r="U25">
            <v>7527.1200000000008</v>
          </cell>
          <cell r="V25">
            <v>18.02</v>
          </cell>
          <cell r="W25">
            <v>0</v>
          </cell>
          <cell r="X25">
            <v>0</v>
          </cell>
        </row>
        <row r="26">
          <cell r="A26" t="str">
            <v>Eucalyptus proxima</v>
          </cell>
          <cell r="B26">
            <v>4</v>
          </cell>
          <cell r="C26">
            <v>1709.6</v>
          </cell>
          <cell r="D26">
            <v>312.59285714285699</v>
          </cell>
          <cell r="E26">
            <v>18.28</v>
          </cell>
          <cell r="F26">
            <v>10.968</v>
          </cell>
          <cell r="G26">
            <v>1397.007142857143</v>
          </cell>
          <cell r="H26">
            <v>81.72</v>
          </cell>
          <cell r="J26">
            <v>1358.9</v>
          </cell>
          <cell r="K26">
            <v>79.489999999999995</v>
          </cell>
          <cell r="L26">
            <v>298.10000000000002</v>
          </cell>
          <cell r="M26">
            <v>17.440000000000001</v>
          </cell>
          <cell r="N26">
            <v>4.0999999999999996</v>
          </cell>
          <cell r="O26">
            <v>0.24</v>
          </cell>
          <cell r="P26">
            <v>302.20000000000005</v>
          </cell>
          <cell r="Q26">
            <v>17.68</v>
          </cell>
          <cell r="R26">
            <v>48.5</v>
          </cell>
          <cell r="S26">
            <v>2.84</v>
          </cell>
          <cell r="T26">
            <v>0.78571428571428603</v>
          </cell>
          <cell r="U26">
            <v>308.49285714285713</v>
          </cell>
          <cell r="V26">
            <v>18.040000000000003</v>
          </cell>
          <cell r="W26">
            <v>0</v>
          </cell>
          <cell r="X26">
            <v>0</v>
          </cell>
        </row>
        <row r="27">
          <cell r="A27" t="str">
            <v>Eucalyptus melanoxylon</v>
          </cell>
          <cell r="B27">
            <v>4</v>
          </cell>
          <cell r="C27">
            <v>138412.1</v>
          </cell>
          <cell r="D27">
            <v>26789.333333333299</v>
          </cell>
          <cell r="E27">
            <v>19.350000000000001</v>
          </cell>
          <cell r="F27">
            <v>11.610000000000001</v>
          </cell>
          <cell r="G27">
            <v>111622.76666666671</v>
          </cell>
          <cell r="H27">
            <v>80.650000000000006</v>
          </cell>
          <cell r="J27">
            <v>97629.7</v>
          </cell>
          <cell r="K27">
            <v>70.540000000000006</v>
          </cell>
          <cell r="L27">
            <v>26203.1</v>
          </cell>
          <cell r="M27">
            <v>18.93</v>
          </cell>
          <cell r="N27">
            <v>103.5</v>
          </cell>
          <cell r="O27">
            <v>7.0000000000000007E-2</v>
          </cell>
          <cell r="P27">
            <v>26306.6</v>
          </cell>
          <cell r="Q27">
            <v>19</v>
          </cell>
          <cell r="R27">
            <v>14482</v>
          </cell>
          <cell r="S27">
            <v>10.46</v>
          </cell>
          <cell r="T27">
            <v>0.96666666666666701</v>
          </cell>
          <cell r="U27">
            <v>26685.833333333328</v>
          </cell>
          <cell r="V27">
            <v>19.28</v>
          </cell>
          <cell r="W27">
            <v>0</v>
          </cell>
          <cell r="X27">
            <v>0</v>
          </cell>
        </row>
        <row r="28">
          <cell r="A28" t="str">
            <v>Eucalyptus megacornuta</v>
          </cell>
          <cell r="B28">
            <v>4</v>
          </cell>
          <cell r="C28">
            <v>306</v>
          </cell>
          <cell r="D28">
            <v>60.5725118483412</v>
          </cell>
          <cell r="E28">
            <v>19.79</v>
          </cell>
          <cell r="F28">
            <v>11.873999999999999</v>
          </cell>
          <cell r="G28">
            <v>245.42748815165879</v>
          </cell>
          <cell r="H28">
            <v>80.210000000000008</v>
          </cell>
          <cell r="J28">
            <v>236.2</v>
          </cell>
          <cell r="K28">
            <v>77.19</v>
          </cell>
          <cell r="L28">
            <v>57.4</v>
          </cell>
          <cell r="M28">
            <v>18.760000000000002</v>
          </cell>
          <cell r="N28">
            <v>0.6</v>
          </cell>
          <cell r="O28">
            <v>0.2</v>
          </cell>
          <cell r="P28">
            <v>58</v>
          </cell>
          <cell r="Q28">
            <v>18.96</v>
          </cell>
          <cell r="R28">
            <v>11.8</v>
          </cell>
          <cell r="S28">
            <v>3.86</v>
          </cell>
          <cell r="T28">
            <v>0.78199052132701397</v>
          </cell>
          <cell r="U28">
            <v>59.972511848341234</v>
          </cell>
          <cell r="V28">
            <v>19.59</v>
          </cell>
          <cell r="W28">
            <v>0</v>
          </cell>
          <cell r="X28">
            <v>0</v>
          </cell>
        </row>
        <row r="29">
          <cell r="A29" t="str">
            <v>Angophora robur</v>
          </cell>
          <cell r="B29">
            <v>10</v>
          </cell>
          <cell r="C29">
            <v>1811.1</v>
          </cell>
          <cell r="D29">
            <v>370.24095238095202</v>
          </cell>
          <cell r="E29">
            <v>20.440000000000001</v>
          </cell>
          <cell r="F29">
            <v>12.264000000000001</v>
          </cell>
          <cell r="G29">
            <v>1440.8590476190479</v>
          </cell>
          <cell r="H29">
            <v>79.56</v>
          </cell>
          <cell r="J29">
            <v>752.8</v>
          </cell>
          <cell r="K29">
            <v>41.57</v>
          </cell>
          <cell r="L29">
            <v>61.7</v>
          </cell>
          <cell r="M29">
            <v>3.41</v>
          </cell>
          <cell r="N29">
            <v>76.3</v>
          </cell>
          <cell r="O29">
            <v>4.21</v>
          </cell>
          <cell r="P29">
            <v>138</v>
          </cell>
          <cell r="Q29">
            <v>7.62</v>
          </cell>
          <cell r="R29">
            <v>920.2</v>
          </cell>
          <cell r="S29">
            <v>50.81</v>
          </cell>
          <cell r="T29">
            <v>0.74761904761904796</v>
          </cell>
          <cell r="U29">
            <v>293.94095238095207</v>
          </cell>
          <cell r="V29">
            <v>16.23</v>
          </cell>
          <cell r="W29">
            <v>0</v>
          </cell>
          <cell r="X29">
            <v>0</v>
          </cell>
        </row>
        <row r="30">
          <cell r="A30" t="str">
            <v>Eucalyptus campanulata</v>
          </cell>
          <cell r="B30">
            <v>10</v>
          </cell>
          <cell r="C30">
            <v>51538.3</v>
          </cell>
          <cell r="D30">
            <v>10775.6535885167</v>
          </cell>
          <cell r="E30">
            <v>20.91</v>
          </cell>
          <cell r="F30">
            <v>12.545999999999999</v>
          </cell>
          <cell r="G30">
            <v>40762.646411483307</v>
          </cell>
          <cell r="H30">
            <v>79.09</v>
          </cell>
          <cell r="J30">
            <v>25773.599999999999</v>
          </cell>
          <cell r="K30">
            <v>50.01</v>
          </cell>
          <cell r="L30">
            <v>2216.6</v>
          </cell>
          <cell r="M30">
            <v>4.3</v>
          </cell>
          <cell r="N30">
            <v>687.8</v>
          </cell>
          <cell r="O30">
            <v>1.33</v>
          </cell>
          <cell r="P30">
            <v>2904.3999999999996</v>
          </cell>
          <cell r="Q30">
            <v>5.63</v>
          </cell>
          <cell r="R30">
            <v>22848.5</v>
          </cell>
          <cell r="S30">
            <v>44.33</v>
          </cell>
          <cell r="T30">
            <v>0.65550239234449803</v>
          </cell>
          <cell r="U30">
            <v>10087.853588516737</v>
          </cell>
          <cell r="V30">
            <v>19.579999999999998</v>
          </cell>
          <cell r="W30">
            <v>0</v>
          </cell>
          <cell r="X30">
            <v>0</v>
          </cell>
        </row>
        <row r="31">
          <cell r="A31" t="str">
            <v>Eucalyptus blaxlandii</v>
          </cell>
          <cell r="B31">
            <v>7</v>
          </cell>
          <cell r="C31">
            <v>40772.699999999997</v>
          </cell>
          <cell r="D31">
            <v>8821.0105769230795</v>
          </cell>
          <cell r="E31">
            <v>21.63</v>
          </cell>
          <cell r="F31">
            <v>12.978</v>
          </cell>
          <cell r="G31">
            <v>31951.689423076918</v>
          </cell>
          <cell r="H31">
            <v>78.37</v>
          </cell>
          <cell r="J31">
            <v>27053.1</v>
          </cell>
          <cell r="K31">
            <v>66.349999999999994</v>
          </cell>
          <cell r="L31">
            <v>1176.9000000000001</v>
          </cell>
          <cell r="M31">
            <v>2.89</v>
          </cell>
          <cell r="N31">
            <v>3849.9</v>
          </cell>
          <cell r="O31">
            <v>9.44</v>
          </cell>
          <cell r="P31">
            <v>5026.8</v>
          </cell>
          <cell r="Q31">
            <v>12.33</v>
          </cell>
          <cell r="R31">
            <v>8395.7000000000007</v>
          </cell>
          <cell r="S31">
            <v>20.59</v>
          </cell>
          <cell r="T31">
            <v>0.54807692307692302</v>
          </cell>
          <cell r="U31">
            <v>4971.110576923078</v>
          </cell>
          <cell r="V31">
            <v>12.19</v>
          </cell>
          <cell r="W31">
            <v>0</v>
          </cell>
          <cell r="X31">
            <v>0</v>
          </cell>
          <cell r="Y31">
            <v>16.757699014668756</v>
          </cell>
        </row>
        <row r="32">
          <cell r="A32" t="str">
            <v>Eucalyptus magnificata</v>
          </cell>
          <cell r="B32">
            <v>10</v>
          </cell>
          <cell r="C32">
            <v>700.8</v>
          </cell>
          <cell r="D32">
            <v>152.98333333333301</v>
          </cell>
          <cell r="E32">
            <v>21.83</v>
          </cell>
          <cell r="F32">
            <v>13.097999999999999</v>
          </cell>
          <cell r="G32">
            <v>547.81666666666695</v>
          </cell>
          <cell r="H32">
            <v>78.17</v>
          </cell>
          <cell r="J32">
            <v>352.3</v>
          </cell>
          <cell r="K32">
            <v>50.27</v>
          </cell>
          <cell r="L32">
            <v>8</v>
          </cell>
          <cell r="M32">
            <v>1.1399999999999999</v>
          </cell>
          <cell r="N32">
            <v>1.1000000000000001</v>
          </cell>
          <cell r="O32">
            <v>0.16</v>
          </cell>
          <cell r="P32">
            <v>9.1</v>
          </cell>
          <cell r="Q32">
            <v>1.2999999999999998</v>
          </cell>
          <cell r="R32">
            <v>339.5</v>
          </cell>
          <cell r="S32">
            <v>48.44</v>
          </cell>
          <cell r="T32">
            <v>0.57619047619047603</v>
          </cell>
          <cell r="U32">
            <v>151.88333333333338</v>
          </cell>
          <cell r="V32">
            <v>21.669999999999998</v>
          </cell>
          <cell r="W32">
            <v>0</v>
          </cell>
          <cell r="X32">
            <v>0</v>
          </cell>
        </row>
        <row r="33">
          <cell r="A33" t="str">
            <v>Eucalyptus notactites</v>
          </cell>
          <cell r="B33">
            <v>10</v>
          </cell>
          <cell r="C33">
            <v>2381.6</v>
          </cell>
          <cell r="D33">
            <v>520.63507109004695</v>
          </cell>
          <cell r="E33">
            <v>21.86</v>
          </cell>
          <cell r="F33">
            <v>13.116</v>
          </cell>
          <cell r="G33">
            <v>1860.964928909953</v>
          </cell>
          <cell r="H33">
            <v>78.14</v>
          </cell>
          <cell r="J33">
            <v>1796.1</v>
          </cell>
          <cell r="K33">
            <v>75.42</v>
          </cell>
          <cell r="L33">
            <v>341.8</v>
          </cell>
          <cell r="M33">
            <v>14.35</v>
          </cell>
          <cell r="N33">
            <v>7.1</v>
          </cell>
          <cell r="O33">
            <v>0.3</v>
          </cell>
          <cell r="P33">
            <v>348.90000000000003</v>
          </cell>
          <cell r="Q33">
            <v>14.65</v>
          </cell>
          <cell r="R33">
            <v>227.9</v>
          </cell>
          <cell r="S33">
            <v>9.57</v>
          </cell>
          <cell r="T33">
            <v>0.24644549763033199</v>
          </cell>
          <cell r="U33">
            <v>513.53507109004738</v>
          </cell>
          <cell r="V33">
            <v>21.56</v>
          </cell>
          <cell r="W33">
            <v>0</v>
          </cell>
          <cell r="X33">
            <v>0</v>
          </cell>
        </row>
        <row r="34">
          <cell r="A34" t="str">
            <v>Eucalyptus piperita</v>
          </cell>
          <cell r="B34">
            <v>7</v>
          </cell>
          <cell r="C34">
            <v>39652.5</v>
          </cell>
          <cell r="D34">
            <v>8993.1200000000008</v>
          </cell>
          <cell r="E34">
            <v>22.68</v>
          </cell>
          <cell r="F34">
            <v>13.607999999999999</v>
          </cell>
          <cell r="G34">
            <v>30659.379999999997</v>
          </cell>
          <cell r="H34">
            <v>77.319999999999993</v>
          </cell>
          <cell r="J34">
            <v>25199.8</v>
          </cell>
          <cell r="K34">
            <v>63.55</v>
          </cell>
          <cell r="L34">
            <v>1212.5</v>
          </cell>
          <cell r="M34">
            <v>3.06</v>
          </cell>
          <cell r="N34">
            <v>4347.7</v>
          </cell>
          <cell r="O34">
            <v>10.96</v>
          </cell>
          <cell r="P34">
            <v>5560.2</v>
          </cell>
          <cell r="Q34">
            <v>14.020000000000001</v>
          </cell>
          <cell r="R34">
            <v>8582.2999999999993</v>
          </cell>
          <cell r="S34">
            <v>21.64</v>
          </cell>
          <cell r="T34">
            <v>0.6</v>
          </cell>
          <cell r="U34">
            <v>4645.42</v>
          </cell>
          <cell r="V34">
            <v>11.719999999999999</v>
          </cell>
          <cell r="W34">
            <v>0</v>
          </cell>
          <cell r="X34">
            <v>0</v>
          </cell>
          <cell r="Y34">
            <v>17.993700271105226</v>
          </cell>
        </row>
        <row r="35">
          <cell r="A35" t="str">
            <v>Eucalyptus yalatensis</v>
          </cell>
          <cell r="B35">
            <v>10</v>
          </cell>
          <cell r="C35">
            <v>50452.6</v>
          </cell>
          <cell r="D35">
            <v>11258.5735211268</v>
          </cell>
          <cell r="E35">
            <v>22.32</v>
          </cell>
          <cell r="F35">
            <v>13.391999999999999</v>
          </cell>
          <cell r="G35">
            <v>39194.026478873202</v>
          </cell>
          <cell r="H35">
            <v>77.680000000000007</v>
          </cell>
          <cell r="J35">
            <v>32636.400000000001</v>
          </cell>
          <cell r="K35">
            <v>64.69</v>
          </cell>
          <cell r="L35">
            <v>6783.1</v>
          </cell>
          <cell r="M35">
            <v>13.44</v>
          </cell>
          <cell r="N35">
            <v>324.89999999999998</v>
          </cell>
          <cell r="O35">
            <v>0.64</v>
          </cell>
          <cell r="P35">
            <v>7108</v>
          </cell>
          <cell r="Q35">
            <v>14.08</v>
          </cell>
          <cell r="R35">
            <v>10677.2</v>
          </cell>
          <cell r="S35">
            <v>21.16</v>
          </cell>
          <cell r="T35">
            <v>0.611267605633803</v>
          </cell>
          <cell r="U35">
            <v>10933.673521126759</v>
          </cell>
          <cell r="V35">
            <v>21.68</v>
          </cell>
          <cell r="W35">
            <v>0</v>
          </cell>
          <cell r="X35">
            <v>0</v>
          </cell>
        </row>
        <row r="36">
          <cell r="A36" t="str">
            <v>Eucalyptus gracilis</v>
          </cell>
          <cell r="B36">
            <v>10</v>
          </cell>
          <cell r="C36">
            <v>506517.1</v>
          </cell>
          <cell r="D36">
            <v>113280.47216981099</v>
          </cell>
          <cell r="E36">
            <v>22.36</v>
          </cell>
          <cell r="F36">
            <v>13.415999999999999</v>
          </cell>
          <cell r="G36">
            <v>393236.62783018895</v>
          </cell>
          <cell r="H36">
            <v>77.64</v>
          </cell>
          <cell r="J36">
            <v>290486</v>
          </cell>
          <cell r="K36">
            <v>57.35</v>
          </cell>
          <cell r="L36">
            <v>70176.600000000006</v>
          </cell>
          <cell r="M36">
            <v>13.85</v>
          </cell>
          <cell r="N36">
            <v>4026.7</v>
          </cell>
          <cell r="O36">
            <v>0.79</v>
          </cell>
          <cell r="P36">
            <v>74203.3</v>
          </cell>
          <cell r="Q36">
            <v>14.64</v>
          </cell>
          <cell r="R36">
            <v>141613</v>
          </cell>
          <cell r="S36">
            <v>27.96</v>
          </cell>
          <cell r="T36">
            <v>0.72405660377358505</v>
          </cell>
          <cell r="U36">
            <v>109253.7721698113</v>
          </cell>
          <cell r="V36">
            <v>21.57</v>
          </cell>
          <cell r="W36">
            <v>0</v>
          </cell>
          <cell r="X36">
            <v>0</v>
          </cell>
        </row>
        <row r="37">
          <cell r="A37" t="str">
            <v>Angophora costata</v>
          </cell>
          <cell r="B37">
            <v>7</v>
          </cell>
          <cell r="C37">
            <v>38830.300000000003</v>
          </cell>
          <cell r="D37">
            <v>9285.3441791044806</v>
          </cell>
          <cell r="E37">
            <v>23.91</v>
          </cell>
          <cell r="F37">
            <v>14.346</v>
          </cell>
          <cell r="G37">
            <v>29544.95582089552</v>
          </cell>
          <cell r="H37">
            <v>76.09</v>
          </cell>
          <cell r="J37">
            <v>23020.400000000001</v>
          </cell>
          <cell r="K37">
            <v>59.28</v>
          </cell>
          <cell r="L37">
            <v>1304.9000000000001</v>
          </cell>
          <cell r="M37">
            <v>3.36</v>
          </cell>
          <cell r="N37">
            <v>3986</v>
          </cell>
          <cell r="O37">
            <v>10.27</v>
          </cell>
          <cell r="P37">
            <v>5290.9</v>
          </cell>
          <cell r="Q37">
            <v>13.629999999999999</v>
          </cell>
          <cell r="R37">
            <v>10214.799999999999</v>
          </cell>
          <cell r="S37">
            <v>26.31</v>
          </cell>
          <cell r="T37">
            <v>0.60895522388059697</v>
          </cell>
          <cell r="U37">
            <v>5299.3441791044779</v>
          </cell>
          <cell r="V37">
            <v>13.64</v>
          </cell>
          <cell r="W37">
            <v>0</v>
          </cell>
          <cell r="X37">
            <v>0</v>
          </cell>
          <cell r="Y37">
            <v>18.453647042290907</v>
          </cell>
        </row>
        <row r="38">
          <cell r="A38" t="str">
            <v>Corymbia erythrophloia</v>
          </cell>
          <cell r="B38">
            <v>10</v>
          </cell>
          <cell r="C38">
            <v>355658</v>
          </cell>
          <cell r="D38">
            <v>80840.841465968595</v>
          </cell>
          <cell r="E38">
            <v>22.73</v>
          </cell>
          <cell r="F38">
            <v>13.638</v>
          </cell>
          <cell r="G38">
            <v>274817.15853403142</v>
          </cell>
          <cell r="H38">
            <v>77.27</v>
          </cell>
          <cell r="J38">
            <v>47978.5</v>
          </cell>
          <cell r="K38">
            <v>13.49</v>
          </cell>
          <cell r="L38">
            <v>15979</v>
          </cell>
          <cell r="M38">
            <v>4.49</v>
          </cell>
          <cell r="N38">
            <v>1711.8</v>
          </cell>
          <cell r="O38">
            <v>0.48</v>
          </cell>
          <cell r="P38">
            <v>17690.8</v>
          </cell>
          <cell r="Q38">
            <v>4.9700000000000006</v>
          </cell>
          <cell r="R38">
            <v>289943.7</v>
          </cell>
          <cell r="S38">
            <v>81.52</v>
          </cell>
          <cell r="T38">
            <v>0.78219895287958097</v>
          </cell>
          <cell r="U38">
            <v>79129.04146596865</v>
          </cell>
          <cell r="V38">
            <v>22.25</v>
          </cell>
          <cell r="W38">
            <v>0</v>
          </cell>
          <cell r="X38">
            <v>0</v>
          </cell>
        </row>
        <row r="39">
          <cell r="A39" t="str">
            <v>Eucalyptus deanei</v>
          </cell>
          <cell r="B39">
            <v>10</v>
          </cell>
          <cell r="C39">
            <v>26580.2</v>
          </cell>
          <cell r="D39">
            <v>6123.4921940928298</v>
          </cell>
          <cell r="E39">
            <v>23.04</v>
          </cell>
          <cell r="F39">
            <v>13.824</v>
          </cell>
          <cell r="G39">
            <v>20456.707805907172</v>
          </cell>
          <cell r="H39">
            <v>76.960000000000008</v>
          </cell>
          <cell r="J39">
            <v>15213.9</v>
          </cell>
          <cell r="K39">
            <v>57.24</v>
          </cell>
          <cell r="L39">
            <v>953.8</v>
          </cell>
          <cell r="M39">
            <v>3.59</v>
          </cell>
          <cell r="N39">
            <v>2075.9</v>
          </cell>
          <cell r="O39">
            <v>7.81</v>
          </cell>
          <cell r="P39">
            <v>3029.7</v>
          </cell>
          <cell r="Q39">
            <v>11.399999999999999</v>
          </cell>
          <cell r="R39">
            <v>8192.5</v>
          </cell>
          <cell r="S39">
            <v>30.82</v>
          </cell>
          <cell r="T39">
            <v>0.62236286919831196</v>
          </cell>
          <cell r="U39">
            <v>4047.5921940928292</v>
          </cell>
          <cell r="V39">
            <v>15.23</v>
          </cell>
          <cell r="W39">
            <v>0</v>
          </cell>
          <cell r="X39">
            <v>0</v>
          </cell>
        </row>
        <row r="40">
          <cell r="A40" t="str">
            <v>Corymbia intermedia</v>
          </cell>
          <cell r="B40">
            <v>10</v>
          </cell>
          <cell r="C40">
            <v>156205.70000000001</v>
          </cell>
          <cell r="D40">
            <v>36605.706593406598</v>
          </cell>
          <cell r="E40">
            <v>23.43</v>
          </cell>
          <cell r="F40">
            <v>14.058</v>
          </cell>
          <cell r="G40">
            <v>119599.99340659342</v>
          </cell>
          <cell r="H40">
            <v>76.569999999999993</v>
          </cell>
          <cell r="J40">
            <v>61493.2</v>
          </cell>
          <cell r="K40">
            <v>39.369999999999997</v>
          </cell>
          <cell r="L40">
            <v>12394.3</v>
          </cell>
          <cell r="M40">
            <v>7.93</v>
          </cell>
          <cell r="N40">
            <v>7526.7</v>
          </cell>
          <cell r="O40">
            <v>4.82</v>
          </cell>
          <cell r="P40">
            <v>19921</v>
          </cell>
          <cell r="Q40">
            <v>12.75</v>
          </cell>
          <cell r="R40">
            <v>74670.899999999994</v>
          </cell>
          <cell r="S40">
            <v>47.8</v>
          </cell>
          <cell r="T40">
            <v>0.77655677655677702</v>
          </cell>
          <cell r="U40">
            <v>29079.006593406557</v>
          </cell>
          <cell r="V40">
            <v>18.61</v>
          </cell>
          <cell r="W40">
            <v>0</v>
          </cell>
          <cell r="X40">
            <v>0</v>
          </cell>
        </row>
        <row r="41">
          <cell r="A41" t="str">
            <v>Eucalyptus foecunda</v>
          </cell>
          <cell r="B41">
            <v>7</v>
          </cell>
          <cell r="C41">
            <v>4282.3999999999996</v>
          </cell>
          <cell r="D41">
            <v>1012.41935483871</v>
          </cell>
          <cell r="E41">
            <v>23.64</v>
          </cell>
          <cell r="F41">
            <v>14.183999999999999</v>
          </cell>
          <cell r="G41">
            <v>3269.9806451612894</v>
          </cell>
          <cell r="H41">
            <v>76.36</v>
          </cell>
          <cell r="J41">
            <v>3215.6</v>
          </cell>
          <cell r="K41">
            <v>75.09</v>
          </cell>
          <cell r="L41">
            <v>284.7</v>
          </cell>
          <cell r="M41">
            <v>6.65</v>
          </cell>
          <cell r="N41">
            <v>520.29999999999995</v>
          </cell>
          <cell r="O41">
            <v>12.15</v>
          </cell>
          <cell r="P41">
            <v>805</v>
          </cell>
          <cell r="Q41">
            <v>18.8</v>
          </cell>
          <cell r="R41">
            <v>257.2</v>
          </cell>
          <cell r="S41">
            <v>6.01</v>
          </cell>
          <cell r="T41">
            <v>0.19354838709677399</v>
          </cell>
          <cell r="U41">
            <v>492.11935483870968</v>
          </cell>
          <cell r="V41">
            <v>11.49</v>
          </cell>
          <cell r="W41">
            <v>0</v>
          </cell>
          <cell r="X41">
            <v>0</v>
          </cell>
          <cell r="Y41">
            <v>19.044732227331071</v>
          </cell>
        </row>
        <row r="42">
          <cell r="A42" t="str">
            <v>Eucalyptus resinifera</v>
          </cell>
          <cell r="B42">
            <v>7</v>
          </cell>
          <cell r="C42">
            <v>70583.3</v>
          </cell>
          <cell r="D42">
            <v>17553.4948235294</v>
          </cell>
          <cell r="E42">
            <v>24.87</v>
          </cell>
          <cell r="F42">
            <v>14.922000000000001</v>
          </cell>
          <cell r="G42">
            <v>53029.805176470603</v>
          </cell>
          <cell r="H42">
            <v>75.13</v>
          </cell>
          <cell r="J42">
            <v>35933.300000000003</v>
          </cell>
          <cell r="K42">
            <v>50.91</v>
          </cell>
          <cell r="L42">
            <v>4495.8</v>
          </cell>
          <cell r="M42">
            <v>6.37</v>
          </cell>
          <cell r="N42">
            <v>7617.1</v>
          </cell>
          <cell r="O42">
            <v>10.79</v>
          </cell>
          <cell r="P42">
            <v>12112.900000000001</v>
          </cell>
          <cell r="Q42">
            <v>17.16</v>
          </cell>
          <cell r="R42">
            <v>22233.200000000001</v>
          </cell>
          <cell r="S42">
            <v>31.5</v>
          </cell>
          <cell r="T42">
            <v>0.755294117647059</v>
          </cell>
          <cell r="U42">
            <v>9936.3948235294083</v>
          </cell>
          <cell r="V42">
            <v>14.080000000000002</v>
          </cell>
          <cell r="W42">
            <v>0</v>
          </cell>
          <cell r="X42">
            <v>0</v>
          </cell>
          <cell r="Y42">
            <v>19.238172335549127</v>
          </cell>
        </row>
        <row r="43">
          <cell r="A43" t="str">
            <v>Eucalyptus oraria</v>
          </cell>
          <cell r="B43">
            <v>10</v>
          </cell>
          <cell r="C43">
            <v>16746.599999999999</v>
          </cell>
          <cell r="D43">
            <v>4023.6666666666702</v>
          </cell>
          <cell r="E43">
            <v>24.03</v>
          </cell>
          <cell r="F43">
            <v>14.417999999999999</v>
          </cell>
          <cell r="G43">
            <v>12722.933333333329</v>
          </cell>
          <cell r="H43">
            <v>75.97</v>
          </cell>
          <cell r="J43">
            <v>11004.7</v>
          </cell>
          <cell r="K43">
            <v>65.709999999999994</v>
          </cell>
          <cell r="L43">
            <v>3880.9</v>
          </cell>
          <cell r="M43">
            <v>23.17</v>
          </cell>
          <cell r="N43">
            <v>83.8</v>
          </cell>
          <cell r="O43">
            <v>0.5</v>
          </cell>
          <cell r="P43">
            <v>3964.7000000000003</v>
          </cell>
          <cell r="Q43">
            <v>23.67</v>
          </cell>
          <cell r="R43">
            <v>1769</v>
          </cell>
          <cell r="S43">
            <v>10.56</v>
          </cell>
          <cell r="T43">
            <v>0.96666666666666701</v>
          </cell>
          <cell r="U43">
            <v>3939.8666666666663</v>
          </cell>
          <cell r="V43">
            <v>23.53</v>
          </cell>
          <cell r="W43">
            <v>0</v>
          </cell>
          <cell r="X43">
            <v>0</v>
          </cell>
        </row>
        <row r="44">
          <cell r="A44" t="str">
            <v>Eucalyptus misella</v>
          </cell>
          <cell r="B44">
            <v>10</v>
          </cell>
          <cell r="C44">
            <v>279.7</v>
          </cell>
          <cell r="D44">
            <v>68.328037383177602</v>
          </cell>
          <cell r="E44">
            <v>24.43</v>
          </cell>
          <cell r="F44">
            <v>14.657999999999999</v>
          </cell>
          <cell r="G44">
            <v>211.37196261682237</v>
          </cell>
          <cell r="H44">
            <v>75.569999999999993</v>
          </cell>
          <cell r="J44">
            <v>208.8</v>
          </cell>
          <cell r="K44">
            <v>74.650000000000006</v>
          </cell>
          <cell r="L44">
            <v>67.5</v>
          </cell>
          <cell r="M44">
            <v>24.13</v>
          </cell>
          <cell r="N44">
            <v>0.2</v>
          </cell>
          <cell r="O44">
            <v>7.0000000000000007E-2</v>
          </cell>
          <cell r="P44">
            <v>67.7</v>
          </cell>
          <cell r="Q44">
            <v>24.2</v>
          </cell>
          <cell r="R44">
            <v>3.2</v>
          </cell>
          <cell r="S44">
            <v>1.1399999999999999</v>
          </cell>
          <cell r="T44">
            <v>0.80373831775700899</v>
          </cell>
          <cell r="U44">
            <v>68.128037383177571</v>
          </cell>
          <cell r="V44">
            <v>24.36</v>
          </cell>
          <cell r="W44">
            <v>0</v>
          </cell>
          <cell r="X44">
            <v>0</v>
          </cell>
        </row>
        <row r="45">
          <cell r="A45" t="str">
            <v>Eucalyptus globoidea</v>
          </cell>
          <cell r="B45">
            <v>7</v>
          </cell>
          <cell r="C45">
            <v>83494</v>
          </cell>
          <cell r="D45">
            <v>23107.2286863271</v>
          </cell>
          <cell r="E45">
            <v>27.68</v>
          </cell>
          <cell r="F45">
            <v>16.608000000000001</v>
          </cell>
          <cell r="G45">
            <v>60386.7713136729</v>
          </cell>
          <cell r="H45">
            <v>72.319999999999993</v>
          </cell>
          <cell r="J45">
            <v>47405.1</v>
          </cell>
          <cell r="K45">
            <v>56.78</v>
          </cell>
          <cell r="L45">
            <v>4384.6000000000004</v>
          </cell>
          <cell r="M45">
            <v>5.25</v>
          </cell>
          <cell r="N45">
            <v>7110.3</v>
          </cell>
          <cell r="O45">
            <v>8.52</v>
          </cell>
          <cell r="P45">
            <v>11494.900000000001</v>
          </cell>
          <cell r="Q45">
            <v>13.77</v>
          </cell>
          <cell r="R45">
            <v>24333.7</v>
          </cell>
          <cell r="S45">
            <v>29.14</v>
          </cell>
          <cell r="T45">
            <v>0.522788203753351</v>
          </cell>
          <cell r="U45">
            <v>15996.928686327083</v>
          </cell>
          <cell r="V45">
            <v>19.16</v>
          </cell>
          <cell r="W45">
            <v>0</v>
          </cell>
          <cell r="X45">
            <v>0</v>
          </cell>
          <cell r="Y45">
            <v>20.011566354224552</v>
          </cell>
        </row>
        <row r="46">
          <cell r="A46" t="str">
            <v>Eucalyptus fastigata</v>
          </cell>
          <cell r="B46">
            <v>10</v>
          </cell>
          <cell r="C46">
            <v>64410.400000000001</v>
          </cell>
          <cell r="D46">
            <v>15885.55</v>
          </cell>
          <cell r="E46">
            <v>24.66</v>
          </cell>
          <cell r="F46">
            <v>14.795999999999999</v>
          </cell>
          <cell r="G46">
            <v>48524.850000000006</v>
          </cell>
          <cell r="H46">
            <v>75.34</v>
          </cell>
          <cell r="J46">
            <v>36699.699999999997</v>
          </cell>
          <cell r="K46">
            <v>56.98</v>
          </cell>
          <cell r="L46">
            <v>2257.3000000000002</v>
          </cell>
          <cell r="M46">
            <v>3.5</v>
          </cell>
          <cell r="N46">
            <v>1849.6</v>
          </cell>
          <cell r="O46">
            <v>2.87</v>
          </cell>
          <cell r="P46">
            <v>4106.8999999999996</v>
          </cell>
          <cell r="Q46">
            <v>6.37</v>
          </cell>
          <cell r="R46">
            <v>23557.3</v>
          </cell>
          <cell r="S46">
            <v>36.57</v>
          </cell>
          <cell r="T46">
            <v>0.5</v>
          </cell>
          <cell r="U46">
            <v>14035.95</v>
          </cell>
          <cell r="V46">
            <v>21.79</v>
          </cell>
          <cell r="W46">
            <v>0</v>
          </cell>
          <cell r="X46">
            <v>0</v>
          </cell>
        </row>
        <row r="47">
          <cell r="A47" t="str">
            <v>Eucalyptus extrica</v>
          </cell>
          <cell r="B47">
            <v>10</v>
          </cell>
          <cell r="C47">
            <v>5616.1</v>
          </cell>
          <cell r="D47">
            <v>1385.84666666667</v>
          </cell>
          <cell r="E47">
            <v>24.68</v>
          </cell>
          <cell r="F47">
            <v>14.808</v>
          </cell>
          <cell r="G47">
            <v>4230.2533333333304</v>
          </cell>
          <cell r="H47">
            <v>75.319999999999993</v>
          </cell>
          <cell r="J47">
            <v>4081.5</v>
          </cell>
          <cell r="K47">
            <v>72.67</v>
          </cell>
          <cell r="L47">
            <v>931.9</v>
          </cell>
          <cell r="M47">
            <v>16.59</v>
          </cell>
          <cell r="N47">
            <v>4.7</v>
          </cell>
          <cell r="O47">
            <v>0.08</v>
          </cell>
          <cell r="P47">
            <v>936.6</v>
          </cell>
          <cell r="Q47">
            <v>16.669999999999998</v>
          </cell>
          <cell r="R47">
            <v>597.1</v>
          </cell>
          <cell r="S47">
            <v>10.63</v>
          </cell>
          <cell r="T47">
            <v>0.24761904761904799</v>
          </cell>
          <cell r="U47">
            <v>1381.1466666666665</v>
          </cell>
          <cell r="V47">
            <v>24.6</v>
          </cell>
          <cell r="W47">
            <v>0</v>
          </cell>
          <cell r="X47">
            <v>0</v>
          </cell>
        </row>
        <row r="48">
          <cell r="A48" t="str">
            <v>Eucalyptus quadrangulata</v>
          </cell>
          <cell r="B48">
            <v>10</v>
          </cell>
          <cell r="C48">
            <v>38725.9</v>
          </cell>
          <cell r="D48">
            <v>9565.0710391822795</v>
          </cell>
          <cell r="E48">
            <v>24.7</v>
          </cell>
          <cell r="F48">
            <v>14.819999999999999</v>
          </cell>
          <cell r="G48">
            <v>29160.828960817722</v>
          </cell>
          <cell r="H48">
            <v>75.3</v>
          </cell>
          <cell r="J48">
            <v>19644.599999999999</v>
          </cell>
          <cell r="K48">
            <v>50.73</v>
          </cell>
          <cell r="L48">
            <v>1027</v>
          </cell>
          <cell r="M48">
            <v>2.65</v>
          </cell>
          <cell r="N48">
            <v>624</v>
          </cell>
          <cell r="O48">
            <v>1.61</v>
          </cell>
          <cell r="P48">
            <v>1651</v>
          </cell>
          <cell r="Q48">
            <v>4.26</v>
          </cell>
          <cell r="R48">
            <v>17399.099999999999</v>
          </cell>
          <cell r="S48">
            <v>44.93</v>
          </cell>
          <cell r="T48">
            <v>0.54514480408858601</v>
          </cell>
          <cell r="U48">
            <v>8941.0710391822831</v>
          </cell>
          <cell r="V48">
            <v>23.09</v>
          </cell>
          <cell r="W48">
            <v>0</v>
          </cell>
          <cell r="X48">
            <v>0</v>
          </cell>
        </row>
        <row r="49">
          <cell r="A49" t="str">
            <v>Corymbia gummifera</v>
          </cell>
          <cell r="B49">
            <v>7</v>
          </cell>
          <cell r="C49">
            <v>79486.2</v>
          </cell>
          <cell r="D49">
            <v>21266.602155172401</v>
          </cell>
          <cell r="E49">
            <v>26.76</v>
          </cell>
          <cell r="F49">
            <v>16.056000000000001</v>
          </cell>
          <cell r="G49">
            <v>58219.5978448276</v>
          </cell>
          <cell r="H49">
            <v>73.239999999999995</v>
          </cell>
          <cell r="J49">
            <v>46460</v>
          </cell>
          <cell r="K49">
            <v>58.45</v>
          </cell>
          <cell r="L49">
            <v>4766.8</v>
          </cell>
          <cell r="M49">
            <v>6</v>
          </cell>
          <cell r="N49">
            <v>8503.9</v>
          </cell>
          <cell r="O49">
            <v>10.7</v>
          </cell>
          <cell r="P49">
            <v>13270.7</v>
          </cell>
          <cell r="Q49">
            <v>16.7</v>
          </cell>
          <cell r="R49">
            <v>19424.599999999999</v>
          </cell>
          <cell r="S49">
            <v>24.44</v>
          </cell>
          <cell r="T49">
            <v>0.58836206896551702</v>
          </cell>
          <cell r="U49">
            <v>12762.702155172417</v>
          </cell>
          <cell r="V49">
            <v>16.060000000000002</v>
          </cell>
          <cell r="W49">
            <v>0</v>
          </cell>
          <cell r="X49">
            <v>0</v>
          </cell>
          <cell r="Y49">
            <v>20.332487014228192</v>
          </cell>
        </row>
        <row r="50">
          <cell r="A50" t="str">
            <v>Eucalyptus agglomerata</v>
          </cell>
          <cell r="B50">
            <v>10</v>
          </cell>
          <cell r="C50">
            <v>100302.1</v>
          </cell>
          <cell r="D50">
            <v>24988.576076555</v>
          </cell>
          <cell r="E50">
            <v>24.91</v>
          </cell>
          <cell r="F50">
            <v>14.946</v>
          </cell>
          <cell r="G50">
            <v>75313.523923444998</v>
          </cell>
          <cell r="H50">
            <v>75.09</v>
          </cell>
          <cell r="J50">
            <v>57520.3</v>
          </cell>
          <cell r="K50">
            <v>57.35</v>
          </cell>
          <cell r="L50">
            <v>3333</v>
          </cell>
          <cell r="M50">
            <v>3.32</v>
          </cell>
          <cell r="N50">
            <v>5660.6</v>
          </cell>
          <cell r="O50">
            <v>5.64</v>
          </cell>
          <cell r="P50">
            <v>8993.6</v>
          </cell>
          <cell r="Q50">
            <v>8.9599999999999991</v>
          </cell>
          <cell r="R50">
            <v>33429.5</v>
          </cell>
          <cell r="S50">
            <v>33.33</v>
          </cell>
          <cell r="T50">
            <v>0.52153110047846896</v>
          </cell>
          <cell r="U50">
            <v>19327.976076555024</v>
          </cell>
          <cell r="V50">
            <v>19.27</v>
          </cell>
          <cell r="W50">
            <v>0</v>
          </cell>
          <cell r="X50">
            <v>0</v>
          </cell>
        </row>
        <row r="51">
          <cell r="A51" t="str">
            <v>Corymbia clarksoniana</v>
          </cell>
          <cell r="B51">
            <v>10</v>
          </cell>
          <cell r="C51">
            <v>851917.4</v>
          </cell>
          <cell r="D51">
            <v>214329.82961011599</v>
          </cell>
          <cell r="E51">
            <v>25.16</v>
          </cell>
          <cell r="F51">
            <v>15.096</v>
          </cell>
          <cell r="G51">
            <v>637587.57038988406</v>
          </cell>
          <cell r="H51">
            <v>74.84</v>
          </cell>
          <cell r="J51">
            <v>171441.3</v>
          </cell>
          <cell r="K51">
            <v>20.12</v>
          </cell>
          <cell r="L51">
            <v>52549.9</v>
          </cell>
          <cell r="M51">
            <v>6.17</v>
          </cell>
          <cell r="N51">
            <v>4018.8</v>
          </cell>
          <cell r="O51">
            <v>0.47</v>
          </cell>
          <cell r="P51">
            <v>56568.700000000004</v>
          </cell>
          <cell r="Q51">
            <v>6.64</v>
          </cell>
          <cell r="R51">
            <v>623813.80000000005</v>
          </cell>
          <cell r="S51">
            <v>73.22</v>
          </cell>
          <cell r="T51">
            <v>0.74710221285563705</v>
          </cell>
          <cell r="U51">
            <v>210311.02961011621</v>
          </cell>
          <cell r="V51">
            <v>24.69</v>
          </cell>
          <cell r="W51">
            <v>0</v>
          </cell>
          <cell r="X51">
            <v>0</v>
          </cell>
        </row>
        <row r="52">
          <cell r="A52" t="str">
            <v>Eucalyptus diversicolor</v>
          </cell>
          <cell r="B52">
            <v>10</v>
          </cell>
          <cell r="C52">
            <v>16737.2</v>
          </cell>
          <cell r="D52">
            <v>4213.3076335877904</v>
          </cell>
          <cell r="E52">
            <v>25.17</v>
          </cell>
          <cell r="F52">
            <v>15.102</v>
          </cell>
          <cell r="G52">
            <v>12523.89236641221</v>
          </cell>
          <cell r="H52">
            <v>74.83</v>
          </cell>
          <cell r="J52">
            <v>11979.5</v>
          </cell>
          <cell r="K52">
            <v>71.569999999999993</v>
          </cell>
          <cell r="L52">
            <v>2359.8000000000002</v>
          </cell>
          <cell r="M52">
            <v>14.1</v>
          </cell>
          <cell r="N52">
            <v>195.9</v>
          </cell>
          <cell r="O52">
            <v>1.17</v>
          </cell>
          <cell r="P52">
            <v>2555.7000000000003</v>
          </cell>
          <cell r="Q52">
            <v>15.27</v>
          </cell>
          <cell r="R52">
            <v>2193.4</v>
          </cell>
          <cell r="S52">
            <v>13.1</v>
          </cell>
          <cell r="T52">
            <v>0.244274809160305</v>
          </cell>
          <cell r="U52">
            <v>4017.4076335877871</v>
          </cell>
          <cell r="V52">
            <v>24</v>
          </cell>
          <cell r="W52">
            <v>0</v>
          </cell>
          <cell r="X52">
            <v>0</v>
          </cell>
        </row>
        <row r="53">
          <cell r="A53" t="str">
            <v>Eucalyptus megacarpa</v>
          </cell>
          <cell r="B53">
            <v>10</v>
          </cell>
          <cell r="C53">
            <v>22753.3</v>
          </cell>
          <cell r="D53">
            <v>5751.4619047619099</v>
          </cell>
          <cell r="E53">
            <v>25.28</v>
          </cell>
          <cell r="F53">
            <v>15.167999999999999</v>
          </cell>
          <cell r="G53">
            <v>17001.83809523809</v>
          </cell>
          <cell r="H53">
            <v>74.72</v>
          </cell>
          <cell r="J53">
            <v>16460.900000000001</v>
          </cell>
          <cell r="K53">
            <v>72.349999999999994</v>
          </cell>
          <cell r="L53">
            <v>3278.5</v>
          </cell>
          <cell r="M53">
            <v>14.41</v>
          </cell>
          <cell r="N53">
            <v>210.1</v>
          </cell>
          <cell r="O53">
            <v>0.92</v>
          </cell>
          <cell r="P53">
            <v>3488.6</v>
          </cell>
          <cell r="Q53">
            <v>15.33</v>
          </cell>
          <cell r="R53">
            <v>2795.3</v>
          </cell>
          <cell r="S53">
            <v>12.29</v>
          </cell>
          <cell r="T53">
            <v>0.19047619047618999</v>
          </cell>
          <cell r="U53">
            <v>5541.3619047619068</v>
          </cell>
          <cell r="V53">
            <v>24.36</v>
          </cell>
          <cell r="W53">
            <v>0</v>
          </cell>
          <cell r="X53">
            <v>0</v>
          </cell>
        </row>
        <row r="54">
          <cell r="A54" t="str">
            <v>Eucalyptus sieberi</v>
          </cell>
          <cell r="B54">
            <v>10</v>
          </cell>
          <cell r="C54">
            <v>78180.600000000006</v>
          </cell>
          <cell r="D54">
            <v>19798.052546296301</v>
          </cell>
          <cell r="E54">
            <v>25.32</v>
          </cell>
          <cell r="F54">
            <v>15.192</v>
          </cell>
          <cell r="G54">
            <v>58382.547453703708</v>
          </cell>
          <cell r="H54">
            <v>74.680000000000007</v>
          </cell>
          <cell r="J54">
            <v>49059.5</v>
          </cell>
          <cell r="K54">
            <v>62.75</v>
          </cell>
          <cell r="L54">
            <v>3853.8</v>
          </cell>
          <cell r="M54">
            <v>4.93</v>
          </cell>
          <cell r="N54">
            <v>5676.2</v>
          </cell>
          <cell r="O54">
            <v>7.26</v>
          </cell>
          <cell r="P54">
            <v>9530</v>
          </cell>
          <cell r="Q54">
            <v>12.19</v>
          </cell>
          <cell r="R54">
            <v>19370.3</v>
          </cell>
          <cell r="S54">
            <v>24.78</v>
          </cell>
          <cell r="T54">
            <v>0.469907407407407</v>
          </cell>
          <cell r="U54">
            <v>14121.852546296304</v>
          </cell>
          <cell r="V54">
            <v>18.060000000000002</v>
          </cell>
          <cell r="W54">
            <v>0</v>
          </cell>
          <cell r="X54">
            <v>0</v>
          </cell>
        </row>
        <row r="55">
          <cell r="A55" t="str">
            <v>Corymbia brachycarpa</v>
          </cell>
          <cell r="B55">
            <v>10</v>
          </cell>
          <cell r="C55">
            <v>49634.7</v>
          </cell>
          <cell r="D55">
            <v>12753.355952381</v>
          </cell>
          <cell r="E55">
            <v>25.69</v>
          </cell>
          <cell r="F55">
            <v>15.414</v>
          </cell>
          <cell r="G55">
            <v>36881.344047619001</v>
          </cell>
          <cell r="H55">
            <v>74.31</v>
          </cell>
          <cell r="J55">
            <v>3239.4</v>
          </cell>
          <cell r="K55">
            <v>6.53</v>
          </cell>
          <cell r="L55">
            <v>25.1</v>
          </cell>
          <cell r="M55">
            <v>0.05</v>
          </cell>
          <cell r="N55">
            <v>43.4</v>
          </cell>
          <cell r="O55">
            <v>0.09</v>
          </cell>
          <cell r="P55">
            <v>68.5</v>
          </cell>
          <cell r="Q55">
            <v>0.14000000000000001</v>
          </cell>
          <cell r="R55">
            <v>46327.3</v>
          </cell>
          <cell r="S55">
            <v>93.34</v>
          </cell>
          <cell r="T55">
            <v>0.72619047619047605</v>
          </cell>
          <cell r="U55">
            <v>12709.95595238096</v>
          </cell>
          <cell r="V55">
            <v>25.6</v>
          </cell>
          <cell r="W55">
            <v>0</v>
          </cell>
          <cell r="X55">
            <v>0</v>
          </cell>
        </row>
        <row r="56">
          <cell r="A56" t="str">
            <v>Eucalyptus acmenoides</v>
          </cell>
          <cell r="B56">
            <v>10</v>
          </cell>
          <cell r="C56">
            <v>236167.6</v>
          </cell>
          <cell r="D56">
            <v>62411.277030162397</v>
          </cell>
          <cell r="E56">
            <v>26.43</v>
          </cell>
          <cell r="F56">
            <v>15.857999999999999</v>
          </cell>
          <cell r="G56">
            <v>173756.32296983761</v>
          </cell>
          <cell r="H56">
            <v>73.569999999999993</v>
          </cell>
          <cell r="J56">
            <v>83708.7</v>
          </cell>
          <cell r="K56">
            <v>35.44</v>
          </cell>
          <cell r="L56">
            <v>22459.5</v>
          </cell>
          <cell r="M56">
            <v>9.51</v>
          </cell>
          <cell r="N56">
            <v>10320.200000000001</v>
          </cell>
          <cell r="O56">
            <v>4.37</v>
          </cell>
          <cell r="P56">
            <v>32779.699999999997</v>
          </cell>
          <cell r="Q56">
            <v>13.879999999999999</v>
          </cell>
          <cell r="R56">
            <v>119357.1</v>
          </cell>
          <cell r="S56">
            <v>50.54</v>
          </cell>
          <cell r="T56">
            <v>0.75174013921113703</v>
          </cell>
          <cell r="U56">
            <v>52091.0770301624</v>
          </cell>
          <cell r="V56">
            <v>22.06</v>
          </cell>
          <cell r="W56">
            <v>0</v>
          </cell>
          <cell r="X56">
            <v>0</v>
          </cell>
        </row>
        <row r="57">
          <cell r="A57" t="str">
            <v>Eucalyptus eugenioides</v>
          </cell>
          <cell r="B57">
            <v>10</v>
          </cell>
          <cell r="C57">
            <v>158936.29999999999</v>
          </cell>
          <cell r="D57">
            <v>42062.277738515899</v>
          </cell>
          <cell r="E57">
            <v>26.46</v>
          </cell>
          <cell r="F57">
            <v>15.875999999999999</v>
          </cell>
          <cell r="G57">
            <v>116874.02226148409</v>
          </cell>
          <cell r="H57">
            <v>73.539999999999992</v>
          </cell>
          <cell r="J57">
            <v>74442.8</v>
          </cell>
          <cell r="K57">
            <v>46.84</v>
          </cell>
          <cell r="L57">
            <v>8497.4</v>
          </cell>
          <cell r="M57">
            <v>5.35</v>
          </cell>
          <cell r="N57">
            <v>9488.1</v>
          </cell>
          <cell r="O57">
            <v>5.97</v>
          </cell>
          <cell r="P57">
            <v>17985.5</v>
          </cell>
          <cell r="Q57">
            <v>11.32</v>
          </cell>
          <cell r="R57">
            <v>66152.7</v>
          </cell>
          <cell r="S57">
            <v>41.62</v>
          </cell>
          <cell r="T57">
            <v>0.63604240282685498</v>
          </cell>
          <cell r="U57">
            <v>32574.177738515908</v>
          </cell>
          <cell r="V57">
            <v>20.490000000000002</v>
          </cell>
          <cell r="W57">
            <v>0</v>
          </cell>
          <cell r="X57">
            <v>0</v>
          </cell>
        </row>
        <row r="58">
          <cell r="A58" t="str">
            <v>Eucalyptus regnans</v>
          </cell>
          <cell r="B58">
            <v>10</v>
          </cell>
          <cell r="C58">
            <v>50702.400000000001</v>
          </cell>
          <cell r="D58">
            <v>13434.0369402985</v>
          </cell>
          <cell r="E58">
            <v>26.5</v>
          </cell>
          <cell r="F58">
            <v>15.899999999999999</v>
          </cell>
          <cell r="G58">
            <v>37268.3630597015</v>
          </cell>
          <cell r="H58">
            <v>73.5</v>
          </cell>
          <cell r="J58">
            <v>35474.1</v>
          </cell>
          <cell r="K58">
            <v>69.97</v>
          </cell>
          <cell r="L58">
            <v>4882.7</v>
          </cell>
          <cell r="M58">
            <v>9.6300000000000008</v>
          </cell>
          <cell r="N58">
            <v>3284</v>
          </cell>
          <cell r="O58">
            <v>6.48</v>
          </cell>
          <cell r="P58">
            <v>8166.7</v>
          </cell>
          <cell r="Q58">
            <v>16.11</v>
          </cell>
          <cell r="R58">
            <v>7093.7</v>
          </cell>
          <cell r="S58">
            <v>13.99</v>
          </cell>
          <cell r="T58">
            <v>0.25746268656716398</v>
          </cell>
          <cell r="U58">
            <v>10150.036940298509</v>
          </cell>
          <cell r="V58">
            <v>20.02</v>
          </cell>
          <cell r="W58">
            <v>0</v>
          </cell>
          <cell r="X58">
            <v>0</v>
          </cell>
        </row>
        <row r="59">
          <cell r="A59" t="str">
            <v>Eucalyptus saligna</v>
          </cell>
          <cell r="B59">
            <v>10</v>
          </cell>
          <cell r="C59">
            <v>117700.6</v>
          </cell>
          <cell r="D59">
            <v>31201.923791348599</v>
          </cell>
          <cell r="E59">
            <v>26.51</v>
          </cell>
          <cell r="F59">
            <v>15.906000000000001</v>
          </cell>
          <cell r="G59">
            <v>86498.676208651406</v>
          </cell>
          <cell r="H59">
            <v>73.489999999999995</v>
          </cell>
          <cell r="J59">
            <v>58882.1</v>
          </cell>
          <cell r="K59">
            <v>50.03</v>
          </cell>
          <cell r="L59">
            <v>6539.8</v>
          </cell>
          <cell r="M59">
            <v>5.56</v>
          </cell>
          <cell r="N59">
            <v>8972.9</v>
          </cell>
          <cell r="O59">
            <v>7.62</v>
          </cell>
          <cell r="P59">
            <v>15512.7</v>
          </cell>
          <cell r="Q59">
            <v>13.18</v>
          </cell>
          <cell r="R59">
            <v>42967.7</v>
          </cell>
          <cell r="S59">
            <v>36.51</v>
          </cell>
          <cell r="T59">
            <v>0.63486005089058495</v>
          </cell>
          <cell r="U59">
            <v>22229.023791348613</v>
          </cell>
          <cell r="V59">
            <v>18.89</v>
          </cell>
          <cell r="W59">
            <v>0</v>
          </cell>
          <cell r="X59">
            <v>0</v>
          </cell>
        </row>
        <row r="60">
          <cell r="A60" t="str">
            <v>Eucalyptus punctata</v>
          </cell>
          <cell r="B60">
            <v>10</v>
          </cell>
          <cell r="C60">
            <v>91467.199999999997</v>
          </cell>
          <cell r="D60">
            <v>24306.674390243901</v>
          </cell>
          <cell r="E60">
            <v>26.57</v>
          </cell>
          <cell r="F60">
            <v>15.942</v>
          </cell>
          <cell r="G60">
            <v>67160.525609756092</v>
          </cell>
          <cell r="H60">
            <v>73.430000000000007</v>
          </cell>
          <cell r="J60">
            <v>45198.2</v>
          </cell>
          <cell r="K60">
            <v>49.41</v>
          </cell>
          <cell r="L60">
            <v>5196.3</v>
          </cell>
          <cell r="M60">
            <v>5.68</v>
          </cell>
          <cell r="N60">
            <v>5952.5</v>
          </cell>
          <cell r="O60">
            <v>6.51</v>
          </cell>
          <cell r="P60">
            <v>11148.8</v>
          </cell>
          <cell r="Q60">
            <v>12.19</v>
          </cell>
          <cell r="R60">
            <v>34804.699999999997</v>
          </cell>
          <cell r="S60">
            <v>38.049999999999997</v>
          </cell>
          <cell r="T60">
            <v>0.62195121951219501</v>
          </cell>
          <cell r="U60">
            <v>18354.174390243905</v>
          </cell>
          <cell r="V60">
            <v>20.060000000000002</v>
          </cell>
          <cell r="W60">
            <v>0</v>
          </cell>
          <cell r="X60">
            <v>0</v>
          </cell>
        </row>
        <row r="61">
          <cell r="A61" t="str">
            <v>Eucalyptus interstans</v>
          </cell>
          <cell r="B61">
            <v>10</v>
          </cell>
          <cell r="C61">
            <v>9144.5</v>
          </cell>
          <cell r="D61">
            <v>2439.0250478011499</v>
          </cell>
          <cell r="E61">
            <v>26.67</v>
          </cell>
          <cell r="F61">
            <v>16.001999999999999</v>
          </cell>
          <cell r="G61">
            <v>6705.4749521988506</v>
          </cell>
          <cell r="H61">
            <v>73.33</v>
          </cell>
          <cell r="J61">
            <v>3682.1</v>
          </cell>
          <cell r="K61">
            <v>40.270000000000003</v>
          </cell>
          <cell r="L61">
            <v>576.6</v>
          </cell>
          <cell r="M61">
            <v>6.31</v>
          </cell>
          <cell r="N61">
            <v>153.80000000000001</v>
          </cell>
          <cell r="O61">
            <v>1.68</v>
          </cell>
          <cell r="P61">
            <v>730.40000000000009</v>
          </cell>
          <cell r="Q61">
            <v>7.9899999999999993</v>
          </cell>
          <cell r="R61">
            <v>4728.1000000000004</v>
          </cell>
          <cell r="S61">
            <v>51.7</v>
          </cell>
          <cell r="T61">
            <v>0.63862332695984703</v>
          </cell>
          <cell r="U61">
            <v>2285.2250478011474</v>
          </cell>
          <cell r="V61">
            <v>24.990000000000002</v>
          </cell>
          <cell r="W61">
            <v>0</v>
          </cell>
          <cell r="X61">
            <v>0</v>
          </cell>
        </row>
        <row r="62">
          <cell r="A62" t="str">
            <v>Eucalyptus arcana</v>
          </cell>
          <cell r="B62">
            <v>7</v>
          </cell>
          <cell r="C62">
            <v>5.4</v>
          </cell>
          <cell r="D62">
            <v>1.2</v>
          </cell>
          <cell r="E62">
            <v>22.22</v>
          </cell>
          <cell r="F62">
            <v>13.331999999999999</v>
          </cell>
          <cell r="G62">
            <v>4.2</v>
          </cell>
          <cell r="H62">
            <v>77.78</v>
          </cell>
          <cell r="J62">
            <v>4</v>
          </cell>
          <cell r="K62">
            <v>74.069999999999993</v>
          </cell>
          <cell r="L62">
            <v>0.2</v>
          </cell>
          <cell r="M62">
            <v>3.7</v>
          </cell>
          <cell r="N62">
            <v>1</v>
          </cell>
          <cell r="O62">
            <v>18.52</v>
          </cell>
          <cell r="P62">
            <v>1.2</v>
          </cell>
          <cell r="Q62">
            <v>22.22</v>
          </cell>
          <cell r="R62">
            <v>0</v>
          </cell>
          <cell r="S62">
            <v>0</v>
          </cell>
          <cell r="T62">
            <v>0.28095238095238101</v>
          </cell>
          <cell r="U62">
            <v>0.2</v>
          </cell>
          <cell r="V62">
            <v>3.6999999999999993</v>
          </cell>
          <cell r="W62">
            <v>0</v>
          </cell>
          <cell r="X62">
            <v>0</v>
          </cell>
          <cell r="Y62">
            <v>20.74074074074074</v>
          </cell>
        </row>
        <row r="63">
          <cell r="A63" t="str">
            <v>Eucalyptus consideniana</v>
          </cell>
          <cell r="B63">
            <v>10</v>
          </cell>
          <cell r="C63">
            <v>52634.3</v>
          </cell>
          <cell r="D63">
            <v>14088.5625</v>
          </cell>
          <cell r="E63">
            <v>26.77</v>
          </cell>
          <cell r="F63">
            <v>16.061999999999998</v>
          </cell>
          <cell r="G63">
            <v>38545.737500000003</v>
          </cell>
          <cell r="H63">
            <v>73.23</v>
          </cell>
          <cell r="J63">
            <v>34302</v>
          </cell>
          <cell r="K63">
            <v>65.17</v>
          </cell>
          <cell r="L63">
            <v>2977.3</v>
          </cell>
          <cell r="M63">
            <v>5.66</v>
          </cell>
          <cell r="N63">
            <v>4109.7</v>
          </cell>
          <cell r="O63">
            <v>7.81</v>
          </cell>
          <cell r="P63">
            <v>7087</v>
          </cell>
          <cell r="Q63">
            <v>13.469999999999999</v>
          </cell>
          <cell r="R63">
            <v>11202.5</v>
          </cell>
          <cell r="S63">
            <v>21.28</v>
          </cell>
          <cell r="T63">
            <v>0.375</v>
          </cell>
          <cell r="U63">
            <v>9978.8624999999993</v>
          </cell>
          <cell r="V63">
            <v>18.96</v>
          </cell>
          <cell r="W63">
            <v>0</v>
          </cell>
          <cell r="X63">
            <v>0</v>
          </cell>
        </row>
        <row r="64">
          <cell r="A64" t="str">
            <v>Eucalyptus scias</v>
          </cell>
          <cell r="B64">
            <v>7</v>
          </cell>
          <cell r="C64">
            <v>12908.6</v>
          </cell>
          <cell r="D64">
            <v>3162.0344497607698</v>
          </cell>
          <cell r="E64">
            <v>24.5</v>
          </cell>
          <cell r="F64">
            <v>14.7</v>
          </cell>
          <cell r="G64">
            <v>9746.565550239231</v>
          </cell>
          <cell r="H64">
            <v>75.5</v>
          </cell>
          <cell r="J64">
            <v>8546.4</v>
          </cell>
          <cell r="K64">
            <v>66.209999999999994</v>
          </cell>
          <cell r="L64">
            <v>323.2</v>
          </cell>
          <cell r="M64">
            <v>2.5</v>
          </cell>
          <cell r="N64">
            <v>1972.4</v>
          </cell>
          <cell r="O64">
            <v>15.28</v>
          </cell>
          <cell r="P64">
            <v>2295.6</v>
          </cell>
          <cell r="Q64">
            <v>17.78</v>
          </cell>
          <cell r="R64">
            <v>1886.3</v>
          </cell>
          <cell r="S64">
            <v>14.61</v>
          </cell>
          <cell r="T64">
            <v>0.54066985645932997</v>
          </cell>
          <cell r="U64">
            <v>1189.6344497607658</v>
          </cell>
          <cell r="V64">
            <v>9.2200000000000006</v>
          </cell>
          <cell r="W64">
            <v>0</v>
          </cell>
          <cell r="X64">
            <v>0</v>
          </cell>
          <cell r="Y64">
            <v>20.809233145782343</v>
          </cell>
        </row>
        <row r="65">
          <cell r="A65" t="str">
            <v>Eucalyptus carnea</v>
          </cell>
          <cell r="B65">
            <v>10</v>
          </cell>
          <cell r="C65">
            <v>81548.3</v>
          </cell>
          <cell r="D65">
            <v>22205.297115384601</v>
          </cell>
          <cell r="E65">
            <v>27.23</v>
          </cell>
          <cell r="F65">
            <v>16.338000000000001</v>
          </cell>
          <cell r="G65">
            <v>59343.002884615402</v>
          </cell>
          <cell r="H65">
            <v>72.77</v>
          </cell>
          <cell r="J65">
            <v>38443.599999999999</v>
          </cell>
          <cell r="K65">
            <v>47.14</v>
          </cell>
          <cell r="L65">
            <v>5240.3999999999996</v>
          </cell>
          <cell r="M65">
            <v>6.43</v>
          </cell>
          <cell r="N65">
            <v>5451.6</v>
          </cell>
          <cell r="O65">
            <v>6.69</v>
          </cell>
          <cell r="P65">
            <v>10692</v>
          </cell>
          <cell r="Q65">
            <v>13.120000000000001</v>
          </cell>
          <cell r="R65">
            <v>32361.7</v>
          </cell>
          <cell r="S65">
            <v>39.68</v>
          </cell>
          <cell r="T65">
            <v>0.64423076923076905</v>
          </cell>
          <cell r="U65">
            <v>16753.697115384621</v>
          </cell>
          <cell r="V65">
            <v>20.54</v>
          </cell>
          <cell r="W65">
            <v>0</v>
          </cell>
          <cell r="X65">
            <v>0</v>
          </cell>
        </row>
        <row r="66">
          <cell r="A66" t="str">
            <v>Eucalyptus seeana</v>
          </cell>
          <cell r="B66">
            <v>7</v>
          </cell>
          <cell r="C66">
            <v>30906.3</v>
          </cell>
          <cell r="D66">
            <v>9263.3784688995202</v>
          </cell>
          <cell r="E66">
            <v>29.97</v>
          </cell>
          <cell r="F66">
            <v>17.981999999999999</v>
          </cell>
          <cell r="G66">
            <v>21642.921531100481</v>
          </cell>
          <cell r="H66">
            <v>70.03</v>
          </cell>
          <cell r="J66">
            <v>14481.8</v>
          </cell>
          <cell r="K66">
            <v>46.86</v>
          </cell>
          <cell r="L66">
            <v>2409.6999999999998</v>
          </cell>
          <cell r="M66">
            <v>7.8</v>
          </cell>
          <cell r="N66">
            <v>2511.4</v>
          </cell>
          <cell r="O66">
            <v>8.1300000000000008</v>
          </cell>
          <cell r="P66">
            <v>4921.1000000000004</v>
          </cell>
          <cell r="Q66">
            <v>15.93</v>
          </cell>
          <cell r="R66">
            <v>11487.8</v>
          </cell>
          <cell r="S66">
            <v>37.17</v>
          </cell>
          <cell r="T66">
            <v>0.62200956937799001</v>
          </cell>
          <cell r="U66">
            <v>6751.978468899526</v>
          </cell>
          <cell r="V66">
            <v>21.839999999999996</v>
          </cell>
          <cell r="W66">
            <v>0</v>
          </cell>
          <cell r="X66">
            <v>0</v>
          </cell>
          <cell r="Y66">
            <v>21.233816669545419</v>
          </cell>
        </row>
        <row r="67">
          <cell r="A67" t="str">
            <v>Eucalyptus yilgarnensis</v>
          </cell>
          <cell r="B67">
            <v>10</v>
          </cell>
          <cell r="C67">
            <v>194367.5</v>
          </cell>
          <cell r="D67">
            <v>54244.500478468901</v>
          </cell>
          <cell r="E67">
            <v>27.91</v>
          </cell>
          <cell r="F67">
            <v>16.745999999999999</v>
          </cell>
          <cell r="G67">
            <v>140122.99952153111</v>
          </cell>
          <cell r="H67">
            <v>72.09</v>
          </cell>
          <cell r="J67">
            <v>106642</v>
          </cell>
          <cell r="K67">
            <v>54.87</v>
          </cell>
          <cell r="L67">
            <v>51984.9</v>
          </cell>
          <cell r="M67">
            <v>26.75</v>
          </cell>
          <cell r="N67">
            <v>220.1</v>
          </cell>
          <cell r="O67">
            <v>0.11</v>
          </cell>
          <cell r="P67">
            <v>52205</v>
          </cell>
          <cell r="Q67">
            <v>26.86</v>
          </cell>
          <cell r="R67">
            <v>35521.300000000003</v>
          </cell>
          <cell r="S67">
            <v>18.28</v>
          </cell>
          <cell r="T67">
            <v>0.94258373205741597</v>
          </cell>
          <cell r="U67">
            <v>54024.40047846891</v>
          </cell>
          <cell r="V67">
            <v>27.8</v>
          </cell>
          <cell r="W67">
            <v>0</v>
          </cell>
          <cell r="X67">
            <v>0</v>
          </cell>
        </row>
        <row r="68">
          <cell r="A68" t="str">
            <v>Eucalyptus microcorys</v>
          </cell>
          <cell r="B68">
            <v>7</v>
          </cell>
          <cell r="C68">
            <v>56557.599999999999</v>
          </cell>
          <cell r="D68">
            <v>17513.581063829799</v>
          </cell>
          <cell r="E68">
            <v>30.97</v>
          </cell>
          <cell r="F68">
            <v>18.581999999999997</v>
          </cell>
          <cell r="G68">
            <v>39044.0189361702</v>
          </cell>
          <cell r="H68">
            <v>69.03</v>
          </cell>
          <cell r="J68">
            <v>25994</v>
          </cell>
          <cell r="K68">
            <v>45.96</v>
          </cell>
          <cell r="L68">
            <v>4495.2</v>
          </cell>
          <cell r="M68">
            <v>7.95</v>
          </cell>
          <cell r="N68">
            <v>5017.5</v>
          </cell>
          <cell r="O68">
            <v>8.8699999999999992</v>
          </cell>
          <cell r="P68">
            <v>9512.7000000000007</v>
          </cell>
          <cell r="Q68">
            <v>16.82</v>
          </cell>
          <cell r="R68">
            <v>21007.9</v>
          </cell>
          <cell r="S68">
            <v>37.14</v>
          </cell>
          <cell r="T68">
            <v>0.61914893617021305</v>
          </cell>
          <cell r="U68">
            <v>12496.081063829781</v>
          </cell>
          <cell r="V68">
            <v>22.1</v>
          </cell>
          <cell r="W68">
            <v>0</v>
          </cell>
          <cell r="X68">
            <v>0</v>
          </cell>
          <cell r="Y68">
            <v>22.128146594441542</v>
          </cell>
        </row>
        <row r="69">
          <cell r="A69" t="str">
            <v>Eucalyptus bancroftii</v>
          </cell>
          <cell r="B69">
            <v>7</v>
          </cell>
          <cell r="C69">
            <v>7746</v>
          </cell>
          <cell r="D69">
            <v>2382.1318077803198</v>
          </cell>
          <cell r="E69">
            <v>30.75</v>
          </cell>
          <cell r="F69">
            <v>18.45</v>
          </cell>
          <cell r="G69">
            <v>5363.8681922196802</v>
          </cell>
          <cell r="H69">
            <v>69.25</v>
          </cell>
          <cell r="J69">
            <v>4128.8</v>
          </cell>
          <cell r="K69">
            <v>53.3</v>
          </cell>
          <cell r="L69">
            <v>1163.4000000000001</v>
          </cell>
          <cell r="M69">
            <v>15.02</v>
          </cell>
          <cell r="N69">
            <v>728.4</v>
          </cell>
          <cell r="O69">
            <v>9.4</v>
          </cell>
          <cell r="P69">
            <v>1891.8000000000002</v>
          </cell>
          <cell r="Q69">
            <v>24.42</v>
          </cell>
          <cell r="R69">
            <v>1714.2</v>
          </cell>
          <cell r="S69">
            <v>22.13</v>
          </cell>
          <cell r="T69">
            <v>0.71395881006865003</v>
          </cell>
          <cell r="U69">
            <v>1653.7318077803202</v>
          </cell>
          <cell r="V69">
            <v>21.35</v>
          </cell>
          <cell r="W69">
            <v>0</v>
          </cell>
          <cell r="X69">
            <v>0</v>
          </cell>
          <cell r="Y69">
            <v>22.213259549034237</v>
          </cell>
        </row>
        <row r="70">
          <cell r="A70" t="str">
            <v>Eucalyptus dalrympleana</v>
          </cell>
          <cell r="B70">
            <v>10</v>
          </cell>
          <cell r="C70">
            <v>128350.8</v>
          </cell>
          <cell r="D70">
            <v>37357.4</v>
          </cell>
          <cell r="E70">
            <v>29.11</v>
          </cell>
          <cell r="F70">
            <v>17.465999999999998</v>
          </cell>
          <cell r="G70">
            <v>90993.4</v>
          </cell>
          <cell r="H70">
            <v>70.89</v>
          </cell>
          <cell r="J70">
            <v>68026.8</v>
          </cell>
          <cell r="K70">
            <v>53</v>
          </cell>
          <cell r="L70">
            <v>6095.2</v>
          </cell>
          <cell r="M70">
            <v>4.75</v>
          </cell>
          <cell r="N70">
            <v>4392.7</v>
          </cell>
          <cell r="O70">
            <v>3.42</v>
          </cell>
          <cell r="P70">
            <v>10487.9</v>
          </cell>
          <cell r="Q70">
            <v>8.17</v>
          </cell>
          <cell r="R70">
            <v>49900.5</v>
          </cell>
          <cell r="S70">
            <v>38.880000000000003</v>
          </cell>
          <cell r="T70">
            <v>0.46153846153846201</v>
          </cell>
          <cell r="U70">
            <v>32964.699999999975</v>
          </cell>
          <cell r="V70">
            <v>25.689999999999998</v>
          </cell>
          <cell r="W70">
            <v>0</v>
          </cell>
          <cell r="X70">
            <v>0</v>
          </cell>
        </row>
        <row r="71">
          <cell r="A71" t="str">
            <v>Eucalyptus globulus</v>
          </cell>
          <cell r="B71">
            <v>10</v>
          </cell>
          <cell r="C71">
            <v>97414.1</v>
          </cell>
          <cell r="D71">
            <v>28360.731147540999</v>
          </cell>
          <cell r="E71">
            <v>29.11</v>
          </cell>
          <cell r="F71">
            <v>17.465999999999998</v>
          </cell>
          <cell r="G71">
            <v>69053.368852459011</v>
          </cell>
          <cell r="H71">
            <v>70.89</v>
          </cell>
          <cell r="J71">
            <v>60870.400000000001</v>
          </cell>
          <cell r="K71">
            <v>62.49</v>
          </cell>
          <cell r="L71">
            <v>5985</v>
          </cell>
          <cell r="M71">
            <v>6.14</v>
          </cell>
          <cell r="N71">
            <v>5512.1</v>
          </cell>
          <cell r="O71">
            <v>5.66</v>
          </cell>
          <cell r="P71">
            <v>11497.1</v>
          </cell>
          <cell r="Q71">
            <v>11.8</v>
          </cell>
          <cell r="R71">
            <v>25192.2</v>
          </cell>
          <cell r="S71">
            <v>25.86</v>
          </cell>
          <cell r="T71">
            <v>0.33060109289617501</v>
          </cell>
          <cell r="U71">
            <v>22848.631147540982</v>
          </cell>
          <cell r="V71">
            <v>23.45</v>
          </cell>
          <cell r="W71">
            <v>0</v>
          </cell>
          <cell r="X71">
            <v>0</v>
          </cell>
        </row>
        <row r="72">
          <cell r="A72" t="str">
            <v>Angophora subvelutina</v>
          </cell>
          <cell r="B72">
            <v>10</v>
          </cell>
          <cell r="C72">
            <v>100083.5</v>
          </cell>
          <cell r="D72">
            <v>29404.702335456499</v>
          </cell>
          <cell r="E72">
            <v>29.38</v>
          </cell>
          <cell r="F72">
            <v>17.628</v>
          </cell>
          <cell r="G72">
            <v>70678.797664543497</v>
          </cell>
          <cell r="H72">
            <v>70.62</v>
          </cell>
          <cell r="J72">
            <v>39084.699999999997</v>
          </cell>
          <cell r="K72">
            <v>39.049999999999997</v>
          </cell>
          <cell r="L72">
            <v>6622.6</v>
          </cell>
          <cell r="M72">
            <v>6.62</v>
          </cell>
          <cell r="N72">
            <v>5982.2</v>
          </cell>
          <cell r="O72">
            <v>5.98</v>
          </cell>
          <cell r="P72">
            <v>12604.8</v>
          </cell>
          <cell r="Q72">
            <v>12.600000000000001</v>
          </cell>
          <cell r="R72">
            <v>48248.5</v>
          </cell>
          <cell r="S72">
            <v>48.21</v>
          </cell>
          <cell r="T72">
            <v>0.65180467091295102</v>
          </cell>
          <cell r="U72">
            <v>23422.502335456484</v>
          </cell>
          <cell r="V72">
            <v>23.4</v>
          </cell>
          <cell r="W72">
            <v>0</v>
          </cell>
          <cell r="X72">
            <v>0</v>
          </cell>
        </row>
        <row r="73">
          <cell r="A73" t="str">
            <v>Eucalyptus largeana</v>
          </cell>
          <cell r="B73">
            <v>10</v>
          </cell>
          <cell r="C73">
            <v>3616.9</v>
          </cell>
          <cell r="D73">
            <v>1063.3471428571399</v>
          </cell>
          <cell r="E73">
            <v>29.4</v>
          </cell>
          <cell r="F73">
            <v>17.639999999999997</v>
          </cell>
          <cell r="G73">
            <v>2553.5528571428604</v>
          </cell>
          <cell r="H73">
            <v>70.599999999999994</v>
          </cell>
          <cell r="J73">
            <v>1702.2</v>
          </cell>
          <cell r="K73">
            <v>47.06</v>
          </cell>
          <cell r="L73">
            <v>101</v>
          </cell>
          <cell r="M73">
            <v>2.79</v>
          </cell>
          <cell r="N73">
            <v>11.5</v>
          </cell>
          <cell r="O73">
            <v>0.32</v>
          </cell>
          <cell r="P73">
            <v>112.5</v>
          </cell>
          <cell r="Q73">
            <v>3.11</v>
          </cell>
          <cell r="R73">
            <v>1798.9</v>
          </cell>
          <cell r="S73">
            <v>49.74</v>
          </cell>
          <cell r="T73">
            <v>0.47142857142857097</v>
          </cell>
          <cell r="U73">
            <v>1051.8471428571438</v>
          </cell>
          <cell r="V73">
            <v>29.08</v>
          </cell>
          <cell r="W73">
            <v>0</v>
          </cell>
          <cell r="X73">
            <v>0</v>
          </cell>
        </row>
        <row r="74">
          <cell r="A74" t="str">
            <v>Eucalyptus rigidula</v>
          </cell>
          <cell r="B74">
            <v>10</v>
          </cell>
          <cell r="C74">
            <v>355108.8</v>
          </cell>
          <cell r="D74">
            <v>104715.736363636</v>
          </cell>
          <cell r="E74">
            <v>29.49</v>
          </cell>
          <cell r="F74">
            <v>17.693999999999999</v>
          </cell>
          <cell r="G74">
            <v>250393.06363636401</v>
          </cell>
          <cell r="H74">
            <v>70.510000000000005</v>
          </cell>
          <cell r="J74">
            <v>195902.1</v>
          </cell>
          <cell r="K74">
            <v>55.17</v>
          </cell>
          <cell r="L74">
            <v>98831.4</v>
          </cell>
          <cell r="M74">
            <v>27.83</v>
          </cell>
          <cell r="N74">
            <v>434.9</v>
          </cell>
          <cell r="O74">
            <v>0.12</v>
          </cell>
          <cell r="P74">
            <v>99266.299999999988</v>
          </cell>
          <cell r="Q74">
            <v>27.95</v>
          </cell>
          <cell r="R74">
            <v>59943.8</v>
          </cell>
          <cell r="S74">
            <v>16.88</v>
          </cell>
          <cell r="T74">
            <v>0.90909090909090895</v>
          </cell>
          <cell r="U74">
            <v>104280.83636363636</v>
          </cell>
          <cell r="V74">
            <v>29.369999999999997</v>
          </cell>
          <cell r="W74">
            <v>0</v>
          </cell>
          <cell r="X74">
            <v>0</v>
          </cell>
        </row>
        <row r="75">
          <cell r="A75" t="str">
            <v>Eucalyptus propinqua</v>
          </cell>
          <cell r="B75">
            <v>10</v>
          </cell>
          <cell r="C75">
            <v>65562</v>
          </cell>
          <cell r="D75">
            <v>19484.9732647815</v>
          </cell>
          <cell r="E75">
            <v>29.72</v>
          </cell>
          <cell r="F75">
            <v>17.831999999999997</v>
          </cell>
          <cell r="G75">
            <v>46077.026735218504</v>
          </cell>
          <cell r="H75">
            <v>70.28</v>
          </cell>
          <cell r="J75">
            <v>33282.9</v>
          </cell>
          <cell r="K75">
            <v>50.77</v>
          </cell>
          <cell r="L75">
            <v>4578</v>
          </cell>
          <cell r="M75">
            <v>6.98</v>
          </cell>
          <cell r="N75">
            <v>5028.3999999999996</v>
          </cell>
          <cell r="O75">
            <v>7.67</v>
          </cell>
          <cell r="P75">
            <v>9606.4</v>
          </cell>
          <cell r="Q75">
            <v>14.65</v>
          </cell>
          <cell r="R75">
            <v>22604.5</v>
          </cell>
          <cell r="S75">
            <v>34.479999999999997</v>
          </cell>
          <cell r="T75">
            <v>0.56298200514138796</v>
          </cell>
          <cell r="U75">
            <v>14456.573264781497</v>
          </cell>
          <cell r="V75">
            <v>22.049999999999997</v>
          </cell>
          <cell r="W75">
            <v>0</v>
          </cell>
          <cell r="X75">
            <v>0</v>
          </cell>
        </row>
        <row r="76">
          <cell r="A76" t="str">
            <v>Angophora melanoxylon</v>
          </cell>
          <cell r="B76">
            <v>10</v>
          </cell>
          <cell r="C76">
            <v>129249.1</v>
          </cell>
          <cell r="D76">
            <v>38544.217351598199</v>
          </cell>
          <cell r="E76">
            <v>29.82</v>
          </cell>
          <cell r="F76">
            <v>17.891999999999999</v>
          </cell>
          <cell r="G76">
            <v>90704.882648401806</v>
          </cell>
          <cell r="H76">
            <v>70.180000000000007</v>
          </cell>
          <cell r="J76">
            <v>8100.2</v>
          </cell>
          <cell r="K76">
            <v>6.27</v>
          </cell>
          <cell r="L76">
            <v>13726</v>
          </cell>
          <cell r="M76">
            <v>10.62</v>
          </cell>
          <cell r="N76">
            <v>408.4</v>
          </cell>
          <cell r="O76">
            <v>0.32</v>
          </cell>
          <cell r="P76">
            <v>14134.4</v>
          </cell>
          <cell r="Q76">
            <v>10.94</v>
          </cell>
          <cell r="R76">
            <v>106915</v>
          </cell>
          <cell r="S76">
            <v>82.72</v>
          </cell>
          <cell r="T76">
            <v>0.77168949771689499</v>
          </cell>
          <cell r="U76">
            <v>38135.817351598176</v>
          </cell>
          <cell r="V76">
            <v>29.5</v>
          </cell>
          <cell r="W76">
            <v>0</v>
          </cell>
          <cell r="X76">
            <v>0</v>
          </cell>
        </row>
        <row r="77">
          <cell r="A77" t="str">
            <v>Eucalyptus argutifolia</v>
          </cell>
          <cell r="B77">
            <v>7</v>
          </cell>
          <cell r="C77">
            <v>1338.6</v>
          </cell>
          <cell r="D77">
            <v>362.06197183098601</v>
          </cell>
          <cell r="E77">
            <v>27.05</v>
          </cell>
          <cell r="F77">
            <v>16.23</v>
          </cell>
          <cell r="G77">
            <v>976.53802816901384</v>
          </cell>
          <cell r="H77">
            <v>72.95</v>
          </cell>
          <cell r="J77">
            <v>877.5</v>
          </cell>
          <cell r="K77">
            <v>65.55</v>
          </cell>
          <cell r="L77">
            <v>129</v>
          </cell>
          <cell r="M77">
            <v>9.64</v>
          </cell>
          <cell r="N77">
            <v>203.8</v>
          </cell>
          <cell r="O77">
            <v>15.22</v>
          </cell>
          <cell r="P77">
            <v>332.8</v>
          </cell>
          <cell r="Q77">
            <v>24.86</v>
          </cell>
          <cell r="R77">
            <v>127.2</v>
          </cell>
          <cell r="S77">
            <v>9.5</v>
          </cell>
          <cell r="T77">
            <v>0.76995305164319205</v>
          </cell>
          <cell r="U77">
            <v>158.26197183098597</v>
          </cell>
          <cell r="V77">
            <v>11.83</v>
          </cell>
          <cell r="W77">
            <v>0</v>
          </cell>
          <cell r="X77">
            <v>0</v>
          </cell>
          <cell r="Y77">
            <v>22.318630143328225</v>
          </cell>
        </row>
        <row r="78">
          <cell r="A78" t="str">
            <v>Eucalyptus rodwayi</v>
          </cell>
          <cell r="B78">
            <v>10</v>
          </cell>
          <cell r="C78">
            <v>23575.599999999999</v>
          </cell>
          <cell r="D78">
            <v>7064.1578313253003</v>
          </cell>
          <cell r="E78">
            <v>29.96</v>
          </cell>
          <cell r="F78">
            <v>17.975999999999999</v>
          </cell>
          <cell r="G78">
            <v>16511.442168674697</v>
          </cell>
          <cell r="H78">
            <v>70.039999999999992</v>
          </cell>
          <cell r="J78">
            <v>14846.2</v>
          </cell>
          <cell r="K78">
            <v>62.97</v>
          </cell>
          <cell r="L78">
            <v>2812.3</v>
          </cell>
          <cell r="M78">
            <v>11.93</v>
          </cell>
          <cell r="N78">
            <v>496.9</v>
          </cell>
          <cell r="O78">
            <v>2.11</v>
          </cell>
          <cell r="P78">
            <v>3309.2000000000003</v>
          </cell>
          <cell r="Q78">
            <v>14.04</v>
          </cell>
          <cell r="R78">
            <v>5420.2</v>
          </cell>
          <cell r="S78">
            <v>22.99</v>
          </cell>
          <cell r="T78">
            <v>0.30722891566265098</v>
          </cell>
          <cell r="U78">
            <v>6567.2578313252998</v>
          </cell>
          <cell r="V78">
            <v>27.85</v>
          </cell>
          <cell r="W78">
            <v>0</v>
          </cell>
          <cell r="X78">
            <v>0</v>
          </cell>
        </row>
        <row r="79">
          <cell r="A79" t="str">
            <v>Eucalyptus pilularis</v>
          </cell>
          <cell r="B79">
            <v>7</v>
          </cell>
          <cell r="C79">
            <v>64102.6</v>
          </cell>
          <cell r="D79">
            <v>19676.3849104859</v>
          </cell>
          <cell r="E79">
            <v>30.7</v>
          </cell>
          <cell r="F79">
            <v>18.419999999999998</v>
          </cell>
          <cell r="G79">
            <v>44426.215089514095</v>
          </cell>
          <cell r="H79">
            <v>69.3</v>
          </cell>
          <cell r="J79">
            <v>32630</v>
          </cell>
          <cell r="K79">
            <v>50.9</v>
          </cell>
          <cell r="L79">
            <v>4955.1000000000004</v>
          </cell>
          <cell r="M79">
            <v>7.73</v>
          </cell>
          <cell r="N79">
            <v>7460</v>
          </cell>
          <cell r="O79">
            <v>11.64</v>
          </cell>
          <cell r="P79">
            <v>12415.1</v>
          </cell>
          <cell r="Q79">
            <v>19.37</v>
          </cell>
          <cell r="R79">
            <v>18802.400000000001</v>
          </cell>
          <cell r="S79">
            <v>29.33</v>
          </cell>
          <cell r="T79">
            <v>0.61381074168798</v>
          </cell>
          <cell r="U79">
            <v>12216.384910485926</v>
          </cell>
          <cell r="V79">
            <v>19.059999999999999</v>
          </cell>
          <cell r="W79">
            <v>0</v>
          </cell>
          <cell r="X79">
            <v>0</v>
          </cell>
          <cell r="Y79">
            <v>23.072123355825745</v>
          </cell>
        </row>
        <row r="80">
          <cell r="A80" t="str">
            <v>Eucalyptus cypellocarpa</v>
          </cell>
          <cell r="B80">
            <v>10</v>
          </cell>
          <cell r="C80">
            <v>110802.9</v>
          </cell>
          <cell r="D80">
            <v>33275.1034965035</v>
          </cell>
          <cell r="E80">
            <v>30.03</v>
          </cell>
          <cell r="F80">
            <v>18.018000000000001</v>
          </cell>
          <cell r="G80">
            <v>77527.796503496502</v>
          </cell>
          <cell r="H80">
            <v>69.97</v>
          </cell>
          <cell r="J80">
            <v>60799</v>
          </cell>
          <cell r="K80">
            <v>54.87</v>
          </cell>
          <cell r="L80">
            <v>6019.7</v>
          </cell>
          <cell r="M80">
            <v>5.43</v>
          </cell>
          <cell r="N80">
            <v>8049.3</v>
          </cell>
          <cell r="O80">
            <v>7.26</v>
          </cell>
          <cell r="P80">
            <v>14069</v>
          </cell>
          <cell r="Q80">
            <v>12.69</v>
          </cell>
          <cell r="R80">
            <v>36137.800000000003</v>
          </cell>
          <cell r="S80">
            <v>32.61</v>
          </cell>
          <cell r="T80">
            <v>0.46853146853146899</v>
          </cell>
          <cell r="U80">
            <v>25225.803496503482</v>
          </cell>
          <cell r="V80">
            <v>22.770000000000003</v>
          </cell>
          <cell r="W80">
            <v>0</v>
          </cell>
          <cell r="X80">
            <v>0</v>
          </cell>
        </row>
        <row r="81">
          <cell r="A81" t="str">
            <v>Corymbia xanthope</v>
          </cell>
          <cell r="B81">
            <v>10</v>
          </cell>
          <cell r="C81">
            <v>880.3</v>
          </cell>
          <cell r="D81">
            <v>265.20526315789499</v>
          </cell>
          <cell r="E81">
            <v>30.13</v>
          </cell>
          <cell r="F81">
            <v>18.077999999999999</v>
          </cell>
          <cell r="G81">
            <v>615.09473684210502</v>
          </cell>
          <cell r="H81">
            <v>69.87</v>
          </cell>
          <cell r="J81">
            <v>57.5</v>
          </cell>
          <cell r="K81">
            <v>6.53</v>
          </cell>
          <cell r="L81">
            <v>4.9000000000000004</v>
          </cell>
          <cell r="M81">
            <v>0.56000000000000005</v>
          </cell>
          <cell r="N81">
            <v>3</v>
          </cell>
          <cell r="O81">
            <v>0.34</v>
          </cell>
          <cell r="P81">
            <v>7.9</v>
          </cell>
          <cell r="Q81">
            <v>0.90000000000000013</v>
          </cell>
          <cell r="R81">
            <v>814.8</v>
          </cell>
          <cell r="S81">
            <v>92.56</v>
          </cell>
          <cell r="T81">
            <v>0.68421052631578905</v>
          </cell>
          <cell r="U81">
            <v>262.20526315789505</v>
          </cell>
          <cell r="V81">
            <v>29.79</v>
          </cell>
          <cell r="W81">
            <v>0</v>
          </cell>
          <cell r="X81">
            <v>0</v>
          </cell>
        </row>
        <row r="82">
          <cell r="A82" t="str">
            <v>Eucalyptus tereticornis</v>
          </cell>
          <cell r="B82">
            <v>10</v>
          </cell>
          <cell r="C82">
            <v>539539.9</v>
          </cell>
          <cell r="D82">
            <v>163470.46690307299</v>
          </cell>
          <cell r="E82">
            <v>30.3</v>
          </cell>
          <cell r="F82">
            <v>18.18</v>
          </cell>
          <cell r="G82">
            <v>376069.43309692701</v>
          </cell>
          <cell r="H82">
            <v>69.7</v>
          </cell>
          <cell r="J82">
            <v>157784.1</v>
          </cell>
          <cell r="K82">
            <v>29.24</v>
          </cell>
          <cell r="L82">
            <v>45280.5</v>
          </cell>
          <cell r="M82">
            <v>8.39</v>
          </cell>
          <cell r="N82">
            <v>14589.3</v>
          </cell>
          <cell r="O82">
            <v>2.7</v>
          </cell>
          <cell r="P82">
            <v>59869.8</v>
          </cell>
          <cell r="Q82">
            <v>11.09</v>
          </cell>
          <cell r="R82">
            <v>321440.7</v>
          </cell>
          <cell r="S82">
            <v>59.58</v>
          </cell>
          <cell r="T82">
            <v>0.67769897557131598</v>
          </cell>
          <cell r="U82">
            <v>148881.16690307332</v>
          </cell>
          <cell r="V82">
            <v>27.6</v>
          </cell>
          <cell r="W82">
            <v>0</v>
          </cell>
          <cell r="X82">
            <v>0</v>
          </cell>
        </row>
        <row r="83">
          <cell r="A83" t="str">
            <v>Eucalyptus crebra</v>
          </cell>
          <cell r="B83">
            <v>10</v>
          </cell>
          <cell r="C83">
            <v>640147.69999999995</v>
          </cell>
          <cell r="D83">
            <v>194505.30724181401</v>
          </cell>
          <cell r="E83">
            <v>30.38</v>
          </cell>
          <cell r="F83">
            <v>18.227999999999998</v>
          </cell>
          <cell r="G83">
            <v>445642.39275818598</v>
          </cell>
          <cell r="H83">
            <v>69.62</v>
          </cell>
          <cell r="J83">
            <v>128460.7</v>
          </cell>
          <cell r="K83">
            <v>20.07</v>
          </cell>
          <cell r="L83">
            <v>52024.5</v>
          </cell>
          <cell r="M83">
            <v>8.1300000000000008</v>
          </cell>
          <cell r="N83">
            <v>11299.3</v>
          </cell>
          <cell r="O83">
            <v>1.77</v>
          </cell>
          <cell r="P83">
            <v>63323.8</v>
          </cell>
          <cell r="Q83">
            <v>9.9</v>
          </cell>
          <cell r="R83">
            <v>447991.9</v>
          </cell>
          <cell r="S83">
            <v>69.98</v>
          </cell>
          <cell r="T83">
            <v>0.707178841309824</v>
          </cell>
          <cell r="U83">
            <v>183206.00724181347</v>
          </cell>
          <cell r="V83">
            <v>28.61</v>
          </cell>
          <cell r="W83">
            <v>0</v>
          </cell>
          <cell r="X83">
            <v>0</v>
          </cell>
        </row>
        <row r="84">
          <cell r="A84" t="str">
            <v>Eucalyptus ceratocorys</v>
          </cell>
          <cell r="B84">
            <v>10</v>
          </cell>
          <cell r="C84">
            <v>17448.5</v>
          </cell>
          <cell r="D84">
            <v>5322.75023696682</v>
          </cell>
          <cell r="E84">
            <v>30.51</v>
          </cell>
          <cell r="F84">
            <v>18.306000000000001</v>
          </cell>
          <cell r="G84">
            <v>12125.74976303318</v>
          </cell>
          <cell r="H84">
            <v>69.489999999999995</v>
          </cell>
          <cell r="J84">
            <v>10454.4</v>
          </cell>
          <cell r="K84">
            <v>59.92</v>
          </cell>
          <cell r="L84">
            <v>5246</v>
          </cell>
          <cell r="M84">
            <v>30.07</v>
          </cell>
          <cell r="N84">
            <v>19.399999999999999</v>
          </cell>
          <cell r="O84">
            <v>0.11</v>
          </cell>
          <cell r="P84">
            <v>5265.4</v>
          </cell>
          <cell r="Q84">
            <v>30.18</v>
          </cell>
          <cell r="R84">
            <v>1728.7</v>
          </cell>
          <cell r="S84">
            <v>9.91</v>
          </cell>
          <cell r="T84">
            <v>0.96682464454976302</v>
          </cell>
          <cell r="U84">
            <v>5303.3502369668249</v>
          </cell>
          <cell r="V84">
            <v>30.400000000000002</v>
          </cell>
          <cell r="W84">
            <v>0</v>
          </cell>
          <cell r="X84">
            <v>0</v>
          </cell>
        </row>
        <row r="85">
          <cell r="A85" t="str">
            <v>Eucalyptus cernua</v>
          </cell>
          <cell r="B85">
            <v>10</v>
          </cell>
          <cell r="C85">
            <v>2870.3</v>
          </cell>
          <cell r="D85">
            <v>875.7</v>
          </cell>
          <cell r="E85">
            <v>30.51</v>
          </cell>
          <cell r="F85">
            <v>18.306000000000001</v>
          </cell>
          <cell r="G85">
            <v>1994.6000000000001</v>
          </cell>
          <cell r="H85">
            <v>69.489999999999995</v>
          </cell>
          <cell r="J85">
            <v>1911.9</v>
          </cell>
          <cell r="K85">
            <v>66.61</v>
          </cell>
          <cell r="L85">
            <v>843.6</v>
          </cell>
          <cell r="M85">
            <v>29.39</v>
          </cell>
          <cell r="N85">
            <v>9.6</v>
          </cell>
          <cell r="O85">
            <v>0.33</v>
          </cell>
          <cell r="P85">
            <v>853.2</v>
          </cell>
          <cell r="Q85">
            <v>29.72</v>
          </cell>
          <cell r="R85">
            <v>105</v>
          </cell>
          <cell r="S85">
            <v>3.66</v>
          </cell>
          <cell r="T85">
            <v>0.78571428571428603</v>
          </cell>
          <cell r="U85">
            <v>866.1</v>
          </cell>
          <cell r="V85">
            <v>30.180000000000003</v>
          </cell>
          <cell r="W85">
            <v>0</v>
          </cell>
          <cell r="X85">
            <v>0</v>
          </cell>
        </row>
        <row r="86">
          <cell r="A86" t="str">
            <v>Eucalyptus parramattensis</v>
          </cell>
          <cell r="B86">
            <v>7</v>
          </cell>
          <cell r="C86">
            <v>20802.2</v>
          </cell>
          <cell r="D86">
            <v>5985.6827751196197</v>
          </cell>
          <cell r="E86">
            <v>28.77</v>
          </cell>
          <cell r="F86">
            <v>17.262</v>
          </cell>
          <cell r="G86">
            <v>14816.517224880381</v>
          </cell>
          <cell r="H86">
            <v>71.23</v>
          </cell>
          <cell r="J86">
            <v>12684.8</v>
          </cell>
          <cell r="K86">
            <v>60.98</v>
          </cell>
          <cell r="L86">
            <v>667.8</v>
          </cell>
          <cell r="M86">
            <v>3.21</v>
          </cell>
          <cell r="N86">
            <v>3118.6</v>
          </cell>
          <cell r="O86">
            <v>14.99</v>
          </cell>
          <cell r="P86">
            <v>3786.3999999999996</v>
          </cell>
          <cell r="Q86">
            <v>18.2</v>
          </cell>
          <cell r="R86">
            <v>4067.7</v>
          </cell>
          <cell r="S86">
            <v>19.55</v>
          </cell>
          <cell r="T86">
            <v>0.45933014354066998</v>
          </cell>
          <cell r="U86">
            <v>2867.0827751196166</v>
          </cell>
          <cell r="V86">
            <v>13.78</v>
          </cell>
          <cell r="W86">
            <v>0</v>
          </cell>
          <cell r="X86">
            <v>0</v>
          </cell>
          <cell r="Y86">
            <v>23.261239989384631</v>
          </cell>
        </row>
        <row r="87">
          <cell r="A87" t="str">
            <v>Eucalyptus petrensis</v>
          </cell>
          <cell r="B87">
            <v>7</v>
          </cell>
          <cell r="C87">
            <v>1184.5999999999999</v>
          </cell>
          <cell r="D87">
            <v>341.203225806452</v>
          </cell>
          <cell r="E87">
            <v>28.8</v>
          </cell>
          <cell r="F87">
            <v>17.28</v>
          </cell>
          <cell r="G87">
            <v>843.39677419354791</v>
          </cell>
          <cell r="H87">
            <v>71.2</v>
          </cell>
          <cell r="J87">
            <v>819.2</v>
          </cell>
          <cell r="K87">
            <v>69.150000000000006</v>
          </cell>
          <cell r="L87">
            <v>70.400000000000006</v>
          </cell>
          <cell r="M87">
            <v>5.94</v>
          </cell>
          <cell r="N87">
            <v>180.4</v>
          </cell>
          <cell r="O87">
            <v>15.23</v>
          </cell>
          <cell r="P87">
            <v>250.8</v>
          </cell>
          <cell r="Q87">
            <v>21.17</v>
          </cell>
          <cell r="R87">
            <v>112.1</v>
          </cell>
          <cell r="S87">
            <v>9.4600000000000009</v>
          </cell>
          <cell r="T87">
            <v>0.19354838709677399</v>
          </cell>
          <cell r="U87">
            <v>160.80322580645162</v>
          </cell>
          <cell r="V87">
            <v>13.57</v>
          </cell>
          <cell r="W87">
            <v>0</v>
          </cell>
          <cell r="X87">
            <v>0</v>
          </cell>
          <cell r="Y87">
            <v>23.373453949339101</v>
          </cell>
        </row>
        <row r="88">
          <cell r="A88" t="str">
            <v>Eucalyptus cordata</v>
          </cell>
          <cell r="B88">
            <v>7</v>
          </cell>
          <cell r="C88">
            <v>2184.1999999999998</v>
          </cell>
          <cell r="D88">
            <v>671.86666666666702</v>
          </cell>
          <cell r="E88">
            <v>30.76</v>
          </cell>
          <cell r="F88">
            <v>18.456</v>
          </cell>
          <cell r="G88">
            <v>1512.3333333333328</v>
          </cell>
          <cell r="H88">
            <v>69.239999999999995</v>
          </cell>
          <cell r="J88">
            <v>1421.4</v>
          </cell>
          <cell r="K88">
            <v>65.08</v>
          </cell>
          <cell r="L88">
            <v>203.6</v>
          </cell>
          <cell r="M88">
            <v>9.32</v>
          </cell>
          <cell r="N88">
            <v>292.39999999999998</v>
          </cell>
          <cell r="O88">
            <v>13.39</v>
          </cell>
          <cell r="P88">
            <v>496</v>
          </cell>
          <cell r="Q88">
            <v>22.71</v>
          </cell>
          <cell r="R88">
            <v>263.8</v>
          </cell>
          <cell r="S88">
            <v>12.08</v>
          </cell>
          <cell r="T88">
            <v>0.33333333333333298</v>
          </cell>
          <cell r="U88">
            <v>379.46666666666675</v>
          </cell>
          <cell r="V88">
            <v>17.37</v>
          </cell>
          <cell r="W88">
            <v>0</v>
          </cell>
          <cell r="X88">
            <v>0</v>
          </cell>
          <cell r="Y88">
            <v>23.811006318102741</v>
          </cell>
        </row>
        <row r="89">
          <cell r="A89" t="str">
            <v>Eucalyptus siderophloia</v>
          </cell>
          <cell r="B89">
            <v>7</v>
          </cell>
          <cell r="C89">
            <v>78599.3</v>
          </cell>
          <cell r="D89">
            <v>26056.527027027001</v>
          </cell>
          <cell r="E89">
            <v>33.15</v>
          </cell>
          <cell r="F89">
            <v>19.889999999999997</v>
          </cell>
          <cell r="G89">
            <v>52542.772972973005</v>
          </cell>
          <cell r="H89">
            <v>66.849999999999994</v>
          </cell>
          <cell r="J89">
            <v>35724.6</v>
          </cell>
          <cell r="K89">
            <v>45.45</v>
          </cell>
          <cell r="L89">
            <v>6514.2</v>
          </cell>
          <cell r="M89">
            <v>8.2899999999999991</v>
          </cell>
          <cell r="N89">
            <v>8294.7999999999993</v>
          </cell>
          <cell r="O89">
            <v>10.55</v>
          </cell>
          <cell r="P89">
            <v>14809</v>
          </cell>
          <cell r="Q89">
            <v>18.84</v>
          </cell>
          <cell r="R89">
            <v>27743.9</v>
          </cell>
          <cell r="S89">
            <v>35.299999999999997</v>
          </cell>
          <cell r="T89">
            <v>0.59459459459459496</v>
          </cell>
          <cell r="U89">
            <v>17761.727027027016</v>
          </cell>
          <cell r="V89">
            <v>22.599999999999998</v>
          </cell>
          <cell r="W89">
            <v>0</v>
          </cell>
          <cell r="X89">
            <v>0</v>
          </cell>
          <cell r="Y89">
            <v>24.111965648824107</v>
          </cell>
        </row>
        <row r="90">
          <cell r="A90" t="str">
            <v>Eucalyptus canaliculata</v>
          </cell>
          <cell r="B90">
            <v>10</v>
          </cell>
          <cell r="C90">
            <v>12365.6</v>
          </cell>
          <cell r="D90">
            <v>3845.1648780487799</v>
          </cell>
          <cell r="E90">
            <v>31.1</v>
          </cell>
          <cell r="F90">
            <v>18.66</v>
          </cell>
          <cell r="G90">
            <v>8520.4351219512209</v>
          </cell>
          <cell r="H90">
            <v>68.900000000000006</v>
          </cell>
          <cell r="J90">
            <v>5029.3999999999996</v>
          </cell>
          <cell r="K90">
            <v>40.67</v>
          </cell>
          <cell r="L90">
            <v>725.1</v>
          </cell>
          <cell r="M90">
            <v>5.86</v>
          </cell>
          <cell r="N90">
            <v>519.29999999999995</v>
          </cell>
          <cell r="O90">
            <v>4.2</v>
          </cell>
          <cell r="P90">
            <v>1244.4000000000001</v>
          </cell>
          <cell r="Q90">
            <v>10.06</v>
          </cell>
          <cell r="R90">
            <v>6058.6</v>
          </cell>
          <cell r="S90">
            <v>49</v>
          </cell>
          <cell r="T90">
            <v>0.57073170731707301</v>
          </cell>
          <cell r="U90">
            <v>3325.8648780487815</v>
          </cell>
          <cell r="V90">
            <v>26.900000000000002</v>
          </cell>
          <cell r="W90">
            <v>0</v>
          </cell>
          <cell r="X90">
            <v>0</v>
          </cell>
        </row>
        <row r="91">
          <cell r="A91" t="str">
            <v>Eucalyptus nobilis</v>
          </cell>
          <cell r="B91">
            <v>10</v>
          </cell>
          <cell r="C91">
            <v>46180.800000000003</v>
          </cell>
          <cell r="D91">
            <v>14361.7650717703</v>
          </cell>
          <cell r="E91">
            <v>31.1</v>
          </cell>
          <cell r="F91">
            <v>18.66</v>
          </cell>
          <cell r="G91">
            <v>31819.034928229703</v>
          </cell>
          <cell r="H91">
            <v>68.900000000000006</v>
          </cell>
          <cell r="J91">
            <v>16539.8</v>
          </cell>
          <cell r="K91">
            <v>35.82</v>
          </cell>
          <cell r="L91">
            <v>2355.6</v>
          </cell>
          <cell r="M91">
            <v>5.0999999999999996</v>
          </cell>
          <cell r="N91">
            <v>695.5</v>
          </cell>
          <cell r="O91">
            <v>1.51</v>
          </cell>
          <cell r="P91">
            <v>3051.1</v>
          </cell>
          <cell r="Q91">
            <v>6.6099999999999994</v>
          </cell>
          <cell r="R91">
            <v>26561</v>
          </cell>
          <cell r="S91">
            <v>57.52</v>
          </cell>
          <cell r="T91">
            <v>0.57416267942583699</v>
          </cell>
          <cell r="U91">
            <v>13666.265071770344</v>
          </cell>
          <cell r="V91">
            <v>29.59</v>
          </cell>
          <cell r="W91">
            <v>0</v>
          </cell>
          <cell r="X91">
            <v>0</v>
          </cell>
        </row>
        <row r="92">
          <cell r="A92" t="str">
            <v>Eucalyptus caleyi</v>
          </cell>
          <cell r="B92">
            <v>10</v>
          </cell>
          <cell r="C92">
            <v>21176.7</v>
          </cell>
          <cell r="D92">
            <v>6590.38705035971</v>
          </cell>
          <cell r="E92">
            <v>31.12</v>
          </cell>
          <cell r="F92">
            <v>18.672000000000001</v>
          </cell>
          <cell r="G92">
            <v>14586.312949640291</v>
          </cell>
          <cell r="H92">
            <v>68.88</v>
          </cell>
          <cell r="J92">
            <v>4639</v>
          </cell>
          <cell r="K92">
            <v>21.91</v>
          </cell>
          <cell r="L92">
            <v>1080.8</v>
          </cell>
          <cell r="M92">
            <v>5.0999999999999996</v>
          </cell>
          <cell r="N92">
            <v>267.39999999999998</v>
          </cell>
          <cell r="O92">
            <v>1.26</v>
          </cell>
          <cell r="P92">
            <v>1348.1999999999998</v>
          </cell>
          <cell r="Q92">
            <v>6.3599999999999994</v>
          </cell>
          <cell r="R92">
            <v>15180.5</v>
          </cell>
          <cell r="S92">
            <v>71.680000000000007</v>
          </cell>
          <cell r="T92">
            <v>0.65467625899280601</v>
          </cell>
          <cell r="U92">
            <v>6322.9870503597085</v>
          </cell>
          <cell r="V92">
            <v>29.86</v>
          </cell>
          <cell r="W92">
            <v>0</v>
          </cell>
          <cell r="X92">
            <v>0</v>
          </cell>
        </row>
        <row r="93">
          <cell r="A93" t="str">
            <v>Eucalyptus longirostrata</v>
          </cell>
          <cell r="B93">
            <v>10</v>
          </cell>
          <cell r="C93">
            <v>74344.800000000003</v>
          </cell>
          <cell r="D93">
            <v>23354.1379310345</v>
          </cell>
          <cell r="E93">
            <v>31.41</v>
          </cell>
          <cell r="F93">
            <v>18.846</v>
          </cell>
          <cell r="G93">
            <v>50990.662068965503</v>
          </cell>
          <cell r="H93">
            <v>68.59</v>
          </cell>
          <cell r="J93">
            <v>17769</v>
          </cell>
          <cell r="K93">
            <v>23.9</v>
          </cell>
          <cell r="L93">
            <v>3707.7</v>
          </cell>
          <cell r="M93">
            <v>4.99</v>
          </cell>
          <cell r="N93">
            <v>790.9</v>
          </cell>
          <cell r="O93">
            <v>1.06</v>
          </cell>
          <cell r="P93">
            <v>4498.5999999999995</v>
          </cell>
          <cell r="Q93">
            <v>6.0500000000000007</v>
          </cell>
          <cell r="R93">
            <v>52077.2</v>
          </cell>
          <cell r="S93">
            <v>70.05</v>
          </cell>
          <cell r="T93">
            <v>0.63793103448275901</v>
          </cell>
          <cell r="U93">
            <v>22563.237931034462</v>
          </cell>
          <cell r="V93">
            <v>30.35</v>
          </cell>
          <cell r="W93">
            <v>0</v>
          </cell>
          <cell r="X93">
            <v>0</v>
          </cell>
        </row>
        <row r="94">
          <cell r="A94" t="str">
            <v>Eucalyptus melanophloia</v>
          </cell>
          <cell r="B94">
            <v>10</v>
          </cell>
          <cell r="C94">
            <v>1066912.8</v>
          </cell>
          <cell r="D94">
            <v>337467.675119202</v>
          </cell>
          <cell r="E94">
            <v>31.63</v>
          </cell>
          <cell r="F94">
            <v>18.977999999999998</v>
          </cell>
          <cell r="G94">
            <v>729445.12488079804</v>
          </cell>
          <cell r="H94">
            <v>68.37</v>
          </cell>
          <cell r="J94">
            <v>138852.79999999999</v>
          </cell>
          <cell r="K94">
            <v>13.01</v>
          </cell>
          <cell r="L94">
            <v>102096.1</v>
          </cell>
          <cell r="M94">
            <v>9.57</v>
          </cell>
          <cell r="N94">
            <v>8775.4</v>
          </cell>
          <cell r="O94">
            <v>0.82</v>
          </cell>
          <cell r="P94">
            <v>110871.5</v>
          </cell>
          <cell r="Q94">
            <v>10.39</v>
          </cell>
          <cell r="R94">
            <v>816808.4</v>
          </cell>
          <cell r="S94">
            <v>76.56</v>
          </cell>
          <cell r="T94">
            <v>0.72258344169917599</v>
          </cell>
          <cell r="U94">
            <v>328692.27511920279</v>
          </cell>
          <cell r="V94">
            <v>30.81</v>
          </cell>
          <cell r="W94">
            <v>0</v>
          </cell>
          <cell r="X94">
            <v>0</v>
          </cell>
        </row>
        <row r="95">
          <cell r="A95" t="str">
            <v>Eucalyptus caliginosa</v>
          </cell>
          <cell r="B95">
            <v>10</v>
          </cell>
          <cell r="C95">
            <v>33676.6</v>
          </cell>
          <cell r="D95">
            <v>10682.604784689</v>
          </cell>
          <cell r="E95">
            <v>31.72</v>
          </cell>
          <cell r="F95">
            <v>19.032</v>
          </cell>
          <cell r="G95">
            <v>22993.995215310999</v>
          </cell>
          <cell r="H95">
            <v>68.28</v>
          </cell>
          <cell r="J95">
            <v>9807</v>
          </cell>
          <cell r="K95">
            <v>29.12</v>
          </cell>
          <cell r="L95">
            <v>1283.4000000000001</v>
          </cell>
          <cell r="M95">
            <v>3.81</v>
          </cell>
          <cell r="N95">
            <v>379.2</v>
          </cell>
          <cell r="O95">
            <v>1.1299999999999999</v>
          </cell>
          <cell r="P95">
            <v>1662.6000000000001</v>
          </cell>
          <cell r="Q95">
            <v>4.9399999999999995</v>
          </cell>
          <cell r="R95">
            <v>22178.6</v>
          </cell>
          <cell r="S95">
            <v>65.86</v>
          </cell>
          <cell r="T95">
            <v>0.593301435406699</v>
          </cell>
          <cell r="U95">
            <v>10303.404784688984</v>
          </cell>
          <cell r="V95">
            <v>30.59</v>
          </cell>
          <cell r="W95">
            <v>0</v>
          </cell>
          <cell r="X95">
            <v>0</v>
          </cell>
        </row>
        <row r="96">
          <cell r="A96" t="str">
            <v>Eucalyptus botryoides</v>
          </cell>
          <cell r="B96">
            <v>7</v>
          </cell>
          <cell r="C96">
            <v>7396.4</v>
          </cell>
          <cell r="D96">
            <v>2210.06810344828</v>
          </cell>
          <cell r="E96">
            <v>29.88</v>
          </cell>
          <cell r="F96">
            <v>17.927999999999997</v>
          </cell>
          <cell r="G96">
            <v>5186.3318965517192</v>
          </cell>
          <cell r="H96">
            <v>70.12</v>
          </cell>
          <cell r="J96">
            <v>4639.3999999999996</v>
          </cell>
          <cell r="K96">
            <v>62.73</v>
          </cell>
          <cell r="L96">
            <v>161.1</v>
          </cell>
          <cell r="M96">
            <v>2.1800000000000002</v>
          </cell>
          <cell r="N96">
            <v>1405.5</v>
          </cell>
          <cell r="O96">
            <v>19</v>
          </cell>
          <cell r="P96">
            <v>1566.6</v>
          </cell>
          <cell r="Q96">
            <v>21.18</v>
          </cell>
          <cell r="R96">
            <v>1051.3</v>
          </cell>
          <cell r="S96">
            <v>14.21</v>
          </cell>
          <cell r="T96">
            <v>0.38793103448275901</v>
          </cell>
          <cell r="U96">
            <v>804.56810344827545</v>
          </cell>
          <cell r="V96">
            <v>10.879999999999999</v>
          </cell>
          <cell r="W96">
            <v>0</v>
          </cell>
          <cell r="X96">
            <v>0</v>
          </cell>
          <cell r="Y96">
            <v>25.529188011315846</v>
          </cell>
        </row>
        <row r="97">
          <cell r="A97" t="str">
            <v>Eucalyptus beyeriana</v>
          </cell>
          <cell r="B97">
            <v>10</v>
          </cell>
          <cell r="C97">
            <v>35711.300000000003</v>
          </cell>
          <cell r="D97">
            <v>11592.0336538462</v>
          </cell>
          <cell r="E97">
            <v>32.46</v>
          </cell>
          <cell r="F97">
            <v>19.475999999999999</v>
          </cell>
          <cell r="G97">
            <v>24119.266346153803</v>
          </cell>
          <cell r="H97">
            <v>67.539999999999992</v>
          </cell>
          <cell r="J97">
            <v>18252.599999999999</v>
          </cell>
          <cell r="K97">
            <v>51.11</v>
          </cell>
          <cell r="L97">
            <v>3388.1</v>
          </cell>
          <cell r="M97">
            <v>9.49</v>
          </cell>
          <cell r="N97">
            <v>2252.9</v>
          </cell>
          <cell r="O97">
            <v>6.31</v>
          </cell>
          <cell r="P97">
            <v>5641</v>
          </cell>
          <cell r="Q97">
            <v>15.8</v>
          </cell>
          <cell r="R97">
            <v>11677.5</v>
          </cell>
          <cell r="S97">
            <v>32.700000000000003</v>
          </cell>
          <cell r="T97">
            <v>0.49038461538461497</v>
          </cell>
          <cell r="U97">
            <v>9339.1336538461583</v>
          </cell>
          <cell r="V97">
            <v>26.150000000000002</v>
          </cell>
          <cell r="W97">
            <v>0</v>
          </cell>
          <cell r="X97">
            <v>0</v>
          </cell>
        </row>
        <row r="98">
          <cell r="A98" t="str">
            <v>Corymbia citriodora</v>
          </cell>
          <cell r="B98">
            <v>10</v>
          </cell>
          <cell r="C98">
            <v>319013.09999999998</v>
          </cell>
          <cell r="D98">
            <v>104680.06496163701</v>
          </cell>
          <cell r="E98">
            <v>32.81</v>
          </cell>
          <cell r="F98">
            <v>19.686</v>
          </cell>
          <cell r="G98">
            <v>214333.03503836296</v>
          </cell>
          <cell r="H98">
            <v>67.19</v>
          </cell>
          <cell r="J98">
            <v>67177.399999999994</v>
          </cell>
          <cell r="K98">
            <v>21.06</v>
          </cell>
          <cell r="L98">
            <v>28611.200000000001</v>
          </cell>
          <cell r="M98">
            <v>8.9700000000000006</v>
          </cell>
          <cell r="N98">
            <v>7355.5</v>
          </cell>
          <cell r="O98">
            <v>2.31</v>
          </cell>
          <cell r="P98">
            <v>35966.699999999997</v>
          </cell>
          <cell r="Q98">
            <v>11.280000000000001</v>
          </cell>
          <cell r="R98">
            <v>215798.6</v>
          </cell>
          <cell r="S98">
            <v>67.650000000000006</v>
          </cell>
          <cell r="T98">
            <v>0.68158567774936096</v>
          </cell>
          <cell r="U98">
            <v>97324.564961636759</v>
          </cell>
          <cell r="V98">
            <v>30.500000000000004</v>
          </cell>
          <cell r="W98">
            <v>0</v>
          </cell>
          <cell r="X98">
            <v>0</v>
          </cell>
        </row>
        <row r="99">
          <cell r="A99" t="str">
            <v>Eucalyptus conspicua</v>
          </cell>
          <cell r="B99">
            <v>10</v>
          </cell>
          <cell r="C99">
            <v>19742.599999999999</v>
          </cell>
          <cell r="D99">
            <v>6487.0714285714303</v>
          </cell>
          <cell r="E99">
            <v>32.86</v>
          </cell>
          <cell r="F99">
            <v>19.715999999999998</v>
          </cell>
          <cell r="G99">
            <v>13255.528571428567</v>
          </cell>
          <cell r="H99">
            <v>67.14</v>
          </cell>
          <cell r="J99">
            <v>11963.8</v>
          </cell>
          <cell r="K99">
            <v>60.6</v>
          </cell>
          <cell r="L99">
            <v>1928.9</v>
          </cell>
          <cell r="M99">
            <v>9.77</v>
          </cell>
          <cell r="N99">
            <v>1197.0999999999999</v>
          </cell>
          <cell r="O99">
            <v>6.06</v>
          </cell>
          <cell r="P99">
            <v>3126</v>
          </cell>
          <cell r="Q99">
            <v>15.829999999999998</v>
          </cell>
          <cell r="R99">
            <v>4705.5</v>
          </cell>
          <cell r="S99">
            <v>23.83</v>
          </cell>
          <cell r="T99">
            <v>0.28571428571428598</v>
          </cell>
          <cell r="U99">
            <v>5289.9714285714272</v>
          </cell>
          <cell r="V99">
            <v>26.8</v>
          </cell>
          <cell r="W99">
            <v>0</v>
          </cell>
          <cell r="X99">
            <v>0</v>
          </cell>
        </row>
        <row r="100">
          <cell r="A100" t="str">
            <v>Eucalyptus robusta</v>
          </cell>
          <cell r="B100">
            <v>7</v>
          </cell>
          <cell r="C100">
            <v>26599.3</v>
          </cell>
          <cell r="D100">
            <v>8800.0397129186604</v>
          </cell>
          <cell r="E100">
            <v>33.08</v>
          </cell>
          <cell r="F100">
            <v>19.847999999999999</v>
          </cell>
          <cell r="G100">
            <v>17799.260287081339</v>
          </cell>
          <cell r="H100">
            <v>66.92</v>
          </cell>
          <cell r="J100">
            <v>14317.8</v>
          </cell>
          <cell r="K100">
            <v>53.83</v>
          </cell>
          <cell r="L100">
            <v>2602.9</v>
          </cell>
          <cell r="M100">
            <v>9.7899999999999991</v>
          </cell>
          <cell r="N100">
            <v>3880.9</v>
          </cell>
          <cell r="O100">
            <v>14.59</v>
          </cell>
          <cell r="P100">
            <v>6483.8</v>
          </cell>
          <cell r="Q100">
            <v>24.38</v>
          </cell>
          <cell r="R100">
            <v>5564.3</v>
          </cell>
          <cell r="S100">
            <v>20.92</v>
          </cell>
          <cell r="T100">
            <v>0.58373205741626799</v>
          </cell>
          <cell r="U100">
            <v>4919.1397129186607</v>
          </cell>
          <cell r="V100">
            <v>18.489999999999998</v>
          </cell>
          <cell r="W100">
            <v>0</v>
          </cell>
          <cell r="X100">
            <v>0</v>
          </cell>
          <cell r="Y100">
            <v>25.686329443824452</v>
          </cell>
        </row>
        <row r="101">
          <cell r="A101" t="str">
            <v>Eucalyptus pulchella</v>
          </cell>
          <cell r="B101">
            <v>7</v>
          </cell>
          <cell r="C101">
            <v>9487.9</v>
          </cell>
          <cell r="D101">
            <v>3377.19333333333</v>
          </cell>
          <cell r="E101">
            <v>35.590000000000003</v>
          </cell>
          <cell r="F101">
            <v>21.354000000000003</v>
          </cell>
          <cell r="G101">
            <v>6110.7066666666697</v>
          </cell>
          <cell r="H101">
            <v>64.41</v>
          </cell>
          <cell r="J101">
            <v>5517.7</v>
          </cell>
          <cell r="K101">
            <v>58.16</v>
          </cell>
          <cell r="L101">
            <v>692.4</v>
          </cell>
          <cell r="M101">
            <v>7.3</v>
          </cell>
          <cell r="N101">
            <v>1081.8</v>
          </cell>
          <cell r="O101">
            <v>11.4</v>
          </cell>
          <cell r="P101">
            <v>1774.1999999999998</v>
          </cell>
          <cell r="Q101">
            <v>18.7</v>
          </cell>
          <cell r="R101">
            <v>2185.9</v>
          </cell>
          <cell r="S101">
            <v>23.04</v>
          </cell>
          <cell r="T101">
            <v>0.266666666666667</v>
          </cell>
          <cell r="U101">
            <v>2295.3933333333325</v>
          </cell>
          <cell r="V101">
            <v>24.190000000000005</v>
          </cell>
          <cell r="W101">
            <v>0</v>
          </cell>
          <cell r="X101">
            <v>0</v>
          </cell>
          <cell r="Y101">
            <v>25.917600311976297</v>
          </cell>
        </row>
        <row r="102">
          <cell r="A102" t="str">
            <v>Eucalyptus tenuiramis</v>
          </cell>
          <cell r="B102">
            <v>7</v>
          </cell>
          <cell r="C102">
            <v>9982.6</v>
          </cell>
          <cell r="D102">
            <v>3603.4057416267901</v>
          </cell>
          <cell r="E102">
            <v>36.1</v>
          </cell>
          <cell r="F102">
            <v>21.66</v>
          </cell>
          <cell r="G102">
            <v>6379.1942583732107</v>
          </cell>
          <cell r="H102">
            <v>63.9</v>
          </cell>
          <cell r="J102">
            <v>5278.3</v>
          </cell>
          <cell r="K102">
            <v>52.88</v>
          </cell>
          <cell r="L102">
            <v>877.5</v>
          </cell>
          <cell r="M102">
            <v>8.7899999999999991</v>
          </cell>
          <cell r="N102">
            <v>1102.7</v>
          </cell>
          <cell r="O102">
            <v>11.05</v>
          </cell>
          <cell r="P102">
            <v>1980.2</v>
          </cell>
          <cell r="Q102">
            <v>19.84</v>
          </cell>
          <cell r="R102">
            <v>2714</v>
          </cell>
          <cell r="S102">
            <v>27.19</v>
          </cell>
          <cell r="T102">
            <v>0.401913875598086</v>
          </cell>
          <cell r="U102">
            <v>2500.7057416267944</v>
          </cell>
          <cell r="V102">
            <v>25.05</v>
          </cell>
          <cell r="W102">
            <v>0</v>
          </cell>
          <cell r="X102">
            <v>0</v>
          </cell>
          <cell r="Y102">
            <v>26.076607747240963</v>
          </cell>
        </row>
        <row r="103">
          <cell r="A103" t="str">
            <v>Eucalyptus conferta</v>
          </cell>
          <cell r="B103">
            <v>7</v>
          </cell>
          <cell r="C103">
            <v>3.5</v>
          </cell>
          <cell r="D103">
            <v>1.39047619047619</v>
          </cell>
          <cell r="E103">
            <v>39.729999999999997</v>
          </cell>
          <cell r="F103">
            <v>23.837999999999997</v>
          </cell>
          <cell r="G103">
            <v>2.10952380952381</v>
          </cell>
          <cell r="H103">
            <v>60.27</v>
          </cell>
          <cell r="J103">
            <v>1.8</v>
          </cell>
          <cell r="K103">
            <v>51.43</v>
          </cell>
          <cell r="L103">
            <v>0.4</v>
          </cell>
          <cell r="M103">
            <v>11.43</v>
          </cell>
          <cell r="N103">
            <v>0.3</v>
          </cell>
          <cell r="O103">
            <v>8.57</v>
          </cell>
          <cell r="P103">
            <v>0.7</v>
          </cell>
          <cell r="Q103">
            <v>20</v>
          </cell>
          <cell r="R103">
            <v>1</v>
          </cell>
          <cell r="S103">
            <v>28.57</v>
          </cell>
          <cell r="T103">
            <v>0.30952380952380998</v>
          </cell>
          <cell r="U103">
            <v>1.0904761904761902</v>
          </cell>
          <cell r="V103">
            <v>31.159999999999997</v>
          </cell>
          <cell r="W103">
            <v>0</v>
          </cell>
          <cell r="X103">
            <v>0</v>
          </cell>
          <cell r="Y103">
            <v>27.265306122448969</v>
          </cell>
        </row>
        <row r="104">
          <cell r="A104" t="str">
            <v>Eucalyptus laevopinea</v>
          </cell>
          <cell r="B104">
            <v>10</v>
          </cell>
          <cell r="C104">
            <v>98401</v>
          </cell>
          <cell r="D104">
            <v>33073.659523809503</v>
          </cell>
          <cell r="E104">
            <v>33.61</v>
          </cell>
          <cell r="F104">
            <v>20.166</v>
          </cell>
          <cell r="G104">
            <v>65327.340476190497</v>
          </cell>
          <cell r="H104">
            <v>66.39</v>
          </cell>
          <cell r="J104">
            <v>35512.6</v>
          </cell>
          <cell r="K104">
            <v>36.090000000000003</v>
          </cell>
          <cell r="L104">
            <v>10491.9</v>
          </cell>
          <cell r="M104">
            <v>10.66</v>
          </cell>
          <cell r="N104">
            <v>1007.1</v>
          </cell>
          <cell r="O104">
            <v>1.02</v>
          </cell>
          <cell r="P104">
            <v>11499</v>
          </cell>
          <cell r="Q104">
            <v>11.68</v>
          </cell>
          <cell r="R104">
            <v>51290.7</v>
          </cell>
          <cell r="S104">
            <v>52.12</v>
          </cell>
          <cell r="T104">
            <v>0.57936507936507897</v>
          </cell>
          <cell r="U104">
            <v>32066.559523809541</v>
          </cell>
          <cell r="V104">
            <v>32.589999999999996</v>
          </cell>
          <cell r="W104">
            <v>0</v>
          </cell>
          <cell r="X104">
            <v>0</v>
          </cell>
        </row>
        <row r="105">
          <cell r="A105" t="str">
            <v>Eucalyptus hallii</v>
          </cell>
          <cell r="B105">
            <v>10</v>
          </cell>
          <cell r="C105">
            <v>453.2</v>
          </cell>
          <cell r="D105">
            <v>152.639047619048</v>
          </cell>
          <cell r="E105">
            <v>33.68</v>
          </cell>
          <cell r="F105">
            <v>20.207999999999998</v>
          </cell>
          <cell r="G105">
            <v>300.56095238095202</v>
          </cell>
          <cell r="H105">
            <v>66.319999999999993</v>
          </cell>
          <cell r="J105">
            <v>176.2</v>
          </cell>
          <cell r="K105">
            <v>38.880000000000003</v>
          </cell>
          <cell r="L105">
            <v>84.4</v>
          </cell>
          <cell r="M105">
            <v>18.62</v>
          </cell>
          <cell r="N105">
            <v>16.100000000000001</v>
          </cell>
          <cell r="O105">
            <v>3.55</v>
          </cell>
          <cell r="P105">
            <v>100.5</v>
          </cell>
          <cell r="Q105">
            <v>22.17</v>
          </cell>
          <cell r="R105">
            <v>176.6</v>
          </cell>
          <cell r="S105">
            <v>38.97</v>
          </cell>
          <cell r="T105">
            <v>0.70476190476190503</v>
          </cell>
          <cell r="U105">
            <v>136.53904761904758</v>
          </cell>
          <cell r="V105">
            <v>30.13</v>
          </cell>
          <cell r="W105">
            <v>0</v>
          </cell>
          <cell r="X105">
            <v>0</v>
          </cell>
        </row>
        <row r="106">
          <cell r="A106" t="str">
            <v>Eucalyptus orgadophila</v>
          </cell>
          <cell r="B106">
            <v>10</v>
          </cell>
          <cell r="C106">
            <v>200495.4</v>
          </cell>
          <cell r="D106">
            <v>67893.1847368421</v>
          </cell>
          <cell r="E106">
            <v>33.86</v>
          </cell>
          <cell r="F106">
            <v>20.315999999999999</v>
          </cell>
          <cell r="G106">
            <v>132602.21526315791</v>
          </cell>
          <cell r="H106">
            <v>66.14</v>
          </cell>
          <cell r="J106">
            <v>20182.2</v>
          </cell>
          <cell r="K106">
            <v>10.07</v>
          </cell>
          <cell r="L106">
            <v>16608</v>
          </cell>
          <cell r="M106">
            <v>8.2799999999999994</v>
          </cell>
          <cell r="N106">
            <v>653.9</v>
          </cell>
          <cell r="O106">
            <v>0.33</v>
          </cell>
          <cell r="P106">
            <v>17261.900000000001</v>
          </cell>
          <cell r="Q106">
            <v>8.61</v>
          </cell>
          <cell r="R106">
            <v>163049.9</v>
          </cell>
          <cell r="S106">
            <v>81.319999999999993</v>
          </cell>
          <cell r="T106">
            <v>0.68947368421052602</v>
          </cell>
          <cell r="U106">
            <v>67239.28473684215</v>
          </cell>
          <cell r="V106">
            <v>33.53</v>
          </cell>
          <cell r="W106">
            <v>0</v>
          </cell>
          <cell r="X106">
            <v>0</v>
          </cell>
        </row>
        <row r="107">
          <cell r="A107" t="str">
            <v>Eucalyptus salicola</v>
          </cell>
          <cell r="B107">
            <v>10</v>
          </cell>
          <cell r="C107">
            <v>109716.7</v>
          </cell>
          <cell r="D107">
            <v>37479.791037735798</v>
          </cell>
          <cell r="E107">
            <v>34.159999999999997</v>
          </cell>
          <cell r="F107">
            <v>20.495999999999999</v>
          </cell>
          <cell r="G107">
            <v>72236.908962264191</v>
          </cell>
          <cell r="H107">
            <v>65.84</v>
          </cell>
          <cell r="J107">
            <v>67545.7</v>
          </cell>
          <cell r="K107">
            <v>61.56</v>
          </cell>
          <cell r="L107">
            <v>37194</v>
          </cell>
          <cell r="M107">
            <v>33.9</v>
          </cell>
          <cell r="N107">
            <v>125.6</v>
          </cell>
          <cell r="O107">
            <v>0.11</v>
          </cell>
          <cell r="P107">
            <v>37319.599999999999</v>
          </cell>
          <cell r="Q107">
            <v>34.01</v>
          </cell>
          <cell r="R107">
            <v>4851.5</v>
          </cell>
          <cell r="S107">
            <v>4.42</v>
          </cell>
          <cell r="T107">
            <v>0.96698113207547198</v>
          </cell>
          <cell r="U107">
            <v>37354.191037735851</v>
          </cell>
          <cell r="V107">
            <v>34.049999999999997</v>
          </cell>
          <cell r="W107">
            <v>0</v>
          </cell>
          <cell r="X107">
            <v>0</v>
          </cell>
        </row>
        <row r="108">
          <cell r="A108" t="str">
            <v>Eucalyptus banksii</v>
          </cell>
          <cell r="B108">
            <v>10</v>
          </cell>
          <cell r="C108">
            <v>6942.7</v>
          </cell>
          <cell r="D108">
            <v>2385.8551724137901</v>
          </cell>
          <cell r="E108">
            <v>34.36</v>
          </cell>
          <cell r="F108">
            <v>20.616</v>
          </cell>
          <cell r="G108">
            <v>4556.8448275862102</v>
          </cell>
          <cell r="H108">
            <v>65.64</v>
          </cell>
          <cell r="J108">
            <v>1677.1</v>
          </cell>
          <cell r="K108">
            <v>24.16</v>
          </cell>
          <cell r="L108">
            <v>429.8</v>
          </cell>
          <cell r="M108">
            <v>6.19</v>
          </cell>
          <cell r="N108">
            <v>201.1</v>
          </cell>
          <cell r="O108">
            <v>2.9</v>
          </cell>
          <cell r="P108">
            <v>630.9</v>
          </cell>
          <cell r="Q108">
            <v>9.09</v>
          </cell>
          <cell r="R108">
            <v>4626.7</v>
          </cell>
          <cell r="S108">
            <v>66.64</v>
          </cell>
          <cell r="T108">
            <v>0.62068965517241403</v>
          </cell>
          <cell r="U108">
            <v>2184.755172413792</v>
          </cell>
          <cell r="V108">
            <v>31.46</v>
          </cell>
          <cell r="W108">
            <v>0</v>
          </cell>
          <cell r="X108">
            <v>0</v>
          </cell>
        </row>
        <row r="109">
          <cell r="A109" t="str">
            <v>Eucalyptus thozetiana</v>
          </cell>
          <cell r="B109">
            <v>10</v>
          </cell>
          <cell r="C109">
            <v>387818.9</v>
          </cell>
          <cell r="D109">
            <v>133609.43280293801</v>
          </cell>
          <cell r="E109">
            <v>34.450000000000003</v>
          </cell>
          <cell r="F109">
            <v>20.67</v>
          </cell>
          <cell r="G109">
            <v>254209.46719706201</v>
          </cell>
          <cell r="H109">
            <v>65.55</v>
          </cell>
          <cell r="J109">
            <v>23810.799999999999</v>
          </cell>
          <cell r="K109">
            <v>6.14</v>
          </cell>
          <cell r="L109">
            <v>18815.3</v>
          </cell>
          <cell r="M109">
            <v>4.8499999999999996</v>
          </cell>
          <cell r="N109">
            <v>438.8</v>
          </cell>
          <cell r="O109">
            <v>0.11</v>
          </cell>
          <cell r="P109">
            <v>19254.099999999999</v>
          </cell>
          <cell r="Q109">
            <v>4.96</v>
          </cell>
          <cell r="R109">
            <v>344753.9</v>
          </cell>
          <cell r="S109">
            <v>88.9</v>
          </cell>
          <cell r="T109">
            <v>0.66829865361077101</v>
          </cell>
          <cell r="U109">
            <v>133170.63280293762</v>
          </cell>
          <cell r="V109">
            <v>34.340000000000003</v>
          </cell>
          <cell r="W109">
            <v>0</v>
          </cell>
          <cell r="X109">
            <v>0</v>
          </cell>
        </row>
        <row r="110">
          <cell r="A110" t="str">
            <v>Eucalyptus albopurpurea</v>
          </cell>
          <cell r="B110">
            <v>10</v>
          </cell>
          <cell r="C110">
            <v>4475.8</v>
          </cell>
          <cell r="D110">
            <v>1546.94905660377</v>
          </cell>
          <cell r="E110">
            <v>34.56</v>
          </cell>
          <cell r="F110">
            <v>20.736000000000001</v>
          </cell>
          <cell r="G110">
            <v>2928.8509433962299</v>
          </cell>
          <cell r="H110">
            <v>65.44</v>
          </cell>
          <cell r="J110">
            <v>2662.9</v>
          </cell>
          <cell r="K110">
            <v>59.5</v>
          </cell>
          <cell r="L110">
            <v>710.4</v>
          </cell>
          <cell r="M110">
            <v>15.87</v>
          </cell>
          <cell r="N110">
            <v>96.7</v>
          </cell>
          <cell r="O110">
            <v>2.16</v>
          </cell>
          <cell r="P110">
            <v>807.1</v>
          </cell>
          <cell r="Q110">
            <v>18.03</v>
          </cell>
          <cell r="R110">
            <v>980.3</v>
          </cell>
          <cell r="S110">
            <v>21.9</v>
          </cell>
          <cell r="T110">
            <v>0.245283018867925</v>
          </cell>
          <cell r="U110">
            <v>1450.2490566037732</v>
          </cell>
          <cell r="V110">
            <v>32.400000000000006</v>
          </cell>
          <cell r="W110">
            <v>0</v>
          </cell>
          <cell r="X110">
            <v>0</v>
          </cell>
        </row>
        <row r="111">
          <cell r="A111" t="str">
            <v>Eucalyptus celastroides</v>
          </cell>
          <cell r="B111">
            <v>10</v>
          </cell>
          <cell r="C111">
            <v>271062.3</v>
          </cell>
          <cell r="D111">
            <v>93736.463636363595</v>
          </cell>
          <cell r="E111">
            <v>34.58</v>
          </cell>
          <cell r="F111">
            <v>20.747999999999998</v>
          </cell>
          <cell r="G111">
            <v>177325.83636363639</v>
          </cell>
          <cell r="H111">
            <v>65.42</v>
          </cell>
          <cell r="J111">
            <v>138225.5</v>
          </cell>
          <cell r="K111">
            <v>50.99</v>
          </cell>
          <cell r="L111">
            <v>89436.800000000003</v>
          </cell>
          <cell r="M111">
            <v>32.99</v>
          </cell>
          <cell r="N111">
            <v>389.3</v>
          </cell>
          <cell r="O111">
            <v>0.14000000000000001</v>
          </cell>
          <cell r="P111">
            <v>89826.1</v>
          </cell>
          <cell r="Q111">
            <v>33.130000000000003</v>
          </cell>
          <cell r="R111">
            <v>43014</v>
          </cell>
          <cell r="S111">
            <v>15.87</v>
          </cell>
          <cell r="T111">
            <v>0.90909090909090895</v>
          </cell>
          <cell r="U111">
            <v>93347.16363636365</v>
          </cell>
          <cell r="V111">
            <v>34.44</v>
          </cell>
          <cell r="W111">
            <v>0</v>
          </cell>
          <cell r="X111">
            <v>0</v>
          </cell>
        </row>
        <row r="112">
          <cell r="A112" t="str">
            <v>Eucalyptus amygdalina</v>
          </cell>
          <cell r="B112">
            <v>10</v>
          </cell>
          <cell r="C112">
            <v>39379</v>
          </cell>
          <cell r="D112">
            <v>13621.1556701031</v>
          </cell>
          <cell r="E112">
            <v>34.590000000000003</v>
          </cell>
          <cell r="F112">
            <v>20.754000000000001</v>
          </cell>
          <cell r="G112">
            <v>25757.8443298969</v>
          </cell>
          <cell r="H112">
            <v>65.41</v>
          </cell>
          <cell r="J112">
            <v>22894.5</v>
          </cell>
          <cell r="K112">
            <v>58.14</v>
          </cell>
          <cell r="L112">
            <v>5382.4</v>
          </cell>
          <cell r="M112">
            <v>13.67</v>
          </cell>
          <cell r="N112">
            <v>2315.8000000000002</v>
          </cell>
          <cell r="O112">
            <v>5.88</v>
          </cell>
          <cell r="P112">
            <v>7698.2</v>
          </cell>
          <cell r="Q112">
            <v>19.55</v>
          </cell>
          <cell r="R112">
            <v>8771.4</v>
          </cell>
          <cell r="S112">
            <v>22.27</v>
          </cell>
          <cell r="T112">
            <v>0.32474226804123701</v>
          </cell>
          <cell r="U112">
            <v>11305.355670103094</v>
          </cell>
          <cell r="V112">
            <v>28.710000000000004</v>
          </cell>
          <cell r="W112">
            <v>0</v>
          </cell>
          <cell r="X112">
            <v>0</v>
          </cell>
        </row>
        <row r="113">
          <cell r="A113" t="str">
            <v>Eucalyptus radiata</v>
          </cell>
          <cell r="B113">
            <v>10</v>
          </cell>
          <cell r="C113">
            <v>118475.5</v>
          </cell>
          <cell r="D113">
            <v>41469.606007067101</v>
          </cell>
          <cell r="E113">
            <v>35</v>
          </cell>
          <cell r="F113">
            <v>21</v>
          </cell>
          <cell r="G113">
            <v>77005.893992932892</v>
          </cell>
          <cell r="H113">
            <v>65</v>
          </cell>
          <cell r="J113">
            <v>55408.7</v>
          </cell>
          <cell r="K113">
            <v>46.77</v>
          </cell>
          <cell r="L113">
            <v>5870.5</v>
          </cell>
          <cell r="M113">
            <v>4.96</v>
          </cell>
          <cell r="N113">
            <v>8205.2000000000007</v>
          </cell>
          <cell r="O113">
            <v>6.93</v>
          </cell>
          <cell r="P113">
            <v>14075.7</v>
          </cell>
          <cell r="Q113">
            <v>11.89</v>
          </cell>
          <cell r="R113">
            <v>49066.3</v>
          </cell>
          <cell r="S113">
            <v>41.41</v>
          </cell>
          <cell r="T113">
            <v>0.44169611307420498</v>
          </cell>
          <cell r="U113">
            <v>33264.40600706714</v>
          </cell>
          <cell r="V113">
            <v>28.07</v>
          </cell>
          <cell r="W113">
            <v>0</v>
          </cell>
          <cell r="X113">
            <v>0</v>
          </cell>
        </row>
        <row r="114">
          <cell r="A114" t="str">
            <v>Eucalyptus viminalis</v>
          </cell>
          <cell r="B114">
            <v>10</v>
          </cell>
          <cell r="C114">
            <v>210322.6</v>
          </cell>
          <cell r="D114">
            <v>74618.000911854106</v>
          </cell>
          <cell r="E114">
            <v>35.479999999999997</v>
          </cell>
          <cell r="F114">
            <v>21.287999999999997</v>
          </cell>
          <cell r="G114">
            <v>135704.59908814589</v>
          </cell>
          <cell r="H114">
            <v>64.52000000000001</v>
          </cell>
          <cell r="J114">
            <v>106099.3</v>
          </cell>
          <cell r="K114">
            <v>50.45</v>
          </cell>
          <cell r="L114">
            <v>17392.900000000001</v>
          </cell>
          <cell r="M114">
            <v>8.27</v>
          </cell>
          <cell r="N114">
            <v>13501.3</v>
          </cell>
          <cell r="O114">
            <v>6.42</v>
          </cell>
          <cell r="P114">
            <v>30894.2</v>
          </cell>
          <cell r="Q114">
            <v>14.69</v>
          </cell>
          <cell r="R114">
            <v>73769.899999999994</v>
          </cell>
          <cell r="S114">
            <v>35.07</v>
          </cell>
          <cell r="T114">
            <v>0.407294832826748</v>
          </cell>
          <cell r="U114">
            <v>61116.700911854074</v>
          </cell>
          <cell r="V114">
            <v>29.059999999999995</v>
          </cell>
          <cell r="W114">
            <v>0</v>
          </cell>
          <cell r="X114">
            <v>0</v>
          </cell>
        </row>
        <row r="115">
          <cell r="A115" t="str">
            <v>Eucalyptus melanoleuca</v>
          </cell>
          <cell r="B115">
            <v>10</v>
          </cell>
          <cell r="C115">
            <v>17043</v>
          </cell>
          <cell r="D115">
            <v>6049.5994897959199</v>
          </cell>
          <cell r="E115">
            <v>35.5</v>
          </cell>
          <cell r="F115">
            <v>21.3</v>
          </cell>
          <cell r="G115">
            <v>10993.400510204079</v>
          </cell>
          <cell r="H115">
            <v>64.5</v>
          </cell>
          <cell r="J115">
            <v>3309</v>
          </cell>
          <cell r="K115">
            <v>19.420000000000002</v>
          </cell>
          <cell r="L115">
            <v>1234.5</v>
          </cell>
          <cell r="M115">
            <v>7.24</v>
          </cell>
          <cell r="N115">
            <v>229.5</v>
          </cell>
          <cell r="O115">
            <v>1.35</v>
          </cell>
          <cell r="P115">
            <v>1464</v>
          </cell>
          <cell r="Q115">
            <v>8.59</v>
          </cell>
          <cell r="R115">
            <v>12270</v>
          </cell>
          <cell r="S115">
            <v>71.989999999999995</v>
          </cell>
          <cell r="T115">
            <v>0.62627551020408201</v>
          </cell>
          <cell r="U115">
            <v>5820.0994897959135</v>
          </cell>
          <cell r="V115">
            <v>34.15</v>
          </cell>
          <cell r="W115">
            <v>0</v>
          </cell>
          <cell r="X115">
            <v>0</v>
          </cell>
        </row>
        <row r="116">
          <cell r="A116" t="str">
            <v>Eucalyptus capitellata</v>
          </cell>
          <cell r="B116">
            <v>7</v>
          </cell>
          <cell r="C116">
            <v>7697.1</v>
          </cell>
          <cell r="D116">
            <v>2442.60797101449</v>
          </cell>
          <cell r="E116">
            <v>31.73</v>
          </cell>
          <cell r="F116">
            <v>19.038</v>
          </cell>
          <cell r="G116">
            <v>5254.4920289855108</v>
          </cell>
          <cell r="H116">
            <v>68.27</v>
          </cell>
          <cell r="J116">
            <v>4386.7</v>
          </cell>
          <cell r="K116">
            <v>56.99</v>
          </cell>
          <cell r="L116">
            <v>258.5</v>
          </cell>
          <cell r="M116">
            <v>3.36</v>
          </cell>
          <cell r="N116">
            <v>1656.4</v>
          </cell>
          <cell r="O116">
            <v>21.52</v>
          </cell>
          <cell r="P116">
            <v>1914.9</v>
          </cell>
          <cell r="Q116">
            <v>24.88</v>
          </cell>
          <cell r="R116">
            <v>1234.3</v>
          </cell>
          <cell r="S116">
            <v>16.04</v>
          </cell>
          <cell r="T116">
            <v>0.57246376811594202</v>
          </cell>
          <cell r="U116">
            <v>786.20797101449273</v>
          </cell>
          <cell r="V116">
            <v>10.210000000000001</v>
          </cell>
          <cell r="W116">
            <v>0</v>
          </cell>
          <cell r="X116">
            <v>0</v>
          </cell>
          <cell r="Y116">
            <v>27.64839722244346</v>
          </cell>
        </row>
        <row r="117">
          <cell r="A117" t="str">
            <v>Eucalyptus discreta</v>
          </cell>
          <cell r="B117">
            <v>10</v>
          </cell>
          <cell r="C117">
            <v>16694.8</v>
          </cell>
          <cell r="D117">
            <v>5946.28947368421</v>
          </cell>
          <cell r="E117">
            <v>35.619999999999997</v>
          </cell>
          <cell r="F117">
            <v>21.371999999999996</v>
          </cell>
          <cell r="G117">
            <v>10748.510526315789</v>
          </cell>
          <cell r="H117">
            <v>64.38</v>
          </cell>
          <cell r="J117">
            <v>9990.1</v>
          </cell>
          <cell r="K117">
            <v>59.84</v>
          </cell>
          <cell r="L117">
            <v>4883.2</v>
          </cell>
          <cell r="M117">
            <v>29.25</v>
          </cell>
          <cell r="N117">
            <v>21.1</v>
          </cell>
          <cell r="O117">
            <v>0.13</v>
          </cell>
          <cell r="P117">
            <v>4904.3</v>
          </cell>
          <cell r="Q117">
            <v>29.38</v>
          </cell>
          <cell r="R117">
            <v>1799.8</v>
          </cell>
          <cell r="S117">
            <v>10.78</v>
          </cell>
          <cell r="T117">
            <v>0.42105263157894701</v>
          </cell>
          <cell r="U117">
            <v>5925.1894736842114</v>
          </cell>
          <cell r="V117">
            <v>35.489999999999995</v>
          </cell>
          <cell r="W117">
            <v>0</v>
          </cell>
          <cell r="X117">
            <v>0</v>
          </cell>
        </row>
        <row r="118">
          <cell r="A118" t="str">
            <v>Eucalyptus rubida</v>
          </cell>
          <cell r="B118">
            <v>10</v>
          </cell>
          <cell r="C118">
            <v>102101</v>
          </cell>
          <cell r="D118">
            <v>36785.235510204096</v>
          </cell>
          <cell r="E118">
            <v>36.03</v>
          </cell>
          <cell r="F118">
            <v>21.617999999999999</v>
          </cell>
          <cell r="G118">
            <v>65315.764489795904</v>
          </cell>
          <cell r="H118">
            <v>63.97</v>
          </cell>
          <cell r="J118">
            <v>45665.9</v>
          </cell>
          <cell r="K118">
            <v>44.73</v>
          </cell>
          <cell r="L118">
            <v>5708.3</v>
          </cell>
          <cell r="M118">
            <v>5.59</v>
          </cell>
          <cell r="N118">
            <v>6395.6</v>
          </cell>
          <cell r="O118">
            <v>6.26</v>
          </cell>
          <cell r="P118">
            <v>12103.900000000001</v>
          </cell>
          <cell r="Q118">
            <v>11.85</v>
          </cell>
          <cell r="R118">
            <v>44462.7</v>
          </cell>
          <cell r="S118">
            <v>43.55</v>
          </cell>
          <cell r="T118">
            <v>0.44489795918367298</v>
          </cell>
          <cell r="U118">
            <v>30389.635510204098</v>
          </cell>
          <cell r="V118">
            <v>29.770000000000003</v>
          </cell>
          <cell r="W118">
            <v>0</v>
          </cell>
          <cell r="X118">
            <v>0</v>
          </cell>
        </row>
        <row r="119">
          <cell r="A119" t="str">
            <v>Angophora inopina</v>
          </cell>
          <cell r="B119">
            <v>7</v>
          </cell>
          <cell r="C119">
            <v>446.5</v>
          </cell>
          <cell r="D119">
            <v>148.51079136690601</v>
          </cell>
          <cell r="E119">
            <v>33.26</v>
          </cell>
          <cell r="F119">
            <v>19.956</v>
          </cell>
          <cell r="G119">
            <v>297.98920863309399</v>
          </cell>
          <cell r="H119">
            <v>66.740000000000009</v>
          </cell>
          <cell r="J119">
            <v>254</v>
          </cell>
          <cell r="K119">
            <v>56.89</v>
          </cell>
          <cell r="L119">
            <v>19.100000000000001</v>
          </cell>
          <cell r="M119">
            <v>4.28</v>
          </cell>
          <cell r="N119">
            <v>98.5</v>
          </cell>
          <cell r="O119">
            <v>22.06</v>
          </cell>
          <cell r="P119">
            <v>117.6</v>
          </cell>
          <cell r="Q119">
            <v>26.34</v>
          </cell>
          <cell r="R119">
            <v>69.3</v>
          </cell>
          <cell r="S119">
            <v>15.52</v>
          </cell>
          <cell r="T119">
            <v>0.55395683453237399</v>
          </cell>
          <cell r="U119">
            <v>50.010791366906481</v>
          </cell>
          <cell r="V119">
            <v>11.2</v>
          </cell>
          <cell r="W119">
            <v>0</v>
          </cell>
          <cell r="X119">
            <v>0</v>
          </cell>
          <cell r="Y119">
            <v>28.780845424444323</v>
          </cell>
        </row>
        <row r="120">
          <cell r="A120" t="str">
            <v>Eucalyptus synandra</v>
          </cell>
          <cell r="B120">
            <v>10</v>
          </cell>
          <cell r="C120">
            <v>3116.2</v>
          </cell>
          <cell r="D120">
            <v>1125.6018957346</v>
          </cell>
          <cell r="E120">
            <v>36.119999999999997</v>
          </cell>
          <cell r="F120">
            <v>21.671999999999997</v>
          </cell>
          <cell r="G120">
            <v>1990.5981042653998</v>
          </cell>
          <cell r="H120">
            <v>63.88</v>
          </cell>
          <cell r="J120">
            <v>1308.7</v>
          </cell>
          <cell r="K120">
            <v>42</v>
          </cell>
          <cell r="L120">
            <v>1099.3</v>
          </cell>
          <cell r="M120">
            <v>35.28</v>
          </cell>
          <cell r="N120">
            <v>2.9</v>
          </cell>
          <cell r="O120">
            <v>0.09</v>
          </cell>
          <cell r="P120">
            <v>1102.2</v>
          </cell>
          <cell r="Q120">
            <v>35.370000000000005</v>
          </cell>
          <cell r="R120">
            <v>705.4</v>
          </cell>
          <cell r="S120">
            <v>22.64</v>
          </cell>
          <cell r="T120">
            <v>0.96682464454976302</v>
          </cell>
          <cell r="U120">
            <v>1122.7018957345972</v>
          </cell>
          <cell r="V120">
            <v>36.029999999999994</v>
          </cell>
          <cell r="W120">
            <v>0</v>
          </cell>
          <cell r="X120">
            <v>0</v>
          </cell>
        </row>
        <row r="121">
          <cell r="A121" t="str">
            <v>Eucalyptus cornuta</v>
          </cell>
          <cell r="B121">
            <v>10</v>
          </cell>
          <cell r="C121">
            <v>25704.1</v>
          </cell>
          <cell r="D121">
            <v>9320.8993006993005</v>
          </cell>
          <cell r="E121">
            <v>36.26</v>
          </cell>
          <cell r="F121">
            <v>21.755999999999997</v>
          </cell>
          <cell r="G121">
            <v>16383.200699300698</v>
          </cell>
          <cell r="H121">
            <v>63.74</v>
          </cell>
          <cell r="J121">
            <v>15475.4</v>
          </cell>
          <cell r="K121">
            <v>60.21</v>
          </cell>
          <cell r="L121">
            <v>6361.9</v>
          </cell>
          <cell r="M121">
            <v>24.75</v>
          </cell>
          <cell r="N121">
            <v>208.7</v>
          </cell>
          <cell r="O121">
            <v>0.81</v>
          </cell>
          <cell r="P121">
            <v>6570.5999999999995</v>
          </cell>
          <cell r="Q121">
            <v>25.56</v>
          </cell>
          <cell r="R121">
            <v>3641.6</v>
          </cell>
          <cell r="S121">
            <v>14.17</v>
          </cell>
          <cell r="T121">
            <v>0.24475524475524499</v>
          </cell>
          <cell r="U121">
            <v>9112.1993006992998</v>
          </cell>
          <cell r="V121">
            <v>35.449999999999996</v>
          </cell>
          <cell r="W121">
            <v>0</v>
          </cell>
          <cell r="X121">
            <v>0</v>
          </cell>
        </row>
        <row r="122">
          <cell r="A122" t="str">
            <v>Eucalyptus staeri</v>
          </cell>
          <cell r="B122">
            <v>10</v>
          </cell>
          <cell r="C122">
            <v>9193.2999999999993</v>
          </cell>
          <cell r="D122">
            <v>3436.78</v>
          </cell>
          <cell r="E122">
            <v>37.380000000000003</v>
          </cell>
          <cell r="F122">
            <v>22.428000000000001</v>
          </cell>
          <cell r="G122">
            <v>5756.5199999999986</v>
          </cell>
          <cell r="H122">
            <v>62.62</v>
          </cell>
          <cell r="J122">
            <v>4984.7</v>
          </cell>
          <cell r="K122">
            <v>54.22</v>
          </cell>
          <cell r="L122">
            <v>2853.5</v>
          </cell>
          <cell r="M122">
            <v>31.04</v>
          </cell>
          <cell r="N122">
            <v>74.599999999999994</v>
          </cell>
          <cell r="O122">
            <v>0.81</v>
          </cell>
          <cell r="P122">
            <v>2928.1</v>
          </cell>
          <cell r="Q122">
            <v>31.849999999999998</v>
          </cell>
          <cell r="R122">
            <v>1271.7</v>
          </cell>
          <cell r="S122">
            <v>13.83</v>
          </cell>
          <cell r="T122">
            <v>0.6</v>
          </cell>
          <cell r="U122">
            <v>3362.1800000000003</v>
          </cell>
          <cell r="V122">
            <v>36.57</v>
          </cell>
          <cell r="W122">
            <v>0</v>
          </cell>
          <cell r="X122">
            <v>0</v>
          </cell>
        </row>
        <row r="123">
          <cell r="A123" t="str">
            <v>Eucalyptus brachycalyx</v>
          </cell>
          <cell r="B123">
            <v>10</v>
          </cell>
          <cell r="C123">
            <v>157591.1</v>
          </cell>
          <cell r="D123">
            <v>59185.320270270298</v>
          </cell>
          <cell r="E123">
            <v>37.56</v>
          </cell>
          <cell r="F123">
            <v>22.536000000000001</v>
          </cell>
          <cell r="G123">
            <v>98405.779729729707</v>
          </cell>
          <cell r="H123">
            <v>62.44</v>
          </cell>
          <cell r="J123">
            <v>65667.5</v>
          </cell>
          <cell r="K123">
            <v>41.67</v>
          </cell>
          <cell r="L123">
            <v>40520.699999999997</v>
          </cell>
          <cell r="M123">
            <v>25.71</v>
          </cell>
          <cell r="N123">
            <v>2045.6</v>
          </cell>
          <cell r="O123">
            <v>1.3</v>
          </cell>
          <cell r="P123">
            <v>42566.299999999996</v>
          </cell>
          <cell r="Q123">
            <v>27.01</v>
          </cell>
          <cell r="R123">
            <v>49192.3</v>
          </cell>
          <cell r="S123">
            <v>31.22</v>
          </cell>
          <cell r="T123">
            <v>0.66216216216216195</v>
          </cell>
          <cell r="U123">
            <v>57139.720270270278</v>
          </cell>
          <cell r="V123">
            <v>36.260000000000005</v>
          </cell>
          <cell r="W123">
            <v>0</v>
          </cell>
          <cell r="X123">
            <v>0</v>
          </cell>
        </row>
        <row r="124">
          <cell r="A124" t="str">
            <v>Angophora floribunda</v>
          </cell>
          <cell r="B124">
            <v>10</v>
          </cell>
          <cell r="C124">
            <v>471067.6</v>
          </cell>
          <cell r="D124">
            <v>177339.538712687</v>
          </cell>
          <cell r="E124">
            <v>37.65</v>
          </cell>
          <cell r="F124">
            <v>22.59</v>
          </cell>
          <cell r="G124">
            <v>293728.061287313</v>
          </cell>
          <cell r="H124">
            <v>62.35</v>
          </cell>
          <cell r="J124">
            <v>138015</v>
          </cell>
          <cell r="K124">
            <v>29.3</v>
          </cell>
          <cell r="L124">
            <v>55706.8</v>
          </cell>
          <cell r="M124">
            <v>11.83</v>
          </cell>
          <cell r="N124">
            <v>13150.4</v>
          </cell>
          <cell r="O124">
            <v>2.79</v>
          </cell>
          <cell r="P124">
            <v>68857.2</v>
          </cell>
          <cell r="Q124">
            <v>14.620000000000001</v>
          </cell>
          <cell r="R124">
            <v>263703.09999999998</v>
          </cell>
          <cell r="S124">
            <v>55.98</v>
          </cell>
          <cell r="T124">
            <v>0.58861940298507498</v>
          </cell>
          <cell r="U124">
            <v>164189.13871268649</v>
          </cell>
          <cell r="V124">
            <v>34.86</v>
          </cell>
          <cell r="W124">
            <v>0</v>
          </cell>
          <cell r="X124">
            <v>0</v>
          </cell>
        </row>
        <row r="125">
          <cell r="A125" t="str">
            <v>Eucalyptus pauciflora</v>
          </cell>
          <cell r="B125">
            <v>10</v>
          </cell>
          <cell r="C125">
            <v>240352.3</v>
          </cell>
          <cell r="D125">
            <v>91231.408151093405</v>
          </cell>
          <cell r="E125">
            <v>37.96</v>
          </cell>
          <cell r="F125">
            <v>22.776</v>
          </cell>
          <cell r="G125">
            <v>149120.89184890658</v>
          </cell>
          <cell r="H125">
            <v>62.04</v>
          </cell>
          <cell r="J125">
            <v>103904.7</v>
          </cell>
          <cell r="K125">
            <v>43.23</v>
          </cell>
          <cell r="L125">
            <v>21835.200000000001</v>
          </cell>
          <cell r="M125">
            <v>9.08</v>
          </cell>
          <cell r="N125">
            <v>13653.4</v>
          </cell>
          <cell r="O125">
            <v>5.68</v>
          </cell>
          <cell r="P125">
            <v>35488.6</v>
          </cell>
          <cell r="Q125">
            <v>14.76</v>
          </cell>
          <cell r="R125">
            <v>101222.5</v>
          </cell>
          <cell r="S125">
            <v>42.11</v>
          </cell>
          <cell r="T125">
            <v>0.44930417495029801</v>
          </cell>
          <cell r="U125">
            <v>77578.008151093469</v>
          </cell>
          <cell r="V125">
            <v>32.28</v>
          </cell>
          <cell r="W125">
            <v>0</v>
          </cell>
          <cell r="X125">
            <v>0</v>
          </cell>
        </row>
        <row r="126">
          <cell r="A126" t="str">
            <v>Eucalyptus major</v>
          </cell>
          <cell r="B126">
            <v>10</v>
          </cell>
          <cell r="C126">
            <v>34655.4</v>
          </cell>
          <cell r="D126">
            <v>13234.9417618271</v>
          </cell>
          <cell r="E126">
            <v>38.19</v>
          </cell>
          <cell r="F126">
            <v>22.913999999999998</v>
          </cell>
          <cell r="G126">
            <v>21420.458238172901</v>
          </cell>
          <cell r="H126">
            <v>61.81</v>
          </cell>
          <cell r="J126">
            <v>8985.6</v>
          </cell>
          <cell r="K126">
            <v>25.93</v>
          </cell>
          <cell r="L126">
            <v>3519.2</v>
          </cell>
          <cell r="M126">
            <v>10.15</v>
          </cell>
          <cell r="N126">
            <v>2454.1</v>
          </cell>
          <cell r="O126">
            <v>7.08</v>
          </cell>
          <cell r="P126">
            <v>5973.2999999999993</v>
          </cell>
          <cell r="Q126">
            <v>17.23</v>
          </cell>
          <cell r="R126">
            <v>19696.400000000001</v>
          </cell>
          <cell r="S126">
            <v>56.84</v>
          </cell>
          <cell r="T126">
            <v>0.63132137030995095</v>
          </cell>
          <cell r="U126">
            <v>10780.841761827083</v>
          </cell>
          <cell r="V126">
            <v>31.11</v>
          </cell>
          <cell r="W126">
            <v>0</v>
          </cell>
          <cell r="X126">
            <v>0</v>
          </cell>
        </row>
        <row r="127">
          <cell r="A127" t="str">
            <v>Eucalyptus jucunda</v>
          </cell>
          <cell r="B127">
            <v>10</v>
          </cell>
          <cell r="C127">
            <v>21139.4</v>
          </cell>
          <cell r="D127">
            <v>8089.8056872037896</v>
          </cell>
          <cell r="E127">
            <v>38.270000000000003</v>
          </cell>
          <cell r="F127">
            <v>22.962</v>
          </cell>
          <cell r="G127">
            <v>13049.594312796213</v>
          </cell>
          <cell r="H127">
            <v>61.73</v>
          </cell>
          <cell r="J127">
            <v>11085.3</v>
          </cell>
          <cell r="K127">
            <v>52.44</v>
          </cell>
          <cell r="L127">
            <v>8002</v>
          </cell>
          <cell r="M127">
            <v>37.85</v>
          </cell>
          <cell r="N127">
            <v>20.399999999999999</v>
          </cell>
          <cell r="O127">
            <v>0.1</v>
          </cell>
          <cell r="P127">
            <v>8022.4</v>
          </cell>
          <cell r="Q127">
            <v>37.950000000000003</v>
          </cell>
          <cell r="R127">
            <v>2031.8</v>
          </cell>
          <cell r="S127">
            <v>9.61</v>
          </cell>
          <cell r="T127">
            <v>0.96682464454976302</v>
          </cell>
          <cell r="U127">
            <v>8069.4056872037918</v>
          </cell>
          <cell r="V127">
            <v>38.17</v>
          </cell>
          <cell r="W127">
            <v>0</v>
          </cell>
          <cell r="X127">
            <v>0</v>
          </cell>
        </row>
        <row r="128">
          <cell r="A128" t="str">
            <v>Eucalyptus capillosa</v>
          </cell>
          <cell r="B128">
            <v>10</v>
          </cell>
          <cell r="C128">
            <v>117517.3</v>
          </cell>
          <cell r="D128">
            <v>45110.838532110101</v>
          </cell>
          <cell r="E128">
            <v>38.39</v>
          </cell>
          <cell r="F128">
            <v>23.033999999999999</v>
          </cell>
          <cell r="G128">
            <v>72406.461467889894</v>
          </cell>
          <cell r="H128">
            <v>61.61</v>
          </cell>
          <cell r="J128">
            <v>62411.9</v>
          </cell>
          <cell r="K128">
            <v>53.11</v>
          </cell>
          <cell r="L128">
            <v>43616.6</v>
          </cell>
          <cell r="M128">
            <v>37.119999999999997</v>
          </cell>
          <cell r="N128">
            <v>140.69999999999999</v>
          </cell>
          <cell r="O128">
            <v>0.12</v>
          </cell>
          <cell r="P128">
            <v>43757.299999999996</v>
          </cell>
          <cell r="Q128">
            <v>37.239999999999995</v>
          </cell>
          <cell r="R128">
            <v>11348.9</v>
          </cell>
          <cell r="S128">
            <v>9.66</v>
          </cell>
          <cell r="T128">
            <v>0.88073394495412805</v>
          </cell>
          <cell r="U128">
            <v>44970.138532110097</v>
          </cell>
          <cell r="V128">
            <v>38.270000000000003</v>
          </cell>
          <cell r="W128">
            <v>0</v>
          </cell>
          <cell r="X128">
            <v>0</v>
          </cell>
        </row>
        <row r="129">
          <cell r="A129" t="str">
            <v>Eucalyptus marginata</v>
          </cell>
          <cell r="B129">
            <v>10</v>
          </cell>
          <cell r="C129">
            <v>66173</v>
          </cell>
          <cell r="D129">
            <v>25714.178787878802</v>
          </cell>
          <cell r="E129">
            <v>38.86</v>
          </cell>
          <cell r="F129">
            <v>23.315999999999999</v>
          </cell>
          <cell r="G129">
            <v>40458.821212121198</v>
          </cell>
          <cell r="H129">
            <v>61.14</v>
          </cell>
          <cell r="J129">
            <v>37322.699999999997</v>
          </cell>
          <cell r="K129">
            <v>56.4</v>
          </cell>
          <cell r="L129">
            <v>16400.900000000001</v>
          </cell>
          <cell r="M129">
            <v>24.78</v>
          </cell>
          <cell r="N129">
            <v>2134.6999999999998</v>
          </cell>
          <cell r="O129">
            <v>3.23</v>
          </cell>
          <cell r="P129">
            <v>18535.600000000002</v>
          </cell>
          <cell r="Q129">
            <v>28.01</v>
          </cell>
          <cell r="R129">
            <v>10299.700000000001</v>
          </cell>
          <cell r="S129">
            <v>15.56</v>
          </cell>
          <cell r="T129">
            <v>0.30303030303030298</v>
          </cell>
          <cell r="U129">
            <v>23579.47878787879</v>
          </cell>
          <cell r="V129">
            <v>35.630000000000003</v>
          </cell>
          <cell r="W129">
            <v>0</v>
          </cell>
          <cell r="X129">
            <v>0</v>
          </cell>
        </row>
        <row r="130">
          <cell r="A130" t="str">
            <v>Eucalyptus remota</v>
          </cell>
          <cell r="B130">
            <v>10</v>
          </cell>
          <cell r="C130">
            <v>2193.6</v>
          </cell>
          <cell r="D130">
            <v>852.71714285714302</v>
          </cell>
          <cell r="E130">
            <v>38.869999999999997</v>
          </cell>
          <cell r="F130">
            <v>23.321999999999999</v>
          </cell>
          <cell r="G130">
            <v>1340.8828571428569</v>
          </cell>
          <cell r="H130">
            <v>61.13</v>
          </cell>
          <cell r="J130">
            <v>1178.5</v>
          </cell>
          <cell r="K130">
            <v>53.72</v>
          </cell>
          <cell r="L130">
            <v>331.8</v>
          </cell>
          <cell r="M130">
            <v>15.13</v>
          </cell>
          <cell r="N130">
            <v>33.6</v>
          </cell>
          <cell r="O130">
            <v>1.53</v>
          </cell>
          <cell r="P130">
            <v>365.40000000000003</v>
          </cell>
          <cell r="Q130">
            <v>16.66</v>
          </cell>
          <cell r="R130">
            <v>647.70000000000005</v>
          </cell>
          <cell r="S130">
            <v>29.53</v>
          </cell>
          <cell r="T130">
            <v>0.24761904761904799</v>
          </cell>
          <cell r="U130">
            <v>819.11714285714265</v>
          </cell>
          <cell r="V130">
            <v>37.339999999999996</v>
          </cell>
          <cell r="W130">
            <v>0</v>
          </cell>
          <cell r="X130">
            <v>0</v>
          </cell>
        </row>
        <row r="131">
          <cell r="A131" t="str">
            <v>Eucalyptus horistes</v>
          </cell>
          <cell r="B131">
            <v>10</v>
          </cell>
          <cell r="C131">
            <v>308886.7</v>
          </cell>
          <cell r="D131">
            <v>122277.018181818</v>
          </cell>
          <cell r="E131">
            <v>39.590000000000003</v>
          </cell>
          <cell r="F131">
            <v>23.754000000000001</v>
          </cell>
          <cell r="G131">
            <v>186609.681818182</v>
          </cell>
          <cell r="H131">
            <v>60.41</v>
          </cell>
          <cell r="J131">
            <v>133832</v>
          </cell>
          <cell r="K131">
            <v>43.33</v>
          </cell>
          <cell r="L131">
            <v>110094.7</v>
          </cell>
          <cell r="M131">
            <v>35.64</v>
          </cell>
          <cell r="N131">
            <v>452.9</v>
          </cell>
          <cell r="O131">
            <v>0.15</v>
          </cell>
          <cell r="P131">
            <v>110547.59999999999</v>
          </cell>
          <cell r="Q131">
            <v>35.79</v>
          </cell>
          <cell r="R131">
            <v>64511.8</v>
          </cell>
          <cell r="S131">
            <v>20.89</v>
          </cell>
          <cell r="T131">
            <v>0.81818181818181801</v>
          </cell>
          <cell r="U131">
            <v>121824.11818181819</v>
          </cell>
          <cell r="V131">
            <v>39.440000000000005</v>
          </cell>
          <cell r="W131">
            <v>0</v>
          </cell>
          <cell r="X131">
            <v>0</v>
          </cell>
        </row>
        <row r="132">
          <cell r="A132" t="str">
            <v>Eucalyptus goniocalyx</v>
          </cell>
          <cell r="B132">
            <v>7</v>
          </cell>
          <cell r="C132">
            <v>106195.5</v>
          </cell>
          <cell r="D132">
            <v>49740.0022900763</v>
          </cell>
          <cell r="E132">
            <v>46.84</v>
          </cell>
          <cell r="F132">
            <v>28.104000000000003</v>
          </cell>
          <cell r="G132">
            <v>56455.4977099237</v>
          </cell>
          <cell r="H132">
            <v>53.16</v>
          </cell>
          <cell r="J132">
            <v>33795.4</v>
          </cell>
          <cell r="K132">
            <v>31.82</v>
          </cell>
          <cell r="L132">
            <v>13688.7</v>
          </cell>
          <cell r="M132">
            <v>12.89</v>
          </cell>
          <cell r="N132">
            <v>8577.4</v>
          </cell>
          <cell r="O132">
            <v>8.08</v>
          </cell>
          <cell r="P132">
            <v>22266.1</v>
          </cell>
          <cell r="Q132">
            <v>20.97</v>
          </cell>
          <cell r="R132">
            <v>50336.800000000003</v>
          </cell>
          <cell r="S132">
            <v>47.4</v>
          </cell>
          <cell r="T132">
            <v>0.454198473282443</v>
          </cell>
          <cell r="U132">
            <v>41162.60229007632</v>
          </cell>
          <cell r="V132">
            <v>38.760000000000005</v>
          </cell>
          <cell r="W132">
            <v>0</v>
          </cell>
          <cell r="X132">
            <v>0</v>
          </cell>
          <cell r="Y132">
            <v>31.3336830412266</v>
          </cell>
        </row>
        <row r="133">
          <cell r="A133" t="str">
            <v>Eucalyptus gomphocephala</v>
          </cell>
          <cell r="B133">
            <v>7</v>
          </cell>
          <cell r="C133">
            <v>5732.9</v>
          </cell>
          <cell r="D133">
            <v>2294.4499999999998</v>
          </cell>
          <cell r="E133">
            <v>40.020000000000003</v>
          </cell>
          <cell r="F133">
            <v>24.012</v>
          </cell>
          <cell r="G133">
            <v>3438.45</v>
          </cell>
          <cell r="H133">
            <v>59.98</v>
          </cell>
          <cell r="J133">
            <v>3293.6</v>
          </cell>
          <cell r="K133">
            <v>57.45</v>
          </cell>
          <cell r="L133">
            <v>613.20000000000005</v>
          </cell>
          <cell r="M133">
            <v>10.7</v>
          </cell>
          <cell r="N133">
            <v>1056.5</v>
          </cell>
          <cell r="O133">
            <v>18.43</v>
          </cell>
          <cell r="P133">
            <v>1669.7</v>
          </cell>
          <cell r="Q133">
            <v>29.13</v>
          </cell>
          <cell r="R133">
            <v>765</v>
          </cell>
          <cell r="S133">
            <v>13.34</v>
          </cell>
          <cell r="T133">
            <v>0.18333333333333299</v>
          </cell>
          <cell r="U133">
            <v>1237.9500000000003</v>
          </cell>
          <cell r="V133">
            <v>21.590000000000003</v>
          </cell>
          <cell r="W133">
            <v>0</v>
          </cell>
          <cell r="X133">
            <v>0</v>
          </cell>
          <cell r="Y133">
            <v>31.384988400286069</v>
          </cell>
        </row>
        <row r="134">
          <cell r="A134" t="str">
            <v>Eucalyptus decurva</v>
          </cell>
          <cell r="B134">
            <v>10</v>
          </cell>
          <cell r="C134">
            <v>17162.7</v>
          </cell>
          <cell r="D134">
            <v>6878.2</v>
          </cell>
          <cell r="E134">
            <v>40.08</v>
          </cell>
          <cell r="F134">
            <v>24.047999999999998</v>
          </cell>
          <cell r="G134">
            <v>10284.5</v>
          </cell>
          <cell r="H134">
            <v>59.92</v>
          </cell>
          <cell r="J134">
            <v>9927.4</v>
          </cell>
          <cell r="K134">
            <v>57.84</v>
          </cell>
          <cell r="L134">
            <v>5400.1</v>
          </cell>
          <cell r="M134">
            <v>31.46</v>
          </cell>
          <cell r="N134">
            <v>42.6</v>
          </cell>
          <cell r="O134">
            <v>0.25</v>
          </cell>
          <cell r="P134">
            <v>5442.7000000000007</v>
          </cell>
          <cell r="Q134">
            <v>31.71</v>
          </cell>
          <cell r="R134">
            <v>1786.4</v>
          </cell>
          <cell r="S134">
            <v>10.41</v>
          </cell>
          <cell r="T134">
            <v>0.19642857142857101</v>
          </cell>
          <cell r="U134">
            <v>6835.6000000000013</v>
          </cell>
          <cell r="V134">
            <v>39.83</v>
          </cell>
          <cell r="W134">
            <v>0</v>
          </cell>
          <cell r="X134">
            <v>0</v>
          </cell>
        </row>
        <row r="135">
          <cell r="A135" t="str">
            <v>Eucalyptus decipiens</v>
          </cell>
          <cell r="B135">
            <v>10</v>
          </cell>
          <cell r="C135">
            <v>44781.5</v>
          </cell>
          <cell r="D135">
            <v>17993.6033898305</v>
          </cell>
          <cell r="E135">
            <v>40.18</v>
          </cell>
          <cell r="F135">
            <v>24.108000000000001</v>
          </cell>
          <cell r="G135">
            <v>26787.8966101695</v>
          </cell>
          <cell r="H135">
            <v>59.82</v>
          </cell>
          <cell r="J135">
            <v>25324.3</v>
          </cell>
          <cell r="K135">
            <v>56.55</v>
          </cell>
          <cell r="L135">
            <v>9796</v>
          </cell>
          <cell r="M135">
            <v>21.88</v>
          </cell>
          <cell r="N135">
            <v>1830.2</v>
          </cell>
          <cell r="O135">
            <v>4.09</v>
          </cell>
          <cell r="P135">
            <v>11626.2</v>
          </cell>
          <cell r="Q135">
            <v>25.97</v>
          </cell>
          <cell r="R135">
            <v>7826.6</v>
          </cell>
          <cell r="S135">
            <v>17.48</v>
          </cell>
          <cell r="T135">
            <v>0.186440677966102</v>
          </cell>
          <cell r="U135">
            <v>16163.403389830506</v>
          </cell>
          <cell r="V135">
            <v>36.090000000000003</v>
          </cell>
          <cell r="W135">
            <v>0</v>
          </cell>
          <cell r="X135">
            <v>0</v>
          </cell>
        </row>
        <row r="136">
          <cell r="A136" t="str">
            <v>Eucalyptus preissiana</v>
          </cell>
          <cell r="B136">
            <v>10</v>
          </cell>
          <cell r="C136">
            <v>11000</v>
          </cell>
          <cell r="D136">
            <v>4435.5777777777803</v>
          </cell>
          <cell r="E136">
            <v>40.32</v>
          </cell>
          <cell r="F136">
            <v>24.192</v>
          </cell>
          <cell r="G136">
            <v>6564.4222222222197</v>
          </cell>
          <cell r="H136">
            <v>59.68</v>
          </cell>
          <cell r="J136">
            <v>6330.8</v>
          </cell>
          <cell r="K136">
            <v>57.55</v>
          </cell>
          <cell r="L136">
            <v>3625</v>
          </cell>
          <cell r="M136">
            <v>32.950000000000003</v>
          </cell>
          <cell r="N136">
            <v>18.100000000000001</v>
          </cell>
          <cell r="O136">
            <v>0.16</v>
          </cell>
          <cell r="P136">
            <v>3643.1</v>
          </cell>
          <cell r="Q136">
            <v>33.11</v>
          </cell>
          <cell r="R136">
            <v>1018.9</v>
          </cell>
          <cell r="S136">
            <v>9.26</v>
          </cell>
          <cell r="T136">
            <v>0.22222222222222199</v>
          </cell>
          <cell r="U136">
            <v>4417.4777777777781</v>
          </cell>
          <cell r="V136">
            <v>40.160000000000004</v>
          </cell>
          <cell r="W136">
            <v>0</v>
          </cell>
          <cell r="X136">
            <v>0</v>
          </cell>
        </row>
        <row r="137">
          <cell r="A137" t="str">
            <v>Eucalyptus perangusta</v>
          </cell>
          <cell r="B137">
            <v>10</v>
          </cell>
          <cell r="C137">
            <v>14158.9</v>
          </cell>
          <cell r="D137">
            <v>5737.2742857142903</v>
          </cell>
          <cell r="E137">
            <v>40.520000000000003</v>
          </cell>
          <cell r="F137">
            <v>24.312000000000001</v>
          </cell>
          <cell r="G137">
            <v>8421.6257142857103</v>
          </cell>
          <cell r="H137">
            <v>59.48</v>
          </cell>
          <cell r="J137">
            <v>8374.9</v>
          </cell>
          <cell r="K137">
            <v>59.15</v>
          </cell>
          <cell r="L137">
            <v>5578.5</v>
          </cell>
          <cell r="M137">
            <v>39.4</v>
          </cell>
          <cell r="N137">
            <v>16.8</v>
          </cell>
          <cell r="O137">
            <v>0.12</v>
          </cell>
          <cell r="P137">
            <v>5595.3</v>
          </cell>
          <cell r="Q137">
            <v>39.519999999999996</v>
          </cell>
          <cell r="R137">
            <v>188.7</v>
          </cell>
          <cell r="S137">
            <v>1.33</v>
          </cell>
          <cell r="T137">
            <v>0.24761904761904799</v>
          </cell>
          <cell r="U137">
            <v>5720.4742857142855</v>
          </cell>
          <cell r="V137">
            <v>40.400000000000006</v>
          </cell>
          <cell r="W137">
            <v>0</v>
          </cell>
          <cell r="X137">
            <v>0</v>
          </cell>
        </row>
        <row r="138">
          <cell r="A138" t="str">
            <v>Corymbia calophylla</v>
          </cell>
          <cell r="B138">
            <v>10</v>
          </cell>
          <cell r="C138">
            <v>77125.899999999994</v>
          </cell>
          <cell r="D138">
            <v>31498.362499999999</v>
          </cell>
          <cell r="E138">
            <v>40.840000000000003</v>
          </cell>
          <cell r="F138">
            <v>24.504000000000001</v>
          </cell>
          <cell r="G138">
            <v>45627.537499999991</v>
          </cell>
          <cell r="H138">
            <v>59.16</v>
          </cell>
          <cell r="J138">
            <v>42145.4</v>
          </cell>
          <cell r="K138">
            <v>54.64</v>
          </cell>
          <cell r="L138">
            <v>20280.8</v>
          </cell>
          <cell r="M138">
            <v>26.3</v>
          </cell>
          <cell r="N138">
            <v>2354.8000000000002</v>
          </cell>
          <cell r="O138">
            <v>3.05</v>
          </cell>
          <cell r="P138">
            <v>22635.599999999999</v>
          </cell>
          <cell r="Q138">
            <v>29.35</v>
          </cell>
          <cell r="R138">
            <v>12330.8</v>
          </cell>
          <cell r="S138">
            <v>15.99</v>
          </cell>
          <cell r="T138">
            <v>0.28125</v>
          </cell>
          <cell r="U138">
            <v>29143.5625</v>
          </cell>
          <cell r="V138">
            <v>37.790000000000006</v>
          </cell>
          <cell r="W138">
            <v>0</v>
          </cell>
          <cell r="X138">
            <v>0</v>
          </cell>
        </row>
        <row r="139">
          <cell r="A139" t="str">
            <v>Eucalyptus talyuberlup</v>
          </cell>
          <cell r="B139">
            <v>10</v>
          </cell>
          <cell r="C139">
            <v>2356.5</v>
          </cell>
          <cell r="D139">
            <v>963.35808823529396</v>
          </cell>
          <cell r="E139">
            <v>40.880000000000003</v>
          </cell>
          <cell r="F139">
            <v>24.528000000000002</v>
          </cell>
          <cell r="G139">
            <v>1393.141911764706</v>
          </cell>
          <cell r="H139">
            <v>59.12</v>
          </cell>
          <cell r="J139">
            <v>1311.1</v>
          </cell>
          <cell r="K139">
            <v>55.64</v>
          </cell>
          <cell r="L139">
            <v>700.5</v>
          </cell>
          <cell r="M139">
            <v>29.73</v>
          </cell>
          <cell r="N139">
            <v>7.1</v>
          </cell>
          <cell r="O139">
            <v>0.3</v>
          </cell>
          <cell r="P139">
            <v>707.6</v>
          </cell>
          <cell r="Q139">
            <v>30.03</v>
          </cell>
          <cell r="R139">
            <v>337.7</v>
          </cell>
          <cell r="S139">
            <v>14.33</v>
          </cell>
          <cell r="T139">
            <v>0.24264705882352899</v>
          </cell>
          <cell r="U139">
            <v>956.25808823529428</v>
          </cell>
          <cell r="V139">
            <v>40.580000000000005</v>
          </cell>
          <cell r="W139">
            <v>0</v>
          </cell>
          <cell r="X139">
            <v>0</v>
          </cell>
        </row>
        <row r="140">
          <cell r="A140" t="str">
            <v>Eucalyptus densa</v>
          </cell>
          <cell r="B140">
            <v>10</v>
          </cell>
          <cell r="C140">
            <v>37282.199999999997</v>
          </cell>
          <cell r="D140">
            <v>15298.8171428571</v>
          </cell>
          <cell r="E140">
            <v>41.04</v>
          </cell>
          <cell r="F140">
            <v>24.623999999999999</v>
          </cell>
          <cell r="G140">
            <v>21983.382857142897</v>
          </cell>
          <cell r="H140">
            <v>58.96</v>
          </cell>
          <cell r="J140">
            <v>21898.5</v>
          </cell>
          <cell r="K140">
            <v>58.74</v>
          </cell>
          <cell r="L140">
            <v>15009.6</v>
          </cell>
          <cell r="M140">
            <v>40.26</v>
          </cell>
          <cell r="N140">
            <v>31</v>
          </cell>
          <cell r="O140">
            <v>0.08</v>
          </cell>
          <cell r="P140">
            <v>15040.6</v>
          </cell>
          <cell r="Q140">
            <v>40.339999999999996</v>
          </cell>
          <cell r="R140">
            <v>343.2</v>
          </cell>
          <cell r="S140">
            <v>0.92</v>
          </cell>
          <cell r="T140">
            <v>0.24761904761904799</v>
          </cell>
          <cell r="U140">
            <v>15267.817142857142</v>
          </cell>
          <cell r="V140">
            <v>40.96</v>
          </cell>
          <cell r="W140">
            <v>0</v>
          </cell>
          <cell r="X140">
            <v>0</v>
          </cell>
        </row>
        <row r="141">
          <cell r="A141" t="str">
            <v>Eucalyptus obesa</v>
          </cell>
          <cell r="B141">
            <v>10</v>
          </cell>
          <cell r="C141">
            <v>15366.7</v>
          </cell>
          <cell r="D141">
            <v>6345.25869565217</v>
          </cell>
          <cell r="E141">
            <v>41.29</v>
          </cell>
          <cell r="F141">
            <v>24.773999999999997</v>
          </cell>
          <cell r="G141">
            <v>9021.4413043478307</v>
          </cell>
          <cell r="H141">
            <v>58.71</v>
          </cell>
          <cell r="J141">
            <v>8875.1</v>
          </cell>
          <cell r="K141">
            <v>57.76</v>
          </cell>
          <cell r="L141">
            <v>5762</v>
          </cell>
          <cell r="M141">
            <v>37.5</v>
          </cell>
          <cell r="N141">
            <v>21</v>
          </cell>
          <cell r="O141">
            <v>0.14000000000000001</v>
          </cell>
          <cell r="P141">
            <v>5783</v>
          </cell>
          <cell r="Q141">
            <v>37.64</v>
          </cell>
          <cell r="R141">
            <v>708.6</v>
          </cell>
          <cell r="S141">
            <v>4.6100000000000003</v>
          </cell>
          <cell r="T141">
            <v>0.20652173913043501</v>
          </cell>
          <cell r="U141">
            <v>6324.2586956521736</v>
          </cell>
          <cell r="V141">
            <v>41.15</v>
          </cell>
          <cell r="W141">
            <v>0</v>
          </cell>
          <cell r="X141">
            <v>0</v>
          </cell>
        </row>
        <row r="142">
          <cell r="A142" t="str">
            <v>Eucalyptus micranthera</v>
          </cell>
          <cell r="B142">
            <v>10</v>
          </cell>
          <cell r="C142">
            <v>21213.8</v>
          </cell>
          <cell r="D142">
            <v>8830.1019047618993</v>
          </cell>
          <cell r="E142">
            <v>41.62</v>
          </cell>
          <cell r="F142">
            <v>24.971999999999998</v>
          </cell>
          <cell r="G142">
            <v>12383.6980952381</v>
          </cell>
          <cell r="H142">
            <v>58.38</v>
          </cell>
          <cell r="J142">
            <v>11842</v>
          </cell>
          <cell r="K142">
            <v>55.82</v>
          </cell>
          <cell r="L142">
            <v>7123.6</v>
          </cell>
          <cell r="M142">
            <v>33.58</v>
          </cell>
          <cell r="N142">
            <v>78.5</v>
          </cell>
          <cell r="O142">
            <v>0.37</v>
          </cell>
          <cell r="P142">
            <v>7202.1</v>
          </cell>
          <cell r="Q142">
            <v>33.949999999999996</v>
          </cell>
          <cell r="R142">
            <v>2163.8000000000002</v>
          </cell>
          <cell r="S142">
            <v>10.199999999999999</v>
          </cell>
          <cell r="T142">
            <v>0.24761904761904799</v>
          </cell>
          <cell r="U142">
            <v>8751.6019047619047</v>
          </cell>
          <cell r="V142">
            <v>41.25</v>
          </cell>
          <cell r="W142">
            <v>0</v>
          </cell>
          <cell r="X142">
            <v>0</v>
          </cell>
        </row>
        <row r="143">
          <cell r="A143" t="str">
            <v>Eucalyptus tetraptera</v>
          </cell>
          <cell r="B143">
            <v>10</v>
          </cell>
          <cell r="C143">
            <v>18001.599999999999</v>
          </cell>
          <cell r="D143">
            <v>7548.3677725118496</v>
          </cell>
          <cell r="E143">
            <v>41.93</v>
          </cell>
          <cell r="F143">
            <v>25.157999999999998</v>
          </cell>
          <cell r="G143">
            <v>10453.232227488148</v>
          </cell>
          <cell r="H143">
            <v>58.07</v>
          </cell>
          <cell r="J143">
            <v>9971.7999999999993</v>
          </cell>
          <cell r="K143">
            <v>55.39</v>
          </cell>
          <cell r="L143">
            <v>6050.4</v>
          </cell>
          <cell r="M143">
            <v>33.61</v>
          </cell>
          <cell r="N143">
            <v>47.3</v>
          </cell>
          <cell r="O143">
            <v>0.26</v>
          </cell>
          <cell r="P143">
            <v>6097.7</v>
          </cell>
          <cell r="Q143">
            <v>33.869999999999997</v>
          </cell>
          <cell r="R143">
            <v>1925.1</v>
          </cell>
          <cell r="S143">
            <v>10.69</v>
          </cell>
          <cell r="T143">
            <v>0.24644549763033199</v>
          </cell>
          <cell r="U143">
            <v>7501.0677725118476</v>
          </cell>
          <cell r="V143">
            <v>41.67</v>
          </cell>
          <cell r="W143">
            <v>0</v>
          </cell>
          <cell r="X143">
            <v>0</v>
          </cell>
        </row>
        <row r="144">
          <cell r="A144" t="str">
            <v>Eucalyptus tenera</v>
          </cell>
          <cell r="B144">
            <v>10</v>
          </cell>
          <cell r="C144">
            <v>187957.9</v>
          </cell>
          <cell r="D144">
            <v>78974.822009569398</v>
          </cell>
          <cell r="E144">
            <v>42.02</v>
          </cell>
          <cell r="F144">
            <v>25.212</v>
          </cell>
          <cell r="G144">
            <v>108983.0779904306</v>
          </cell>
          <cell r="H144">
            <v>57.98</v>
          </cell>
          <cell r="J144">
            <v>103512.7</v>
          </cell>
          <cell r="K144">
            <v>55.07</v>
          </cell>
          <cell r="L144">
            <v>76983.7</v>
          </cell>
          <cell r="M144">
            <v>40.96</v>
          </cell>
          <cell r="N144">
            <v>270.5</v>
          </cell>
          <cell r="O144">
            <v>0.14000000000000001</v>
          </cell>
          <cell r="P144">
            <v>77254.2</v>
          </cell>
          <cell r="Q144">
            <v>41.1</v>
          </cell>
          <cell r="R144">
            <v>7192.2</v>
          </cell>
          <cell r="S144">
            <v>3.83</v>
          </cell>
          <cell r="T144">
            <v>0.76076555023923398</v>
          </cell>
          <cell r="U144">
            <v>78704.322009569383</v>
          </cell>
          <cell r="V144">
            <v>41.88</v>
          </cell>
          <cell r="W144">
            <v>0</v>
          </cell>
          <cell r="X144">
            <v>0</v>
          </cell>
        </row>
        <row r="145">
          <cell r="A145" t="str">
            <v>Eucalyptus obliqua</v>
          </cell>
          <cell r="B145">
            <v>10</v>
          </cell>
          <cell r="C145">
            <v>230837</v>
          </cell>
          <cell r="D145">
            <v>97306.127027027003</v>
          </cell>
          <cell r="E145">
            <v>42.15</v>
          </cell>
          <cell r="F145">
            <v>25.29</v>
          </cell>
          <cell r="G145">
            <v>133530.87297297298</v>
          </cell>
          <cell r="H145">
            <v>57.85</v>
          </cell>
          <cell r="J145">
            <v>105329.5</v>
          </cell>
          <cell r="K145">
            <v>45.63</v>
          </cell>
          <cell r="L145">
            <v>28280.5</v>
          </cell>
          <cell r="M145">
            <v>12.25</v>
          </cell>
          <cell r="N145">
            <v>16082.6</v>
          </cell>
          <cell r="O145">
            <v>6.97</v>
          </cell>
          <cell r="P145">
            <v>44363.1</v>
          </cell>
          <cell r="Q145">
            <v>19.22</v>
          </cell>
          <cell r="R145">
            <v>81620.5</v>
          </cell>
          <cell r="S145">
            <v>35.36</v>
          </cell>
          <cell r="T145">
            <v>0.35135135135135098</v>
          </cell>
          <cell r="U145">
            <v>81223.527027027056</v>
          </cell>
          <cell r="V145">
            <v>35.18</v>
          </cell>
          <cell r="W145">
            <v>0</v>
          </cell>
          <cell r="X145">
            <v>0</v>
          </cell>
        </row>
        <row r="146">
          <cell r="A146" t="str">
            <v>Eucalyptus calcareana</v>
          </cell>
          <cell r="B146">
            <v>10</v>
          </cell>
          <cell r="C146">
            <v>65151.3</v>
          </cell>
          <cell r="D146">
            <v>27642.57</v>
          </cell>
          <cell r="E146">
            <v>42.43</v>
          </cell>
          <cell r="F146">
            <v>25.457999999999998</v>
          </cell>
          <cell r="G146">
            <v>37508.730000000003</v>
          </cell>
          <cell r="H146">
            <v>57.57</v>
          </cell>
          <cell r="J146">
            <v>28324.799999999999</v>
          </cell>
          <cell r="K146">
            <v>43.48</v>
          </cell>
          <cell r="L146">
            <v>21164.6</v>
          </cell>
          <cell r="M146">
            <v>32.49</v>
          </cell>
          <cell r="N146">
            <v>751</v>
          </cell>
          <cell r="O146">
            <v>1.1499999999999999</v>
          </cell>
          <cell r="P146">
            <v>21915.599999999999</v>
          </cell>
          <cell r="Q146">
            <v>33.64</v>
          </cell>
          <cell r="R146">
            <v>14847.7</v>
          </cell>
          <cell r="S146">
            <v>22.79</v>
          </cell>
          <cell r="T146">
            <v>0.61428571428571399</v>
          </cell>
          <cell r="U146">
            <v>26891.570000000003</v>
          </cell>
          <cell r="V146">
            <v>41.28</v>
          </cell>
          <cell r="W146">
            <v>0</v>
          </cell>
          <cell r="X146">
            <v>0</v>
          </cell>
        </row>
        <row r="147">
          <cell r="A147" t="str">
            <v>Eucalyptus polyanthemos</v>
          </cell>
          <cell r="B147">
            <v>10</v>
          </cell>
          <cell r="C147">
            <v>235701.5</v>
          </cell>
          <cell r="D147">
            <v>100437.255643564</v>
          </cell>
          <cell r="E147">
            <v>42.61</v>
          </cell>
          <cell r="F147">
            <v>25.565999999999999</v>
          </cell>
          <cell r="G147">
            <v>135264.24435643601</v>
          </cell>
          <cell r="H147">
            <v>57.39</v>
          </cell>
          <cell r="J147">
            <v>88750.2</v>
          </cell>
          <cell r="K147">
            <v>37.65</v>
          </cell>
          <cell r="L147">
            <v>32586.400000000001</v>
          </cell>
          <cell r="M147">
            <v>13.83</v>
          </cell>
          <cell r="N147">
            <v>12384.9</v>
          </cell>
          <cell r="O147">
            <v>5.25</v>
          </cell>
          <cell r="P147">
            <v>44971.3</v>
          </cell>
          <cell r="Q147">
            <v>19.079999999999998</v>
          </cell>
          <cell r="R147">
            <v>102227.4</v>
          </cell>
          <cell r="S147">
            <v>43.37</v>
          </cell>
          <cell r="T147">
            <v>0.457425742574257</v>
          </cell>
          <cell r="U147">
            <v>88052.355643564399</v>
          </cell>
          <cell r="V147">
            <v>37.36</v>
          </cell>
          <cell r="W147">
            <v>0</v>
          </cell>
          <cell r="X147">
            <v>0</v>
          </cell>
        </row>
        <row r="148">
          <cell r="A148" t="str">
            <v>Eucalyptus conglobata</v>
          </cell>
          <cell r="B148">
            <v>10</v>
          </cell>
          <cell r="C148">
            <v>42595.7</v>
          </cell>
          <cell r="D148">
            <v>18803.970229007598</v>
          </cell>
          <cell r="E148">
            <v>44.15</v>
          </cell>
          <cell r="F148">
            <v>26.49</v>
          </cell>
          <cell r="G148">
            <v>23791.729770992399</v>
          </cell>
          <cell r="H148">
            <v>55.85</v>
          </cell>
          <cell r="J148">
            <v>23022.5</v>
          </cell>
          <cell r="K148">
            <v>54.05</v>
          </cell>
          <cell r="L148">
            <v>16094.4</v>
          </cell>
          <cell r="M148">
            <v>37.78</v>
          </cell>
          <cell r="N148">
            <v>167.3</v>
          </cell>
          <cell r="O148">
            <v>0.39</v>
          </cell>
          <cell r="P148">
            <v>16261.699999999999</v>
          </cell>
          <cell r="Q148">
            <v>38.17</v>
          </cell>
          <cell r="R148">
            <v>3297.4</v>
          </cell>
          <cell r="S148">
            <v>7.74</v>
          </cell>
          <cell r="T148">
            <v>0.229007633587786</v>
          </cell>
          <cell r="U148">
            <v>18636.670229007635</v>
          </cell>
          <cell r="V148">
            <v>43.76</v>
          </cell>
          <cell r="W148">
            <v>0</v>
          </cell>
          <cell r="X148">
            <v>0</v>
          </cell>
        </row>
        <row r="149">
          <cell r="A149" t="str">
            <v>Eucalyptus olivina</v>
          </cell>
          <cell r="B149">
            <v>10</v>
          </cell>
          <cell r="C149">
            <v>30407.8</v>
          </cell>
          <cell r="D149">
            <v>13588.553333333301</v>
          </cell>
          <cell r="E149">
            <v>44.69</v>
          </cell>
          <cell r="F149">
            <v>26.813999999999997</v>
          </cell>
          <cell r="G149">
            <v>16819.246666666699</v>
          </cell>
          <cell r="H149">
            <v>55.31</v>
          </cell>
          <cell r="J149">
            <v>16800.7</v>
          </cell>
          <cell r="K149">
            <v>55.25</v>
          </cell>
          <cell r="L149">
            <v>13502.9</v>
          </cell>
          <cell r="M149">
            <v>44.41</v>
          </cell>
          <cell r="N149">
            <v>29.3</v>
          </cell>
          <cell r="O149">
            <v>0.1</v>
          </cell>
          <cell r="P149">
            <v>13532.199999999999</v>
          </cell>
          <cell r="Q149">
            <v>44.51</v>
          </cell>
          <cell r="R149">
            <v>74.900000000000006</v>
          </cell>
          <cell r="S149">
            <v>0.25</v>
          </cell>
          <cell r="T149">
            <v>0.24761904761904799</v>
          </cell>
          <cell r="U149">
            <v>13559.253333333332</v>
          </cell>
          <cell r="V149">
            <v>44.589999999999996</v>
          </cell>
          <cell r="W149">
            <v>0</v>
          </cell>
          <cell r="X149">
            <v>0</v>
          </cell>
        </row>
        <row r="150">
          <cell r="A150" t="str">
            <v>Eucalyptus eudesmioides</v>
          </cell>
          <cell r="B150">
            <v>10</v>
          </cell>
          <cell r="C150">
            <v>44917.2</v>
          </cell>
          <cell r="D150">
            <v>20184.515165876801</v>
          </cell>
          <cell r="E150">
            <v>44.94</v>
          </cell>
          <cell r="F150">
            <v>26.963999999999999</v>
          </cell>
          <cell r="G150">
            <v>24732.684834123196</v>
          </cell>
          <cell r="H150">
            <v>55.06</v>
          </cell>
          <cell r="J150">
            <v>19473.8</v>
          </cell>
          <cell r="K150">
            <v>43.35</v>
          </cell>
          <cell r="L150">
            <v>19909.3</v>
          </cell>
          <cell r="M150">
            <v>44.32</v>
          </cell>
          <cell r="N150">
            <v>95</v>
          </cell>
          <cell r="O150">
            <v>0.21</v>
          </cell>
          <cell r="P150">
            <v>20004.3</v>
          </cell>
          <cell r="Q150">
            <v>44.53</v>
          </cell>
          <cell r="R150">
            <v>5432.2</v>
          </cell>
          <cell r="S150">
            <v>12.09</v>
          </cell>
          <cell r="T150">
            <v>0.96682464454976302</v>
          </cell>
          <cell r="U150">
            <v>20089.515165876775</v>
          </cell>
          <cell r="V150">
            <v>44.73</v>
          </cell>
          <cell r="W150">
            <v>0</v>
          </cell>
          <cell r="X150">
            <v>0</v>
          </cell>
        </row>
        <row r="151">
          <cell r="A151" t="str">
            <v>Eucalyptus leptocalyx</v>
          </cell>
          <cell r="B151">
            <v>10</v>
          </cell>
          <cell r="C151">
            <v>27582.1</v>
          </cell>
          <cell r="D151">
            <v>12395.822857142901</v>
          </cell>
          <cell r="E151">
            <v>44.94</v>
          </cell>
          <cell r="F151">
            <v>26.963999999999999</v>
          </cell>
          <cell r="G151">
            <v>15186.277142857098</v>
          </cell>
          <cell r="H151">
            <v>55.06</v>
          </cell>
          <cell r="J151">
            <v>14589.9</v>
          </cell>
          <cell r="K151">
            <v>52.9</v>
          </cell>
          <cell r="L151">
            <v>10502.2</v>
          </cell>
          <cell r="M151">
            <v>38.08</v>
          </cell>
          <cell r="N151">
            <v>101</v>
          </cell>
          <cell r="O151">
            <v>0.37</v>
          </cell>
          <cell r="P151">
            <v>10603.2</v>
          </cell>
          <cell r="Q151">
            <v>38.449999999999996</v>
          </cell>
          <cell r="R151">
            <v>2382.6</v>
          </cell>
          <cell r="S151">
            <v>8.64</v>
          </cell>
          <cell r="T151">
            <v>0.24761904761904799</v>
          </cell>
          <cell r="U151">
            <v>12294.822857142857</v>
          </cell>
          <cell r="V151">
            <v>44.57</v>
          </cell>
          <cell r="W151">
            <v>0</v>
          </cell>
          <cell r="X151">
            <v>0</v>
          </cell>
        </row>
        <row r="152">
          <cell r="A152" t="str">
            <v>Eucalyptus percostata</v>
          </cell>
          <cell r="B152">
            <v>10</v>
          </cell>
          <cell r="C152">
            <v>1097.8</v>
          </cell>
          <cell r="D152">
            <v>508.43857142857098</v>
          </cell>
          <cell r="E152">
            <v>46.31</v>
          </cell>
          <cell r="F152">
            <v>27.786000000000001</v>
          </cell>
          <cell r="G152">
            <v>589.36142857142897</v>
          </cell>
          <cell r="H152">
            <v>53.69</v>
          </cell>
          <cell r="J152">
            <v>454.5</v>
          </cell>
          <cell r="K152">
            <v>41.4</v>
          </cell>
          <cell r="L152">
            <v>76.5</v>
          </cell>
          <cell r="M152">
            <v>6.97</v>
          </cell>
          <cell r="N152">
            <v>11.8</v>
          </cell>
          <cell r="O152">
            <v>1.07</v>
          </cell>
          <cell r="P152">
            <v>88.3</v>
          </cell>
          <cell r="Q152">
            <v>8.0399999999999991</v>
          </cell>
          <cell r="R152">
            <v>554.9</v>
          </cell>
          <cell r="S152">
            <v>50.55</v>
          </cell>
          <cell r="T152">
            <v>0.24285714285714299</v>
          </cell>
          <cell r="U152">
            <v>496.63857142857131</v>
          </cell>
          <cell r="V152">
            <v>45.24</v>
          </cell>
          <cell r="W152">
            <v>0</v>
          </cell>
          <cell r="X152">
            <v>0</v>
          </cell>
        </row>
        <row r="153">
          <cell r="A153" t="str">
            <v>Eucalyptus camfieldii</v>
          </cell>
          <cell r="B153">
            <v>7</v>
          </cell>
          <cell r="C153">
            <v>486.9</v>
          </cell>
          <cell r="D153">
            <v>163.13527272727299</v>
          </cell>
          <cell r="E153">
            <v>33.5</v>
          </cell>
          <cell r="F153">
            <v>20.099999999999998</v>
          </cell>
          <cell r="G153">
            <v>323.76472727272699</v>
          </cell>
          <cell r="H153">
            <v>66.5</v>
          </cell>
          <cell r="J153">
            <v>284.8</v>
          </cell>
          <cell r="K153">
            <v>58.49</v>
          </cell>
          <cell r="L153">
            <v>3.6</v>
          </cell>
          <cell r="M153">
            <v>0.74</v>
          </cell>
          <cell r="N153">
            <v>155.5</v>
          </cell>
          <cell r="O153">
            <v>31.94</v>
          </cell>
          <cell r="P153">
            <v>159.1</v>
          </cell>
          <cell r="Q153">
            <v>32.68</v>
          </cell>
          <cell r="R153">
            <v>8.1</v>
          </cell>
          <cell r="S153">
            <v>1.66</v>
          </cell>
          <cell r="T153">
            <v>0.50181818181818205</v>
          </cell>
          <cell r="U153">
            <v>7.6352727272727261</v>
          </cell>
          <cell r="V153">
            <v>1.5599999999999987</v>
          </cell>
          <cell r="W153">
            <v>0</v>
          </cell>
          <cell r="X153">
            <v>0</v>
          </cell>
          <cell r="Y153">
            <v>32.877626542691239</v>
          </cell>
        </row>
        <row r="154">
          <cell r="A154" t="str">
            <v>Eucalyptus rudis</v>
          </cell>
          <cell r="B154">
            <v>10</v>
          </cell>
          <cell r="C154">
            <v>91558</v>
          </cell>
          <cell r="D154">
            <v>42912.926086956497</v>
          </cell>
          <cell r="E154">
            <v>46.87</v>
          </cell>
          <cell r="F154">
            <v>28.121999999999996</v>
          </cell>
          <cell r="G154">
            <v>48645.073913043503</v>
          </cell>
          <cell r="H154">
            <v>53.13</v>
          </cell>
          <cell r="J154">
            <v>44589.9</v>
          </cell>
          <cell r="K154">
            <v>48.7</v>
          </cell>
          <cell r="L154">
            <v>31256.1</v>
          </cell>
          <cell r="M154">
            <v>34.14</v>
          </cell>
          <cell r="N154">
            <v>2424.1999999999998</v>
          </cell>
          <cell r="O154">
            <v>2.65</v>
          </cell>
          <cell r="P154">
            <v>33680.299999999996</v>
          </cell>
          <cell r="Q154">
            <v>36.79</v>
          </cell>
          <cell r="R154">
            <v>13271.9</v>
          </cell>
          <cell r="S154">
            <v>14.5</v>
          </cell>
          <cell r="T154">
            <v>0.30434782608695699</v>
          </cell>
          <cell r="U154">
            <v>40488.726086956514</v>
          </cell>
          <cell r="V154">
            <v>44.22</v>
          </cell>
          <cell r="W154">
            <v>0</v>
          </cell>
          <cell r="X154">
            <v>0</v>
          </cell>
        </row>
        <row r="155">
          <cell r="A155" t="str">
            <v>Eucalyptus cinerea</v>
          </cell>
          <cell r="B155">
            <v>10</v>
          </cell>
          <cell r="C155">
            <v>18836.3</v>
          </cell>
          <cell r="D155">
            <v>8887.9191326530599</v>
          </cell>
          <cell r="E155">
            <v>47.19</v>
          </cell>
          <cell r="F155">
            <v>28.313999999999997</v>
          </cell>
          <cell r="G155">
            <v>9948.3808673469393</v>
          </cell>
          <cell r="H155">
            <v>52.81</v>
          </cell>
          <cell r="J155">
            <v>3911.2</v>
          </cell>
          <cell r="K155">
            <v>20.76</v>
          </cell>
          <cell r="L155">
            <v>1031.2</v>
          </cell>
          <cell r="M155">
            <v>5.47</v>
          </cell>
          <cell r="N155">
            <v>840.7</v>
          </cell>
          <cell r="O155">
            <v>4.46</v>
          </cell>
          <cell r="P155">
            <v>1871.9</v>
          </cell>
          <cell r="Q155">
            <v>9.93</v>
          </cell>
          <cell r="R155">
            <v>13034.5</v>
          </cell>
          <cell r="S155">
            <v>69.2</v>
          </cell>
          <cell r="T155">
            <v>0.46173469387755101</v>
          </cell>
          <cell r="U155">
            <v>8047.2191326530601</v>
          </cell>
          <cell r="V155">
            <v>42.73</v>
          </cell>
          <cell r="W155">
            <v>0</v>
          </cell>
          <cell r="X155">
            <v>0</v>
          </cell>
        </row>
        <row r="156">
          <cell r="A156" t="str">
            <v>Eucalyptus rugosa</v>
          </cell>
          <cell r="B156">
            <v>10</v>
          </cell>
          <cell r="C156">
            <v>13852.2</v>
          </cell>
          <cell r="D156">
            <v>6537.4035874439496</v>
          </cell>
          <cell r="E156">
            <v>47.19</v>
          </cell>
          <cell r="F156">
            <v>28.313999999999997</v>
          </cell>
          <cell r="G156">
            <v>7314.7964125560511</v>
          </cell>
          <cell r="H156">
            <v>52.81</v>
          </cell>
          <cell r="J156">
            <v>6625.2</v>
          </cell>
          <cell r="K156">
            <v>47.83</v>
          </cell>
          <cell r="L156">
            <v>4236.7</v>
          </cell>
          <cell r="M156">
            <v>30.59</v>
          </cell>
          <cell r="N156">
            <v>330.3</v>
          </cell>
          <cell r="O156">
            <v>2.38</v>
          </cell>
          <cell r="P156">
            <v>4567</v>
          </cell>
          <cell r="Q156">
            <v>32.97</v>
          </cell>
          <cell r="R156">
            <v>2600</v>
          </cell>
          <cell r="S156">
            <v>18.77</v>
          </cell>
          <cell r="T156">
            <v>0.24215246636771301</v>
          </cell>
          <cell r="U156">
            <v>6207.1035874439458</v>
          </cell>
          <cell r="V156">
            <v>44.809999999999995</v>
          </cell>
          <cell r="W156">
            <v>0</v>
          </cell>
          <cell r="X156">
            <v>0</v>
          </cell>
        </row>
        <row r="157">
          <cell r="A157" t="str">
            <v>Eucalyptus incrassata</v>
          </cell>
          <cell r="B157">
            <v>10</v>
          </cell>
          <cell r="C157">
            <v>331257.90000000002</v>
          </cell>
          <cell r="D157">
            <v>157741.119354839</v>
          </cell>
          <cell r="E157">
            <v>47.62</v>
          </cell>
          <cell r="F157">
            <v>28.571999999999999</v>
          </cell>
          <cell r="G157">
            <v>173516.78064516102</v>
          </cell>
          <cell r="H157">
            <v>52.38</v>
          </cell>
          <cell r="J157">
            <v>149581.79999999999</v>
          </cell>
          <cell r="K157">
            <v>45.16</v>
          </cell>
          <cell r="L157">
            <v>138556.79999999999</v>
          </cell>
          <cell r="M157">
            <v>41.83</v>
          </cell>
          <cell r="N157">
            <v>3591.7</v>
          </cell>
          <cell r="O157">
            <v>1.08</v>
          </cell>
          <cell r="P157">
            <v>142148.5</v>
          </cell>
          <cell r="Q157">
            <v>42.91</v>
          </cell>
          <cell r="R157">
            <v>39506.300000000003</v>
          </cell>
          <cell r="S157">
            <v>11.93</v>
          </cell>
          <cell r="T157">
            <v>0.60531309297912705</v>
          </cell>
          <cell r="U157">
            <v>154149.4193548387</v>
          </cell>
          <cell r="V157">
            <v>46.54</v>
          </cell>
          <cell r="W157">
            <v>0</v>
          </cell>
          <cell r="X157">
            <v>0</v>
          </cell>
        </row>
        <row r="158">
          <cell r="A158" t="str">
            <v>Eucalyptus dolichocera</v>
          </cell>
          <cell r="B158">
            <v>10</v>
          </cell>
          <cell r="C158">
            <v>26453.599999999999</v>
          </cell>
          <cell r="D158">
            <v>12658.23</v>
          </cell>
          <cell r="E158">
            <v>47.85</v>
          </cell>
          <cell r="F158">
            <v>28.71</v>
          </cell>
          <cell r="G158">
            <v>13795.369999999999</v>
          </cell>
          <cell r="H158">
            <v>52.15</v>
          </cell>
          <cell r="J158">
            <v>11094.6</v>
          </cell>
          <cell r="K158">
            <v>41.94</v>
          </cell>
          <cell r="L158">
            <v>12523.6</v>
          </cell>
          <cell r="M158">
            <v>47.34</v>
          </cell>
          <cell r="N158">
            <v>41.5</v>
          </cell>
          <cell r="O158">
            <v>0.16</v>
          </cell>
          <cell r="P158">
            <v>12565.1</v>
          </cell>
          <cell r="Q158">
            <v>47.5</v>
          </cell>
          <cell r="R158">
            <v>2793.9</v>
          </cell>
          <cell r="S158">
            <v>10.56</v>
          </cell>
          <cell r="T158">
            <v>0.96666666666666701</v>
          </cell>
          <cell r="U158">
            <v>12616.73</v>
          </cell>
          <cell r="V158">
            <v>47.690000000000005</v>
          </cell>
          <cell r="W158">
            <v>0</v>
          </cell>
          <cell r="X158">
            <v>0</v>
          </cell>
        </row>
        <row r="159">
          <cell r="A159" t="str">
            <v>Eucalyptus adesmophloia</v>
          </cell>
          <cell r="B159">
            <v>10</v>
          </cell>
          <cell r="C159">
            <v>7837.4</v>
          </cell>
          <cell r="D159">
            <v>3794.2703124999998</v>
          </cell>
          <cell r="E159">
            <v>48.41</v>
          </cell>
          <cell r="F159">
            <v>29.045999999999996</v>
          </cell>
          <cell r="G159">
            <v>4043.1296874999998</v>
          </cell>
          <cell r="H159">
            <v>51.59</v>
          </cell>
          <cell r="J159">
            <v>3877.4</v>
          </cell>
          <cell r="K159">
            <v>49.47</v>
          </cell>
          <cell r="L159">
            <v>3157.1</v>
          </cell>
          <cell r="M159">
            <v>40.28</v>
          </cell>
          <cell r="N159">
            <v>12.5</v>
          </cell>
          <cell r="O159">
            <v>0.16</v>
          </cell>
          <cell r="P159">
            <v>3169.6</v>
          </cell>
          <cell r="Q159">
            <v>40.44</v>
          </cell>
          <cell r="R159">
            <v>783.9</v>
          </cell>
          <cell r="S159">
            <v>10</v>
          </cell>
          <cell r="T159">
            <v>0.203125</v>
          </cell>
          <cell r="U159">
            <v>3781.7703124999998</v>
          </cell>
          <cell r="V159">
            <v>48.25</v>
          </cell>
          <cell r="W159">
            <v>0</v>
          </cell>
          <cell r="X159">
            <v>0</v>
          </cell>
        </row>
        <row r="160">
          <cell r="A160" t="str">
            <v>Eucalyptus todtiana</v>
          </cell>
          <cell r="B160">
            <v>10</v>
          </cell>
          <cell r="C160">
            <v>20239.599999999999</v>
          </cell>
          <cell r="D160">
            <v>9952.7176470588201</v>
          </cell>
          <cell r="E160">
            <v>49.17</v>
          </cell>
          <cell r="F160">
            <v>29.501999999999999</v>
          </cell>
          <cell r="G160">
            <v>10286.882352941178</v>
          </cell>
          <cell r="H160">
            <v>50.83</v>
          </cell>
          <cell r="J160">
            <v>9760.9</v>
          </cell>
          <cell r="K160">
            <v>48.23</v>
          </cell>
          <cell r="L160">
            <v>6404.6</v>
          </cell>
          <cell r="M160">
            <v>31.64</v>
          </cell>
          <cell r="N160">
            <v>1525.5</v>
          </cell>
          <cell r="O160">
            <v>7.54</v>
          </cell>
          <cell r="P160">
            <v>7930.1</v>
          </cell>
          <cell r="Q160">
            <v>39.18</v>
          </cell>
          <cell r="R160">
            <v>2547</v>
          </cell>
          <cell r="S160">
            <v>12.58</v>
          </cell>
          <cell r="T160">
            <v>0.20588235294117599</v>
          </cell>
          <cell r="U160">
            <v>8427.2176470588256</v>
          </cell>
          <cell r="V160">
            <v>41.63</v>
          </cell>
          <cell r="W160">
            <v>0</v>
          </cell>
          <cell r="X160">
            <v>0</v>
          </cell>
        </row>
        <row r="161">
          <cell r="A161" t="str">
            <v>Eucalyptus stoatei</v>
          </cell>
          <cell r="B161">
            <v>10</v>
          </cell>
          <cell r="C161">
            <v>503.3</v>
          </cell>
          <cell r="D161">
            <v>248.01137440758299</v>
          </cell>
          <cell r="E161">
            <v>49.28</v>
          </cell>
          <cell r="F161">
            <v>29.567999999999998</v>
          </cell>
          <cell r="G161">
            <v>255.28862559241702</v>
          </cell>
          <cell r="H161">
            <v>50.72</v>
          </cell>
          <cell r="J161">
            <v>243.1</v>
          </cell>
          <cell r="K161">
            <v>48.3</v>
          </cell>
          <cell r="L161">
            <v>244</v>
          </cell>
          <cell r="M161">
            <v>48.48</v>
          </cell>
          <cell r="N161">
            <v>0.8</v>
          </cell>
          <cell r="O161">
            <v>0.16</v>
          </cell>
          <cell r="P161">
            <v>244.8</v>
          </cell>
          <cell r="Q161">
            <v>48.639999999999993</v>
          </cell>
          <cell r="R161">
            <v>15.4</v>
          </cell>
          <cell r="S161">
            <v>3.06</v>
          </cell>
          <cell r="T161">
            <v>0.79146919431279605</v>
          </cell>
          <cell r="U161">
            <v>247.21137440758295</v>
          </cell>
          <cell r="V161">
            <v>49.120000000000005</v>
          </cell>
          <cell r="W161">
            <v>0</v>
          </cell>
          <cell r="X161">
            <v>0</v>
          </cell>
        </row>
        <row r="162">
          <cell r="A162" t="str">
            <v>Eucalyptus ecostata</v>
          </cell>
          <cell r="B162">
            <v>10</v>
          </cell>
          <cell r="C162">
            <v>19192.599999999999</v>
          </cell>
          <cell r="D162">
            <v>9522.5588888888906</v>
          </cell>
          <cell r="E162">
            <v>49.62</v>
          </cell>
          <cell r="F162">
            <v>29.771999999999998</v>
          </cell>
          <cell r="G162">
            <v>9670.041111111108</v>
          </cell>
          <cell r="H162">
            <v>50.38</v>
          </cell>
          <cell r="J162">
            <v>9323.7999999999993</v>
          </cell>
          <cell r="K162">
            <v>48.58</v>
          </cell>
          <cell r="L162">
            <v>8522.6</v>
          </cell>
          <cell r="M162">
            <v>44.41</v>
          </cell>
          <cell r="N162">
            <v>36.299999999999997</v>
          </cell>
          <cell r="O162">
            <v>0.19</v>
          </cell>
          <cell r="P162">
            <v>8558.9</v>
          </cell>
          <cell r="Q162">
            <v>44.599999999999994</v>
          </cell>
          <cell r="R162">
            <v>1304.2</v>
          </cell>
          <cell r="S162">
            <v>6.8</v>
          </cell>
          <cell r="T162">
            <v>0.26111111111111102</v>
          </cell>
          <cell r="U162">
            <v>9486.2588888888895</v>
          </cell>
          <cell r="V162">
            <v>49.43</v>
          </cell>
          <cell r="W162">
            <v>0</v>
          </cell>
          <cell r="X162">
            <v>0</v>
          </cell>
        </row>
        <row r="163">
          <cell r="A163" t="str">
            <v>Eucalyptus chloroclada</v>
          </cell>
          <cell r="B163">
            <v>10</v>
          </cell>
          <cell r="C163">
            <v>236570.3</v>
          </cell>
          <cell r="D163">
            <v>117671.54407079599</v>
          </cell>
          <cell r="E163">
            <v>49.74</v>
          </cell>
          <cell r="F163">
            <v>29.844000000000001</v>
          </cell>
          <cell r="G163">
            <v>118898.755929204</v>
          </cell>
          <cell r="H163">
            <v>50.26</v>
          </cell>
          <cell r="J163">
            <v>31724.5</v>
          </cell>
          <cell r="K163">
            <v>13.41</v>
          </cell>
          <cell r="L163">
            <v>57159</v>
          </cell>
          <cell r="M163">
            <v>24.16</v>
          </cell>
          <cell r="N163">
            <v>1124.9000000000001</v>
          </cell>
          <cell r="O163">
            <v>0.48</v>
          </cell>
          <cell r="P163">
            <v>58283.9</v>
          </cell>
          <cell r="Q163">
            <v>24.64</v>
          </cell>
          <cell r="R163">
            <v>146524.1</v>
          </cell>
          <cell r="S163">
            <v>61.94</v>
          </cell>
          <cell r="T163">
            <v>0.59469026548672599</v>
          </cell>
          <cell r="U163">
            <v>116546.64407079641</v>
          </cell>
          <cell r="V163">
            <v>49.260000000000005</v>
          </cell>
          <cell r="W163">
            <v>0</v>
          </cell>
          <cell r="X163">
            <v>0</v>
          </cell>
        </row>
        <row r="164">
          <cell r="A164" t="str">
            <v>Eucalyptus obtusiflora</v>
          </cell>
          <cell r="B164">
            <v>10</v>
          </cell>
          <cell r="C164">
            <v>69607.100000000006</v>
          </cell>
          <cell r="D164">
            <v>34973.157142857097</v>
          </cell>
          <cell r="E164">
            <v>50.24</v>
          </cell>
          <cell r="F164">
            <v>30.143999999999998</v>
          </cell>
          <cell r="G164">
            <v>34633.942857142909</v>
          </cell>
          <cell r="H164">
            <v>49.76</v>
          </cell>
          <cell r="J164">
            <v>30317.599999999999</v>
          </cell>
          <cell r="K164">
            <v>43.56</v>
          </cell>
          <cell r="L164">
            <v>32234.5</v>
          </cell>
          <cell r="M164">
            <v>46.31</v>
          </cell>
          <cell r="N164">
            <v>236.4</v>
          </cell>
          <cell r="O164">
            <v>0.34</v>
          </cell>
          <cell r="P164">
            <v>32470.9</v>
          </cell>
          <cell r="Q164">
            <v>46.650000000000006</v>
          </cell>
          <cell r="R164">
            <v>6811.7</v>
          </cell>
          <cell r="S164">
            <v>9.7899999999999991</v>
          </cell>
          <cell r="T164">
            <v>0.63265306122449005</v>
          </cell>
          <cell r="U164">
            <v>34736.757142857139</v>
          </cell>
          <cell r="V164">
            <v>49.9</v>
          </cell>
          <cell r="W164">
            <v>0</v>
          </cell>
          <cell r="X164">
            <v>0</v>
          </cell>
        </row>
        <row r="165">
          <cell r="A165" t="str">
            <v>Eucalyptus blakelyi</v>
          </cell>
          <cell r="B165">
            <v>10</v>
          </cell>
          <cell r="C165">
            <v>183581.1</v>
          </cell>
          <cell r="D165">
            <v>92307.913692946095</v>
          </cell>
          <cell r="E165">
            <v>50.28</v>
          </cell>
          <cell r="F165">
            <v>30.167999999999999</v>
          </cell>
          <cell r="G165">
            <v>91273.186307053911</v>
          </cell>
          <cell r="H165">
            <v>49.72</v>
          </cell>
          <cell r="J165">
            <v>43910.2</v>
          </cell>
          <cell r="K165">
            <v>23.92</v>
          </cell>
          <cell r="L165">
            <v>40731.699999999997</v>
          </cell>
          <cell r="M165">
            <v>22.19</v>
          </cell>
          <cell r="N165">
            <v>4719.5</v>
          </cell>
          <cell r="O165">
            <v>2.57</v>
          </cell>
          <cell r="P165">
            <v>45451.199999999997</v>
          </cell>
          <cell r="Q165">
            <v>24.76</v>
          </cell>
          <cell r="R165">
            <v>94103.9</v>
          </cell>
          <cell r="S165">
            <v>51.26</v>
          </cell>
          <cell r="T165">
            <v>0.50207468879668005</v>
          </cell>
          <cell r="U165">
            <v>87588.413692946095</v>
          </cell>
          <cell r="V165">
            <v>47.71</v>
          </cell>
          <cell r="W165">
            <v>0</v>
          </cell>
          <cell r="X165">
            <v>0</v>
          </cell>
        </row>
        <row r="166">
          <cell r="A166" t="str">
            <v>Eucalyptus clivicola</v>
          </cell>
          <cell r="B166">
            <v>10</v>
          </cell>
          <cell r="C166">
            <v>19140.8</v>
          </cell>
          <cell r="D166">
            <v>9642.6440251572294</v>
          </cell>
          <cell r="E166">
            <v>50.38</v>
          </cell>
          <cell r="F166">
            <v>30.228000000000002</v>
          </cell>
          <cell r="G166">
            <v>9498.1559748427699</v>
          </cell>
          <cell r="H166">
            <v>49.62</v>
          </cell>
          <cell r="J166">
            <v>9362.9</v>
          </cell>
          <cell r="K166">
            <v>48.92</v>
          </cell>
          <cell r="L166">
            <v>9166.7000000000007</v>
          </cell>
          <cell r="M166">
            <v>47.89</v>
          </cell>
          <cell r="N166">
            <v>23.7</v>
          </cell>
          <cell r="O166">
            <v>0.12</v>
          </cell>
          <cell r="P166">
            <v>9190.4000000000015</v>
          </cell>
          <cell r="Q166">
            <v>48.01</v>
          </cell>
          <cell r="R166">
            <v>589.4</v>
          </cell>
          <cell r="S166">
            <v>3.08</v>
          </cell>
          <cell r="T166">
            <v>0.232704402515723</v>
          </cell>
          <cell r="U166">
            <v>9618.9440251572341</v>
          </cell>
          <cell r="V166">
            <v>50.260000000000005</v>
          </cell>
          <cell r="W166">
            <v>0</v>
          </cell>
          <cell r="X166">
            <v>0</v>
          </cell>
        </row>
        <row r="167">
          <cell r="A167" t="str">
            <v>Eucalyptus pleurocarpa</v>
          </cell>
          <cell r="B167">
            <v>10</v>
          </cell>
          <cell r="C167">
            <v>42037.8</v>
          </cell>
          <cell r="D167">
            <v>21262.645762711902</v>
          </cell>
          <cell r="E167">
            <v>50.58</v>
          </cell>
          <cell r="F167">
            <v>30.347999999999999</v>
          </cell>
          <cell r="G167">
            <v>20775.154237288101</v>
          </cell>
          <cell r="H167">
            <v>49.42</v>
          </cell>
          <cell r="J167">
            <v>20309.8</v>
          </cell>
          <cell r="K167">
            <v>48.31</v>
          </cell>
          <cell r="L167">
            <v>19147.7</v>
          </cell>
          <cell r="M167">
            <v>45.55</v>
          </cell>
          <cell r="N167">
            <v>111.8</v>
          </cell>
          <cell r="O167">
            <v>0.27</v>
          </cell>
          <cell r="P167">
            <v>19259.5</v>
          </cell>
          <cell r="Q167">
            <v>45.82</v>
          </cell>
          <cell r="R167">
            <v>2462.1999999999998</v>
          </cell>
          <cell r="S167">
            <v>5.86</v>
          </cell>
          <cell r="T167">
            <v>0.186440677966102</v>
          </cell>
          <cell r="U167">
            <v>21150.845762711866</v>
          </cell>
          <cell r="V167">
            <v>50.309999999999995</v>
          </cell>
          <cell r="W167">
            <v>0</v>
          </cell>
          <cell r="X167">
            <v>0</v>
          </cell>
        </row>
        <row r="168">
          <cell r="A168" t="str">
            <v>Eucalyptus sabulosa</v>
          </cell>
          <cell r="B168">
            <v>10</v>
          </cell>
          <cell r="C168">
            <v>8418.9</v>
          </cell>
          <cell r="D168">
            <v>4326.00714285714</v>
          </cell>
          <cell r="E168">
            <v>51.38</v>
          </cell>
          <cell r="F168">
            <v>30.827999999999999</v>
          </cell>
          <cell r="G168">
            <v>4092.8928571428596</v>
          </cell>
          <cell r="H168">
            <v>48.62</v>
          </cell>
          <cell r="J168">
            <v>3447.6</v>
          </cell>
          <cell r="K168">
            <v>40.950000000000003</v>
          </cell>
          <cell r="L168">
            <v>2137.5</v>
          </cell>
          <cell r="M168">
            <v>25.39</v>
          </cell>
          <cell r="N168">
            <v>327.39999999999998</v>
          </cell>
          <cell r="O168">
            <v>3.89</v>
          </cell>
          <cell r="P168">
            <v>2464.9</v>
          </cell>
          <cell r="Q168">
            <v>29.28</v>
          </cell>
          <cell r="R168">
            <v>2521.5</v>
          </cell>
          <cell r="S168">
            <v>29.95</v>
          </cell>
          <cell r="T168">
            <v>0.26190476190476197</v>
          </cell>
          <cell r="U168">
            <v>3998.6071428571427</v>
          </cell>
          <cell r="V168">
            <v>47.49</v>
          </cell>
          <cell r="W168">
            <v>0</v>
          </cell>
          <cell r="X168">
            <v>0</v>
          </cell>
        </row>
        <row r="169">
          <cell r="A169" t="str">
            <v>Eucalyptus albens</v>
          </cell>
          <cell r="B169">
            <v>10</v>
          </cell>
          <cell r="C169">
            <v>280142.09999999998</v>
          </cell>
          <cell r="D169">
            <v>144603.45927099799</v>
          </cell>
          <cell r="E169">
            <v>51.62</v>
          </cell>
          <cell r="F169">
            <v>30.971999999999998</v>
          </cell>
          <cell r="G169">
            <v>135538.64072900199</v>
          </cell>
          <cell r="H169">
            <v>48.38</v>
          </cell>
          <cell r="J169">
            <v>64717.5</v>
          </cell>
          <cell r="K169">
            <v>23.1</v>
          </cell>
          <cell r="L169">
            <v>72707.899999999994</v>
          </cell>
          <cell r="M169">
            <v>25.95</v>
          </cell>
          <cell r="N169">
            <v>6985.9</v>
          </cell>
          <cell r="O169">
            <v>2.4900000000000002</v>
          </cell>
          <cell r="P169">
            <v>79693.799999999988</v>
          </cell>
          <cell r="Q169">
            <v>28.439999999999998</v>
          </cell>
          <cell r="R169">
            <v>135622.5</v>
          </cell>
          <cell r="S169">
            <v>48.41</v>
          </cell>
          <cell r="T169">
            <v>0.52139461172741697</v>
          </cell>
          <cell r="U169">
            <v>137617.55927099838</v>
          </cell>
          <cell r="V169">
            <v>49.129999999999995</v>
          </cell>
          <cell r="W169">
            <v>0</v>
          </cell>
          <cell r="X169">
            <v>0</v>
          </cell>
        </row>
        <row r="170">
          <cell r="A170" t="str">
            <v>Eucalyptus lane-poolei</v>
          </cell>
          <cell r="B170">
            <v>7</v>
          </cell>
          <cell r="C170">
            <v>2798.2</v>
          </cell>
          <cell r="D170">
            <v>1446.8593220339001</v>
          </cell>
          <cell r="E170">
            <v>51.71</v>
          </cell>
          <cell r="F170">
            <v>31.026</v>
          </cell>
          <cell r="G170">
            <v>1351.3406779660997</v>
          </cell>
          <cell r="H170">
            <v>48.29</v>
          </cell>
          <cell r="J170">
            <v>1272.7</v>
          </cell>
          <cell r="K170">
            <v>45.48</v>
          </cell>
          <cell r="L170">
            <v>794</v>
          </cell>
          <cell r="M170">
            <v>28.38</v>
          </cell>
          <cell r="N170">
            <v>309.7</v>
          </cell>
          <cell r="O170">
            <v>11.07</v>
          </cell>
          <cell r="P170">
            <v>1103.7</v>
          </cell>
          <cell r="Q170">
            <v>39.450000000000003</v>
          </cell>
          <cell r="R170">
            <v>421.8</v>
          </cell>
          <cell r="S170">
            <v>15.07</v>
          </cell>
          <cell r="T170">
            <v>0.186440677966102</v>
          </cell>
          <cell r="U170">
            <v>1137.1593220338982</v>
          </cell>
          <cell r="V170">
            <v>40.64</v>
          </cell>
          <cell r="W170">
            <v>0</v>
          </cell>
          <cell r="X170">
            <v>0</v>
          </cell>
          <cell r="Y170">
            <v>35.451204103364262</v>
          </cell>
        </row>
        <row r="171">
          <cell r="A171" t="str">
            <v>Eucalyptus arenicola</v>
          </cell>
          <cell r="B171">
            <v>7</v>
          </cell>
          <cell r="C171">
            <v>2286</v>
          </cell>
          <cell r="D171">
            <v>1292.94285714286</v>
          </cell>
          <cell r="E171">
            <v>56.56</v>
          </cell>
          <cell r="F171">
            <v>33.936</v>
          </cell>
          <cell r="G171">
            <v>993.05714285713998</v>
          </cell>
          <cell r="H171">
            <v>43.44</v>
          </cell>
          <cell r="J171">
            <v>696.5</v>
          </cell>
          <cell r="K171">
            <v>30.47</v>
          </cell>
          <cell r="L171">
            <v>302.7</v>
          </cell>
          <cell r="M171">
            <v>13.24</v>
          </cell>
          <cell r="N171">
            <v>195.5</v>
          </cell>
          <cell r="O171">
            <v>8.5500000000000007</v>
          </cell>
          <cell r="P171">
            <v>498.2</v>
          </cell>
          <cell r="Q171">
            <v>21.79</v>
          </cell>
          <cell r="R171">
            <v>1098</v>
          </cell>
          <cell r="S171">
            <v>48.03</v>
          </cell>
          <cell r="T171">
            <v>0.27619047619047599</v>
          </cell>
          <cell r="U171">
            <v>1097.4428571428573</v>
          </cell>
          <cell r="V171">
            <v>48.010000000000005</v>
          </cell>
          <cell r="W171">
            <v>0</v>
          </cell>
          <cell r="X171">
            <v>0</v>
          </cell>
          <cell r="Y171">
            <v>37.356330458692668</v>
          </cell>
        </row>
        <row r="172">
          <cell r="A172" t="str">
            <v>Eucalyptus flocktoniae</v>
          </cell>
          <cell r="B172">
            <v>10</v>
          </cell>
          <cell r="C172">
            <v>161060.29999999999</v>
          </cell>
          <cell r="D172">
            <v>83870.356198347101</v>
          </cell>
          <cell r="E172">
            <v>52.07</v>
          </cell>
          <cell r="F172">
            <v>31.241999999999997</v>
          </cell>
          <cell r="G172">
            <v>77189.943801652887</v>
          </cell>
          <cell r="H172">
            <v>47.93</v>
          </cell>
          <cell r="J172">
            <v>74798.399999999994</v>
          </cell>
          <cell r="K172">
            <v>46.44</v>
          </cell>
          <cell r="L172">
            <v>81913.7</v>
          </cell>
          <cell r="M172">
            <v>50.86</v>
          </cell>
          <cell r="N172">
            <v>326.89999999999998</v>
          </cell>
          <cell r="O172">
            <v>0.2</v>
          </cell>
          <cell r="P172">
            <v>82240.599999999991</v>
          </cell>
          <cell r="Q172">
            <v>51.06</v>
          </cell>
          <cell r="R172">
            <v>4024.5</v>
          </cell>
          <cell r="S172">
            <v>2.5</v>
          </cell>
          <cell r="T172">
            <v>0.59504132231405005</v>
          </cell>
          <cell r="U172">
            <v>83543.456198347107</v>
          </cell>
          <cell r="V172">
            <v>51.87</v>
          </cell>
          <cell r="W172">
            <v>0</v>
          </cell>
          <cell r="X172">
            <v>0</v>
          </cell>
        </row>
        <row r="173">
          <cell r="A173" t="str">
            <v>Eucalyptus buprestium</v>
          </cell>
          <cell r="B173">
            <v>10</v>
          </cell>
          <cell r="C173">
            <v>8498.7000000000007</v>
          </cell>
          <cell r="D173">
            <v>4441.8438202247198</v>
          </cell>
          <cell r="E173">
            <v>52.26</v>
          </cell>
          <cell r="F173">
            <v>31.355999999999998</v>
          </cell>
          <cell r="G173">
            <v>4056.8561797752809</v>
          </cell>
          <cell r="H173">
            <v>47.74</v>
          </cell>
          <cell r="J173">
            <v>3782.2</v>
          </cell>
          <cell r="K173">
            <v>44.5</v>
          </cell>
          <cell r="L173">
            <v>3431.7</v>
          </cell>
          <cell r="M173">
            <v>40.380000000000003</v>
          </cell>
          <cell r="N173">
            <v>22.2</v>
          </cell>
          <cell r="O173">
            <v>0.26</v>
          </cell>
          <cell r="P173">
            <v>3453.8999999999996</v>
          </cell>
          <cell r="Q173">
            <v>40.64</v>
          </cell>
          <cell r="R173">
            <v>1256.0999999999999</v>
          </cell>
          <cell r="S173">
            <v>14.78</v>
          </cell>
          <cell r="T173">
            <v>0.213483146067416</v>
          </cell>
          <cell r="U173">
            <v>4419.6438202247182</v>
          </cell>
          <cell r="V173">
            <v>52</v>
          </cell>
          <cell r="W173">
            <v>0</v>
          </cell>
          <cell r="X173">
            <v>0</v>
          </cell>
        </row>
        <row r="174">
          <cell r="A174" t="str">
            <v>Eucalyptus johnsoniana</v>
          </cell>
          <cell r="B174">
            <v>10</v>
          </cell>
          <cell r="C174">
            <v>440.8</v>
          </cell>
          <cell r="D174">
            <v>230.919047619048</v>
          </cell>
          <cell r="E174">
            <v>52.39</v>
          </cell>
          <cell r="F174">
            <v>31.433999999999997</v>
          </cell>
          <cell r="G174">
            <v>209.88095238095201</v>
          </cell>
          <cell r="H174">
            <v>47.61</v>
          </cell>
          <cell r="J174">
            <v>184.6</v>
          </cell>
          <cell r="K174">
            <v>41.88</v>
          </cell>
          <cell r="L174">
            <v>222.7</v>
          </cell>
          <cell r="M174">
            <v>50.52</v>
          </cell>
          <cell r="N174">
            <v>1.1000000000000001</v>
          </cell>
          <cell r="O174">
            <v>0.25</v>
          </cell>
          <cell r="P174">
            <v>223.79999999999998</v>
          </cell>
          <cell r="Q174">
            <v>50.77</v>
          </cell>
          <cell r="R174">
            <v>32.5</v>
          </cell>
          <cell r="S174">
            <v>7.37</v>
          </cell>
          <cell r="T174">
            <v>0.78095238095238095</v>
          </cell>
          <cell r="U174">
            <v>229.81904761904761</v>
          </cell>
          <cell r="V174">
            <v>52.14</v>
          </cell>
          <cell r="W174">
            <v>0</v>
          </cell>
          <cell r="X174">
            <v>0</v>
          </cell>
        </row>
        <row r="175">
          <cell r="A175" t="str">
            <v>Eucalyptus suggrandis</v>
          </cell>
          <cell r="B175">
            <v>10</v>
          </cell>
          <cell r="C175">
            <v>33241.1</v>
          </cell>
          <cell r="D175">
            <v>17545.119047618999</v>
          </cell>
          <cell r="E175">
            <v>52.78</v>
          </cell>
          <cell r="F175">
            <v>31.667999999999999</v>
          </cell>
          <cell r="G175">
            <v>15695.980952381</v>
          </cell>
          <cell r="H175">
            <v>47.22</v>
          </cell>
          <cell r="J175">
            <v>15420.2</v>
          </cell>
          <cell r="K175">
            <v>46.39</v>
          </cell>
          <cell r="L175">
            <v>16669.8</v>
          </cell>
          <cell r="M175">
            <v>50.15</v>
          </cell>
          <cell r="N175">
            <v>47.7</v>
          </cell>
          <cell r="O175">
            <v>0.14000000000000001</v>
          </cell>
          <cell r="P175">
            <v>16717.5</v>
          </cell>
          <cell r="Q175">
            <v>50.29</v>
          </cell>
          <cell r="R175">
            <v>1100</v>
          </cell>
          <cell r="S175">
            <v>3.31</v>
          </cell>
          <cell r="T175">
            <v>0.24761904761904799</v>
          </cell>
          <cell r="U175">
            <v>17497.419047619045</v>
          </cell>
          <cell r="V175">
            <v>52.64</v>
          </cell>
          <cell r="W175">
            <v>0</v>
          </cell>
          <cell r="X175">
            <v>0</v>
          </cell>
        </row>
        <row r="176">
          <cell r="A176" t="str">
            <v>Eucalyptus cladocalyx</v>
          </cell>
          <cell r="B176">
            <v>10</v>
          </cell>
          <cell r="C176">
            <v>7121.1</v>
          </cell>
          <cell r="D176">
            <v>3784.7615384615401</v>
          </cell>
          <cell r="E176">
            <v>53.15</v>
          </cell>
          <cell r="F176">
            <v>31.889999999999997</v>
          </cell>
          <cell r="G176">
            <v>3336.3384615384603</v>
          </cell>
          <cell r="H176">
            <v>46.85</v>
          </cell>
          <cell r="J176">
            <v>2849.1</v>
          </cell>
          <cell r="K176">
            <v>40.01</v>
          </cell>
          <cell r="L176">
            <v>2105.5</v>
          </cell>
          <cell r="M176">
            <v>29.57</v>
          </cell>
          <cell r="N176">
            <v>177.6</v>
          </cell>
          <cell r="O176">
            <v>2.4900000000000002</v>
          </cell>
          <cell r="P176">
            <v>2283.1</v>
          </cell>
          <cell r="Q176">
            <v>32.06</v>
          </cell>
          <cell r="R176">
            <v>1975.4</v>
          </cell>
          <cell r="S176">
            <v>27.74</v>
          </cell>
          <cell r="T176">
            <v>0.239819004524887</v>
          </cell>
          <cell r="U176">
            <v>3607.1615384615379</v>
          </cell>
          <cell r="V176">
            <v>50.66</v>
          </cell>
          <cell r="W176">
            <v>0</v>
          </cell>
          <cell r="X176">
            <v>0</v>
          </cell>
        </row>
        <row r="177">
          <cell r="A177" t="str">
            <v>Eucalyptus nicholii</v>
          </cell>
          <cell r="B177">
            <v>10</v>
          </cell>
          <cell r="C177">
            <v>9189.1</v>
          </cell>
          <cell r="D177">
            <v>4886.93971291866</v>
          </cell>
          <cell r="E177">
            <v>53.18</v>
          </cell>
          <cell r="F177">
            <v>31.907999999999998</v>
          </cell>
          <cell r="G177">
            <v>4302.1602870813404</v>
          </cell>
          <cell r="H177">
            <v>46.82</v>
          </cell>
          <cell r="J177">
            <v>729.1</v>
          </cell>
          <cell r="K177">
            <v>7.93</v>
          </cell>
          <cell r="L177">
            <v>366</v>
          </cell>
          <cell r="M177">
            <v>3.98</v>
          </cell>
          <cell r="N177">
            <v>163.1</v>
          </cell>
          <cell r="O177">
            <v>1.77</v>
          </cell>
          <cell r="P177">
            <v>529.1</v>
          </cell>
          <cell r="Q177">
            <v>5.75</v>
          </cell>
          <cell r="R177">
            <v>7919.9</v>
          </cell>
          <cell r="S177">
            <v>86.19</v>
          </cell>
          <cell r="T177">
            <v>0.44976076555023897</v>
          </cell>
          <cell r="U177">
            <v>4723.8397129186624</v>
          </cell>
          <cell r="V177">
            <v>51.41</v>
          </cell>
          <cell r="W177">
            <v>0</v>
          </cell>
          <cell r="X177">
            <v>0</v>
          </cell>
        </row>
        <row r="178">
          <cell r="A178" t="str">
            <v>Eucalyptus porosa</v>
          </cell>
          <cell r="B178">
            <v>10</v>
          </cell>
          <cell r="C178">
            <v>244740.4</v>
          </cell>
          <cell r="D178">
            <v>130434.942857143</v>
          </cell>
          <cell r="E178">
            <v>53.3</v>
          </cell>
          <cell r="F178">
            <v>31.979999999999997</v>
          </cell>
          <cell r="G178">
            <v>114305.45714285699</v>
          </cell>
          <cell r="H178">
            <v>46.7</v>
          </cell>
          <cell r="J178">
            <v>57712.5</v>
          </cell>
          <cell r="K178">
            <v>23.58</v>
          </cell>
          <cell r="L178">
            <v>84378.4</v>
          </cell>
          <cell r="M178">
            <v>34.479999999999997</v>
          </cell>
          <cell r="N178">
            <v>5983.9</v>
          </cell>
          <cell r="O178">
            <v>2.44</v>
          </cell>
          <cell r="P178">
            <v>90362.299999999988</v>
          </cell>
          <cell r="Q178">
            <v>36.919999999999995</v>
          </cell>
          <cell r="R178">
            <v>96568.5</v>
          </cell>
          <cell r="S178">
            <v>39.46</v>
          </cell>
          <cell r="T178">
            <v>0.58503401360544205</v>
          </cell>
          <cell r="U178">
            <v>124451.04285714286</v>
          </cell>
          <cell r="V178">
            <v>50.86</v>
          </cell>
          <cell r="W178">
            <v>0</v>
          </cell>
          <cell r="X178">
            <v>0</v>
          </cell>
        </row>
        <row r="179">
          <cell r="A179" t="str">
            <v>Eucalyptus angulosa</v>
          </cell>
          <cell r="B179">
            <v>10</v>
          </cell>
          <cell r="C179">
            <v>20162.5</v>
          </cell>
          <cell r="D179">
            <v>10756.55</v>
          </cell>
          <cell r="E179">
            <v>53.35</v>
          </cell>
          <cell r="F179">
            <v>32.01</v>
          </cell>
          <cell r="G179">
            <v>9405.9500000000007</v>
          </cell>
          <cell r="H179">
            <v>46.65</v>
          </cell>
          <cell r="J179">
            <v>8393.1</v>
          </cell>
          <cell r="K179">
            <v>41.63</v>
          </cell>
          <cell r="L179">
            <v>7341</v>
          </cell>
          <cell r="M179">
            <v>36.409999999999997</v>
          </cell>
          <cell r="N179">
            <v>501.8</v>
          </cell>
          <cell r="O179">
            <v>2.4900000000000002</v>
          </cell>
          <cell r="P179">
            <v>7842.8</v>
          </cell>
          <cell r="Q179">
            <v>38.9</v>
          </cell>
          <cell r="R179">
            <v>3885</v>
          </cell>
          <cell r="S179">
            <v>19.27</v>
          </cell>
          <cell r="T179">
            <v>0.25</v>
          </cell>
          <cell r="U179">
            <v>10254.75</v>
          </cell>
          <cell r="V179">
            <v>50.86</v>
          </cell>
          <cell r="W179">
            <v>0</v>
          </cell>
          <cell r="X179">
            <v>0</v>
          </cell>
        </row>
        <row r="180">
          <cell r="A180" t="str">
            <v>Eucalyptus halophila</v>
          </cell>
          <cell r="B180">
            <v>10</v>
          </cell>
          <cell r="C180">
            <v>2906.4</v>
          </cell>
          <cell r="D180">
            <v>1554.11333333333</v>
          </cell>
          <cell r="E180">
            <v>53.47</v>
          </cell>
          <cell r="F180">
            <v>32.082000000000001</v>
          </cell>
          <cell r="G180">
            <v>1352.28666666667</v>
          </cell>
          <cell r="H180">
            <v>46.53</v>
          </cell>
          <cell r="J180">
            <v>1311.9</v>
          </cell>
          <cell r="K180">
            <v>45.14</v>
          </cell>
          <cell r="L180">
            <v>1425.7</v>
          </cell>
          <cell r="M180">
            <v>49.05</v>
          </cell>
          <cell r="N180">
            <v>5.7</v>
          </cell>
          <cell r="O180">
            <v>0.2</v>
          </cell>
          <cell r="P180">
            <v>1431.4</v>
          </cell>
          <cell r="Q180">
            <v>49.25</v>
          </cell>
          <cell r="R180">
            <v>163.1</v>
          </cell>
          <cell r="S180">
            <v>5.61</v>
          </cell>
          <cell r="T180">
            <v>0.24761904761904799</v>
          </cell>
          <cell r="U180">
            <v>1548.4133333333334</v>
          </cell>
          <cell r="V180">
            <v>53.269999999999996</v>
          </cell>
          <cell r="W180">
            <v>0</v>
          </cell>
          <cell r="X180">
            <v>0</v>
          </cell>
        </row>
        <row r="181">
          <cell r="A181" t="str">
            <v>Eucalyptus aromaphloia</v>
          </cell>
          <cell r="B181">
            <v>7</v>
          </cell>
          <cell r="C181">
            <v>10288.5</v>
          </cell>
          <cell r="D181">
            <v>5842.3958904109604</v>
          </cell>
          <cell r="E181">
            <v>56.79</v>
          </cell>
          <cell r="F181">
            <v>34.073999999999998</v>
          </cell>
          <cell r="G181">
            <v>4446.1041095890396</v>
          </cell>
          <cell r="H181">
            <v>43.21</v>
          </cell>
          <cell r="J181">
            <v>3302.3</v>
          </cell>
          <cell r="K181">
            <v>32.1</v>
          </cell>
          <cell r="L181">
            <v>1520.7</v>
          </cell>
          <cell r="M181">
            <v>14.78</v>
          </cell>
          <cell r="N181">
            <v>1314.6</v>
          </cell>
          <cell r="O181">
            <v>12.78</v>
          </cell>
          <cell r="P181">
            <v>2835.3</v>
          </cell>
          <cell r="Q181">
            <v>27.56</v>
          </cell>
          <cell r="R181">
            <v>4221.5</v>
          </cell>
          <cell r="S181">
            <v>41.03</v>
          </cell>
          <cell r="T181">
            <v>0.28767123287671198</v>
          </cell>
          <cell r="U181">
            <v>4527.795890410961</v>
          </cell>
          <cell r="V181">
            <v>44.01</v>
          </cell>
          <cell r="W181">
            <v>0</v>
          </cell>
          <cell r="X181">
            <v>0</v>
          </cell>
          <cell r="Y181">
            <v>39.182364137110135</v>
          </cell>
        </row>
        <row r="182">
          <cell r="A182" t="str">
            <v>Eucalyptus ignorabilis</v>
          </cell>
          <cell r="B182">
            <v>7</v>
          </cell>
          <cell r="C182">
            <v>6636.4</v>
          </cell>
          <cell r="D182">
            <v>3552.99130434783</v>
          </cell>
          <cell r="E182">
            <v>53.54</v>
          </cell>
          <cell r="F182">
            <v>32.123999999999995</v>
          </cell>
          <cell r="G182">
            <v>3083.4086956521696</v>
          </cell>
          <cell r="H182">
            <v>46.46</v>
          </cell>
          <cell r="J182">
            <v>2694.6</v>
          </cell>
          <cell r="K182">
            <v>40.6</v>
          </cell>
          <cell r="L182">
            <v>705</v>
          </cell>
          <cell r="M182">
            <v>10.62</v>
          </cell>
          <cell r="N182">
            <v>1594.5</v>
          </cell>
          <cell r="O182">
            <v>24.03</v>
          </cell>
          <cell r="P182">
            <v>2299.5</v>
          </cell>
          <cell r="Q182">
            <v>34.65</v>
          </cell>
          <cell r="R182">
            <v>1695.9</v>
          </cell>
          <cell r="S182">
            <v>25.55</v>
          </cell>
          <cell r="T182">
            <v>0.26086956521739102</v>
          </cell>
          <cell r="U182">
            <v>1958.4913043478266</v>
          </cell>
          <cell r="V182">
            <v>29.509999999999998</v>
          </cell>
          <cell r="W182">
            <v>0</v>
          </cell>
          <cell r="X182">
            <v>0</v>
          </cell>
          <cell r="Y182">
            <v>41.733391335794948</v>
          </cell>
        </row>
        <row r="183">
          <cell r="A183" t="str">
            <v>Eucalyptus burracoppinensis</v>
          </cell>
          <cell r="B183">
            <v>10</v>
          </cell>
          <cell r="C183">
            <v>39720.9</v>
          </cell>
          <cell r="D183">
            <v>21940.5285714286</v>
          </cell>
          <cell r="E183">
            <v>55.24</v>
          </cell>
          <cell r="F183">
            <v>33.143999999999998</v>
          </cell>
          <cell r="G183">
            <v>17780.371428571401</v>
          </cell>
          <cell r="H183">
            <v>44.76</v>
          </cell>
          <cell r="J183">
            <v>17527.900000000001</v>
          </cell>
          <cell r="K183">
            <v>44.13</v>
          </cell>
          <cell r="L183">
            <v>21812</v>
          </cell>
          <cell r="M183">
            <v>54.91</v>
          </cell>
          <cell r="N183">
            <v>69.099999999999994</v>
          </cell>
          <cell r="O183">
            <v>0.17</v>
          </cell>
          <cell r="P183">
            <v>21881.1</v>
          </cell>
          <cell r="Q183">
            <v>55.08</v>
          </cell>
          <cell r="R183">
            <v>312</v>
          </cell>
          <cell r="S183">
            <v>0.79</v>
          </cell>
          <cell r="T183">
            <v>0.80952380952380998</v>
          </cell>
          <cell r="U183">
            <v>21871.428571428572</v>
          </cell>
          <cell r="V183">
            <v>55.07</v>
          </cell>
          <cell r="W183">
            <v>0</v>
          </cell>
          <cell r="X183">
            <v>0</v>
          </cell>
        </row>
        <row r="184">
          <cell r="A184" t="str">
            <v>Eucalyptus leptophylla</v>
          </cell>
          <cell r="B184">
            <v>10</v>
          </cell>
          <cell r="C184">
            <v>265441.09999999998</v>
          </cell>
          <cell r="D184">
            <v>146981.66328124999</v>
          </cell>
          <cell r="E184">
            <v>55.37</v>
          </cell>
          <cell r="F184">
            <v>33.221999999999994</v>
          </cell>
          <cell r="G184">
            <v>118459.43671874999</v>
          </cell>
          <cell r="H184">
            <v>44.63</v>
          </cell>
          <cell r="J184">
            <v>70050.3</v>
          </cell>
          <cell r="K184">
            <v>26.39</v>
          </cell>
          <cell r="L184">
            <v>114921.8</v>
          </cell>
          <cell r="M184">
            <v>43.29</v>
          </cell>
          <cell r="N184">
            <v>6379.4</v>
          </cell>
          <cell r="O184">
            <v>2.4</v>
          </cell>
          <cell r="P184">
            <v>121301.2</v>
          </cell>
          <cell r="Q184">
            <v>45.69</v>
          </cell>
          <cell r="R184">
            <v>73867.399999999994</v>
          </cell>
          <cell r="S184">
            <v>27.83</v>
          </cell>
          <cell r="T184">
            <v>0.65234375</v>
          </cell>
          <cell r="U184">
            <v>140602.26328124999</v>
          </cell>
          <cell r="V184">
            <v>52.97</v>
          </cell>
          <cell r="W184">
            <v>0</v>
          </cell>
          <cell r="X184">
            <v>0</v>
          </cell>
        </row>
        <row r="185">
          <cell r="A185" t="str">
            <v>Eucalyptus cephalocarpa</v>
          </cell>
          <cell r="B185">
            <v>7</v>
          </cell>
          <cell r="C185">
            <v>25870.799999999999</v>
          </cell>
          <cell r="D185">
            <v>15118.84</v>
          </cell>
          <cell r="E185">
            <v>58.44</v>
          </cell>
          <cell r="F185">
            <v>35.064</v>
          </cell>
          <cell r="G185">
            <v>10751.96</v>
          </cell>
          <cell r="H185">
            <v>41.56</v>
          </cell>
          <cell r="J185">
            <v>8223.7999999999993</v>
          </cell>
          <cell r="K185">
            <v>31.79</v>
          </cell>
          <cell r="L185">
            <v>2809.4</v>
          </cell>
          <cell r="M185">
            <v>10.86</v>
          </cell>
          <cell r="N185">
            <v>4950</v>
          </cell>
          <cell r="O185">
            <v>19.13</v>
          </cell>
          <cell r="P185">
            <v>7759.4</v>
          </cell>
          <cell r="Q185">
            <v>29.99</v>
          </cell>
          <cell r="R185">
            <v>10035.6</v>
          </cell>
          <cell r="S185">
            <v>38.79</v>
          </cell>
          <cell r="T185">
            <v>0.266666666666667</v>
          </cell>
          <cell r="U185">
            <v>10168.839999999997</v>
          </cell>
          <cell r="V185">
            <v>39.31</v>
          </cell>
          <cell r="W185">
            <v>0</v>
          </cell>
          <cell r="X185">
            <v>0</v>
          </cell>
          <cell r="Y185">
            <v>42.71728744375897</v>
          </cell>
        </row>
        <row r="186">
          <cell r="A186" t="str">
            <v>Eucalyptus kessellii</v>
          </cell>
          <cell r="B186">
            <v>10</v>
          </cell>
          <cell r="C186">
            <v>14228.6</v>
          </cell>
          <cell r="D186">
            <v>8070.36</v>
          </cell>
          <cell r="E186">
            <v>56.72</v>
          </cell>
          <cell r="F186">
            <v>34.031999999999996</v>
          </cell>
          <cell r="G186">
            <v>6158.2400000000007</v>
          </cell>
          <cell r="H186">
            <v>43.28</v>
          </cell>
          <cell r="J186">
            <v>5811.4</v>
          </cell>
          <cell r="K186">
            <v>40.840000000000003</v>
          </cell>
          <cell r="L186">
            <v>6983.9</v>
          </cell>
          <cell r="M186">
            <v>49.08</v>
          </cell>
          <cell r="N186">
            <v>32.6</v>
          </cell>
          <cell r="O186">
            <v>0.23</v>
          </cell>
          <cell r="P186">
            <v>7016.5</v>
          </cell>
          <cell r="Q186">
            <v>49.309999999999995</v>
          </cell>
          <cell r="R186">
            <v>1400.7</v>
          </cell>
          <cell r="S186">
            <v>9.84</v>
          </cell>
          <cell r="T186">
            <v>0.24761904761904799</v>
          </cell>
          <cell r="U186">
            <v>8037.7599999999993</v>
          </cell>
          <cell r="V186">
            <v>56.49</v>
          </cell>
          <cell r="W186">
            <v>0</v>
          </cell>
          <cell r="X186">
            <v>0</v>
          </cell>
        </row>
        <row r="187">
          <cell r="A187" t="str">
            <v>Eucalyptus conglomerata</v>
          </cell>
          <cell r="B187">
            <v>7</v>
          </cell>
          <cell r="C187">
            <v>329.8</v>
          </cell>
          <cell r="D187">
            <v>180.23619047618999</v>
          </cell>
          <cell r="E187">
            <v>54.65</v>
          </cell>
          <cell r="F187">
            <v>32.79</v>
          </cell>
          <cell r="G187">
            <v>149.56380952381002</v>
          </cell>
          <cell r="H187">
            <v>45.35</v>
          </cell>
          <cell r="J187">
            <v>126.7</v>
          </cell>
          <cell r="K187">
            <v>38.42</v>
          </cell>
          <cell r="L187">
            <v>58.6</v>
          </cell>
          <cell r="M187">
            <v>17.77</v>
          </cell>
          <cell r="N187">
            <v>112.1</v>
          </cell>
          <cell r="O187">
            <v>33.99</v>
          </cell>
          <cell r="P187">
            <v>170.7</v>
          </cell>
          <cell r="Q187">
            <v>51.760000000000005</v>
          </cell>
          <cell r="R187">
            <v>32.299999999999997</v>
          </cell>
          <cell r="S187">
            <v>9.7899999999999991</v>
          </cell>
          <cell r="T187">
            <v>0.70476190476190503</v>
          </cell>
          <cell r="U187">
            <v>68.136190476190464</v>
          </cell>
          <cell r="V187">
            <v>20.659999999999997</v>
          </cell>
          <cell r="W187">
            <v>0</v>
          </cell>
          <cell r="X187">
            <v>0</v>
          </cell>
          <cell r="Y187">
            <v>46.386208091484008</v>
          </cell>
        </row>
        <row r="188">
          <cell r="A188" t="str">
            <v>Eucalyptus cyanophylla</v>
          </cell>
          <cell r="B188">
            <v>10</v>
          </cell>
          <cell r="C188">
            <v>9657</v>
          </cell>
          <cell r="D188">
            <v>5492.1951456310699</v>
          </cell>
          <cell r="E188">
            <v>56.87</v>
          </cell>
          <cell r="F188">
            <v>34.122</v>
          </cell>
          <cell r="G188">
            <v>4164.8048543689301</v>
          </cell>
          <cell r="H188">
            <v>43.13</v>
          </cell>
          <cell r="J188">
            <v>3430.5</v>
          </cell>
          <cell r="K188">
            <v>35.520000000000003</v>
          </cell>
          <cell r="L188">
            <v>4542</v>
          </cell>
          <cell r="M188">
            <v>47.03</v>
          </cell>
          <cell r="N188">
            <v>298.60000000000002</v>
          </cell>
          <cell r="O188">
            <v>3.09</v>
          </cell>
          <cell r="P188">
            <v>4840.6000000000004</v>
          </cell>
          <cell r="Q188">
            <v>50.120000000000005</v>
          </cell>
          <cell r="R188">
            <v>1383.8</v>
          </cell>
          <cell r="S188">
            <v>14.33</v>
          </cell>
          <cell r="T188">
            <v>0.529126213592233</v>
          </cell>
          <cell r="U188">
            <v>5193.5951456310677</v>
          </cell>
          <cell r="V188">
            <v>53.78</v>
          </cell>
          <cell r="W188">
            <v>0</v>
          </cell>
          <cell r="X188">
            <v>0</v>
          </cell>
        </row>
        <row r="189">
          <cell r="A189" t="str">
            <v>Eucalyptus cneorifolia</v>
          </cell>
          <cell r="B189">
            <v>10</v>
          </cell>
          <cell r="C189">
            <v>1795.1</v>
          </cell>
          <cell r="D189">
            <v>1026.8391509434</v>
          </cell>
          <cell r="E189">
            <v>57.2</v>
          </cell>
          <cell r="F189">
            <v>34.32</v>
          </cell>
          <cell r="G189">
            <v>768.26084905659991</v>
          </cell>
          <cell r="H189">
            <v>42.8</v>
          </cell>
          <cell r="J189">
            <v>523.79999999999995</v>
          </cell>
          <cell r="K189">
            <v>29.18</v>
          </cell>
          <cell r="L189">
            <v>264.60000000000002</v>
          </cell>
          <cell r="M189">
            <v>14.74</v>
          </cell>
          <cell r="N189">
            <v>52.7</v>
          </cell>
          <cell r="O189">
            <v>2.94</v>
          </cell>
          <cell r="P189">
            <v>317.3</v>
          </cell>
          <cell r="Q189">
            <v>17.68</v>
          </cell>
          <cell r="R189">
            <v>934.3</v>
          </cell>
          <cell r="S189">
            <v>52.05</v>
          </cell>
          <cell r="T189">
            <v>0.240566037735849</v>
          </cell>
          <cell r="U189">
            <v>974.13915094339632</v>
          </cell>
          <cell r="V189">
            <v>54.260000000000005</v>
          </cell>
          <cell r="W189">
            <v>0</v>
          </cell>
          <cell r="X189">
            <v>0</v>
          </cell>
        </row>
        <row r="190">
          <cell r="A190" t="str">
            <v>Eucalyptus gittinsii</v>
          </cell>
          <cell r="B190">
            <v>10</v>
          </cell>
          <cell r="C190">
            <v>25514.9</v>
          </cell>
          <cell r="D190">
            <v>14902.325531914899</v>
          </cell>
          <cell r="E190">
            <v>58.41</v>
          </cell>
          <cell r="F190">
            <v>35.045999999999999</v>
          </cell>
          <cell r="G190">
            <v>10612.574468085102</v>
          </cell>
          <cell r="H190">
            <v>41.59</v>
          </cell>
          <cell r="J190">
            <v>9947.6</v>
          </cell>
          <cell r="K190">
            <v>38.99</v>
          </cell>
          <cell r="L190">
            <v>12661.6</v>
          </cell>
          <cell r="M190">
            <v>49.62</v>
          </cell>
          <cell r="N190">
            <v>57.9</v>
          </cell>
          <cell r="O190">
            <v>0.23</v>
          </cell>
          <cell r="P190">
            <v>12719.5</v>
          </cell>
          <cell r="Q190">
            <v>49.849999999999994</v>
          </cell>
          <cell r="R190">
            <v>2849.8</v>
          </cell>
          <cell r="S190">
            <v>11.17</v>
          </cell>
          <cell r="T190">
            <v>0.23404255319148901</v>
          </cell>
          <cell r="U190">
            <v>14844.425531914894</v>
          </cell>
          <cell r="V190">
            <v>58.18</v>
          </cell>
          <cell r="W190">
            <v>0</v>
          </cell>
          <cell r="X190">
            <v>0</v>
          </cell>
        </row>
        <row r="191">
          <cell r="A191" t="str">
            <v>Eucalyptus aurifodina</v>
          </cell>
          <cell r="B191">
            <v>7</v>
          </cell>
          <cell r="C191">
            <v>1029.7</v>
          </cell>
          <cell r="D191">
            <v>708.05714285714305</v>
          </cell>
          <cell r="E191">
            <v>68.760000000000005</v>
          </cell>
          <cell r="F191">
            <v>41.256</v>
          </cell>
          <cell r="G191">
            <v>321.642857142857</v>
          </cell>
          <cell r="H191">
            <v>31.239999999999995</v>
          </cell>
          <cell r="J191">
            <v>195.5</v>
          </cell>
          <cell r="K191">
            <v>18.989999999999998</v>
          </cell>
          <cell r="L191">
            <v>198.2</v>
          </cell>
          <cell r="M191">
            <v>19.25</v>
          </cell>
          <cell r="N191">
            <v>166.7</v>
          </cell>
          <cell r="O191">
            <v>16.190000000000001</v>
          </cell>
          <cell r="P191">
            <v>364.9</v>
          </cell>
          <cell r="Q191">
            <v>35.44</v>
          </cell>
          <cell r="R191">
            <v>471</v>
          </cell>
          <cell r="S191">
            <v>45.74</v>
          </cell>
          <cell r="T191">
            <v>0.27142857142857102</v>
          </cell>
          <cell r="U191">
            <v>541.35714285714312</v>
          </cell>
          <cell r="V191">
            <v>52.570000000000007</v>
          </cell>
          <cell r="W191">
            <v>0</v>
          </cell>
          <cell r="X191">
            <v>0</v>
          </cell>
          <cell r="Y191">
            <v>47.733736594569862</v>
          </cell>
        </row>
        <row r="192">
          <cell r="A192" t="str">
            <v>Eucalyptus uncinata</v>
          </cell>
          <cell r="B192">
            <v>10</v>
          </cell>
          <cell r="C192">
            <v>93976.5</v>
          </cell>
          <cell r="D192">
            <v>55727.341040462401</v>
          </cell>
          <cell r="E192">
            <v>59.3</v>
          </cell>
          <cell r="F192">
            <v>35.58</v>
          </cell>
          <cell r="G192">
            <v>38249.158959537599</v>
          </cell>
          <cell r="H192">
            <v>40.700000000000003</v>
          </cell>
          <cell r="J192">
            <v>36379.5</v>
          </cell>
          <cell r="K192">
            <v>38.71</v>
          </cell>
          <cell r="L192">
            <v>49808.4</v>
          </cell>
          <cell r="M192">
            <v>53</v>
          </cell>
          <cell r="N192">
            <v>268.60000000000002</v>
          </cell>
          <cell r="O192">
            <v>0.28999999999999998</v>
          </cell>
          <cell r="P192">
            <v>50077</v>
          </cell>
          <cell r="Q192">
            <v>53.29</v>
          </cell>
          <cell r="R192">
            <v>7519.3</v>
          </cell>
          <cell r="S192">
            <v>8</v>
          </cell>
          <cell r="T192">
            <v>0.24855491329479801</v>
          </cell>
          <cell r="U192">
            <v>55458.741040462424</v>
          </cell>
          <cell r="V192">
            <v>59.01</v>
          </cell>
          <cell r="W192">
            <v>0</v>
          </cell>
          <cell r="X192">
            <v>0</v>
          </cell>
        </row>
        <row r="193">
          <cell r="A193" t="str">
            <v>Eucalyptus hawkeri</v>
          </cell>
          <cell r="B193">
            <v>10</v>
          </cell>
          <cell r="C193">
            <v>104.7</v>
          </cell>
          <cell r="D193">
            <v>62.733333333333299</v>
          </cell>
          <cell r="E193">
            <v>59.92</v>
          </cell>
          <cell r="F193">
            <v>35.951999999999998</v>
          </cell>
          <cell r="G193">
            <v>41.966666666666704</v>
          </cell>
          <cell r="H193">
            <v>40.08</v>
          </cell>
          <cell r="J193">
            <v>27.3</v>
          </cell>
          <cell r="K193">
            <v>26.07</v>
          </cell>
          <cell r="L193">
            <v>34</v>
          </cell>
          <cell r="M193">
            <v>32.47</v>
          </cell>
          <cell r="N193">
            <v>3.4</v>
          </cell>
          <cell r="O193">
            <v>3.25</v>
          </cell>
          <cell r="P193">
            <v>37.4</v>
          </cell>
          <cell r="Q193">
            <v>35.72</v>
          </cell>
          <cell r="R193">
            <v>40</v>
          </cell>
          <cell r="S193">
            <v>38.200000000000003</v>
          </cell>
          <cell r="T193">
            <v>0.36666666666666697</v>
          </cell>
          <cell r="U193">
            <v>59.333333333333321</v>
          </cell>
          <cell r="V193">
            <v>56.67</v>
          </cell>
          <cell r="W193">
            <v>0</v>
          </cell>
          <cell r="X193">
            <v>0</v>
          </cell>
        </row>
        <row r="194">
          <cell r="A194" t="str">
            <v>Eucalyptus phaenophylla</v>
          </cell>
          <cell r="B194">
            <v>10</v>
          </cell>
          <cell r="C194">
            <v>59842.6</v>
          </cell>
          <cell r="D194">
            <v>37007.709259259304</v>
          </cell>
          <cell r="E194">
            <v>61.84</v>
          </cell>
          <cell r="F194">
            <v>37.103999999999999</v>
          </cell>
          <cell r="G194">
            <v>22834.890740740695</v>
          </cell>
          <cell r="H194">
            <v>38.159999999999997</v>
          </cell>
          <cell r="J194">
            <v>22382.9</v>
          </cell>
          <cell r="K194">
            <v>37.4</v>
          </cell>
          <cell r="L194">
            <v>35115.300000000003</v>
          </cell>
          <cell r="M194">
            <v>58.68</v>
          </cell>
          <cell r="N194">
            <v>127.1</v>
          </cell>
          <cell r="O194">
            <v>0.21</v>
          </cell>
          <cell r="P194">
            <v>35242.400000000001</v>
          </cell>
          <cell r="Q194">
            <v>58.89</v>
          </cell>
          <cell r="R194">
            <v>2216.9</v>
          </cell>
          <cell r="S194">
            <v>3.7</v>
          </cell>
          <cell r="T194">
            <v>0.203703703703704</v>
          </cell>
          <cell r="U194">
            <v>36880.609259259261</v>
          </cell>
          <cell r="V194">
            <v>61.63</v>
          </cell>
          <cell r="W194">
            <v>0</v>
          </cell>
          <cell r="X194">
            <v>0</v>
          </cell>
        </row>
        <row r="195">
          <cell r="A195" t="str">
            <v>Eucalyptus varia</v>
          </cell>
          <cell r="B195">
            <v>10</v>
          </cell>
          <cell r="C195">
            <v>10899.5</v>
          </cell>
          <cell r="D195">
            <v>6794.1971428571396</v>
          </cell>
          <cell r="E195">
            <v>62.33</v>
          </cell>
          <cell r="F195">
            <v>37.397999999999996</v>
          </cell>
          <cell r="G195">
            <v>4105.3028571428604</v>
          </cell>
          <cell r="H195">
            <v>37.67</v>
          </cell>
          <cell r="J195">
            <v>3736.3</v>
          </cell>
          <cell r="K195">
            <v>34.28</v>
          </cell>
          <cell r="L195">
            <v>5606.8</v>
          </cell>
          <cell r="M195">
            <v>51.44</v>
          </cell>
          <cell r="N195">
            <v>74.400000000000006</v>
          </cell>
          <cell r="O195">
            <v>0.68</v>
          </cell>
          <cell r="P195">
            <v>5681.2</v>
          </cell>
          <cell r="Q195">
            <v>52.12</v>
          </cell>
          <cell r="R195">
            <v>1479.3</v>
          </cell>
          <cell r="S195">
            <v>13.57</v>
          </cell>
          <cell r="T195">
            <v>0.24761904761904799</v>
          </cell>
          <cell r="U195">
            <v>6719.7971428571427</v>
          </cell>
          <cell r="V195">
            <v>61.65</v>
          </cell>
          <cell r="W195">
            <v>0</v>
          </cell>
          <cell r="X195">
            <v>0</v>
          </cell>
        </row>
        <row r="196">
          <cell r="A196" t="str">
            <v>Eucalyptus sporadica</v>
          </cell>
          <cell r="B196">
            <v>10</v>
          </cell>
          <cell r="C196">
            <v>69764.600000000006</v>
          </cell>
          <cell r="D196">
            <v>43559.820740740703</v>
          </cell>
          <cell r="E196">
            <v>62.44</v>
          </cell>
          <cell r="F196">
            <v>37.463999999999999</v>
          </cell>
          <cell r="G196">
            <v>26204.779259259303</v>
          </cell>
          <cell r="H196">
            <v>37.56</v>
          </cell>
          <cell r="J196">
            <v>25868.1</v>
          </cell>
          <cell r="K196">
            <v>37.08</v>
          </cell>
          <cell r="L196">
            <v>42360.5</v>
          </cell>
          <cell r="M196">
            <v>60.72</v>
          </cell>
          <cell r="N196">
            <v>116.6</v>
          </cell>
          <cell r="O196">
            <v>0.17</v>
          </cell>
          <cell r="P196">
            <v>42477.1</v>
          </cell>
          <cell r="Q196">
            <v>60.89</v>
          </cell>
          <cell r="R196">
            <v>1419.1</v>
          </cell>
          <cell r="S196">
            <v>2.0299999999999998</v>
          </cell>
          <cell r="T196">
            <v>0.23703703703703699</v>
          </cell>
          <cell r="U196">
            <v>43443.22074074074</v>
          </cell>
          <cell r="V196">
            <v>62.269999999999996</v>
          </cell>
          <cell r="W196">
            <v>0</v>
          </cell>
          <cell r="X196">
            <v>0</v>
          </cell>
        </row>
        <row r="197">
          <cell r="A197" t="str">
            <v>Eucalyptus diversifolia</v>
          </cell>
          <cell r="B197">
            <v>10</v>
          </cell>
          <cell r="C197">
            <v>50172.4</v>
          </cell>
          <cell r="D197">
            <v>31512.787919463099</v>
          </cell>
          <cell r="E197">
            <v>62.81</v>
          </cell>
          <cell r="F197">
            <v>37.686</v>
          </cell>
          <cell r="G197">
            <v>18659.612080536903</v>
          </cell>
          <cell r="H197">
            <v>37.19</v>
          </cell>
          <cell r="J197">
            <v>16678.3</v>
          </cell>
          <cell r="K197">
            <v>33.24</v>
          </cell>
          <cell r="L197">
            <v>25313.9</v>
          </cell>
          <cell r="M197">
            <v>50.45</v>
          </cell>
          <cell r="N197">
            <v>1199.2</v>
          </cell>
          <cell r="O197">
            <v>2.39</v>
          </cell>
          <cell r="P197">
            <v>26513.100000000002</v>
          </cell>
          <cell r="Q197">
            <v>52.84</v>
          </cell>
          <cell r="R197">
            <v>6929.8</v>
          </cell>
          <cell r="S197">
            <v>13.81</v>
          </cell>
          <cell r="T197">
            <v>0.278523489932886</v>
          </cell>
          <cell r="U197">
            <v>30313.587919463087</v>
          </cell>
          <cell r="V197">
            <v>60.42</v>
          </cell>
          <cell r="W197">
            <v>0</v>
          </cell>
          <cell r="X197">
            <v>0</v>
          </cell>
        </row>
        <row r="198">
          <cell r="A198" t="str">
            <v>Eucalyptus annulata</v>
          </cell>
          <cell r="B198">
            <v>10</v>
          </cell>
          <cell r="C198">
            <v>13470.6</v>
          </cell>
          <cell r="D198">
            <v>8479.7120253164594</v>
          </cell>
          <cell r="E198">
            <v>62.95</v>
          </cell>
          <cell r="F198">
            <v>37.770000000000003</v>
          </cell>
          <cell r="G198">
            <v>4990.887974683541</v>
          </cell>
          <cell r="H198">
            <v>37.049999999999997</v>
          </cell>
          <cell r="J198">
            <v>4821.3</v>
          </cell>
          <cell r="K198">
            <v>35.79</v>
          </cell>
          <cell r="L198">
            <v>7897.4</v>
          </cell>
          <cell r="M198">
            <v>58.63</v>
          </cell>
          <cell r="N198">
            <v>21.5</v>
          </cell>
          <cell r="O198">
            <v>0.16</v>
          </cell>
          <cell r="P198">
            <v>7918.9</v>
          </cell>
          <cell r="Q198">
            <v>58.79</v>
          </cell>
          <cell r="R198">
            <v>732.3</v>
          </cell>
          <cell r="S198">
            <v>5.44</v>
          </cell>
          <cell r="T198">
            <v>0.234177215189873</v>
          </cell>
          <cell r="U198">
            <v>8458.2120253164558</v>
          </cell>
          <cell r="V198">
            <v>62.790000000000006</v>
          </cell>
          <cell r="W198">
            <v>0</v>
          </cell>
          <cell r="X198">
            <v>0</v>
          </cell>
        </row>
        <row r="199">
          <cell r="A199" t="str">
            <v>Eucalyptus phenax</v>
          </cell>
          <cell r="B199">
            <v>10</v>
          </cell>
          <cell r="C199">
            <v>188548.2</v>
          </cell>
          <cell r="D199">
            <v>121411.83506097599</v>
          </cell>
          <cell r="E199">
            <v>64.39</v>
          </cell>
          <cell r="F199">
            <v>38.634</v>
          </cell>
          <cell r="G199">
            <v>67136.364939024017</v>
          </cell>
          <cell r="H199">
            <v>35.61</v>
          </cell>
          <cell r="J199">
            <v>53680.5</v>
          </cell>
          <cell r="K199">
            <v>28.47</v>
          </cell>
          <cell r="L199">
            <v>104377.60000000001</v>
          </cell>
          <cell r="M199">
            <v>55.36</v>
          </cell>
          <cell r="N199">
            <v>2828.6</v>
          </cell>
          <cell r="O199">
            <v>1.5</v>
          </cell>
          <cell r="P199">
            <v>107206.20000000001</v>
          </cell>
          <cell r="Q199">
            <v>56.86</v>
          </cell>
          <cell r="R199">
            <v>27570.7</v>
          </cell>
          <cell r="S199">
            <v>14.62</v>
          </cell>
          <cell r="T199">
            <v>0.48475609756097598</v>
          </cell>
          <cell r="U199">
            <v>118583.23506097561</v>
          </cell>
          <cell r="V199">
            <v>62.89</v>
          </cell>
          <cell r="W199">
            <v>0</v>
          </cell>
          <cell r="X199">
            <v>0</v>
          </cell>
        </row>
        <row r="200">
          <cell r="A200" t="str">
            <v>Eucalyptus subangusta</v>
          </cell>
          <cell r="B200">
            <v>10</v>
          </cell>
          <cell r="C200">
            <v>113962.8</v>
          </cell>
          <cell r="D200">
            <v>73758.209569377999</v>
          </cell>
          <cell r="E200">
            <v>64.72</v>
          </cell>
          <cell r="F200">
            <v>38.832000000000001</v>
          </cell>
          <cell r="G200">
            <v>40204.590430622004</v>
          </cell>
          <cell r="H200">
            <v>35.28</v>
          </cell>
          <cell r="J200">
            <v>37019.9</v>
          </cell>
          <cell r="K200">
            <v>32.479999999999997</v>
          </cell>
          <cell r="L200">
            <v>72532.5</v>
          </cell>
          <cell r="M200">
            <v>63.65</v>
          </cell>
          <cell r="N200">
            <v>250</v>
          </cell>
          <cell r="O200">
            <v>0.22</v>
          </cell>
          <cell r="P200">
            <v>72782.5</v>
          </cell>
          <cell r="Q200">
            <v>63.87</v>
          </cell>
          <cell r="R200">
            <v>4161.7</v>
          </cell>
          <cell r="S200">
            <v>3.65</v>
          </cell>
          <cell r="T200">
            <v>0.76555023923444998</v>
          </cell>
          <cell r="U200">
            <v>73508.209569377985</v>
          </cell>
          <cell r="V200">
            <v>64.5</v>
          </cell>
          <cell r="W200">
            <v>0</v>
          </cell>
          <cell r="X200">
            <v>0</v>
          </cell>
        </row>
        <row r="201">
          <cell r="A201" t="str">
            <v>Eucalyptus wandoo</v>
          </cell>
          <cell r="B201">
            <v>10</v>
          </cell>
          <cell r="C201">
            <v>92897.3</v>
          </cell>
          <cell r="D201">
            <v>60564.204347826097</v>
          </cell>
          <cell r="E201">
            <v>65.19</v>
          </cell>
          <cell r="F201">
            <v>39.113999999999997</v>
          </cell>
          <cell r="G201">
            <v>32333.095652173906</v>
          </cell>
          <cell r="H201">
            <v>34.81</v>
          </cell>
          <cell r="J201">
            <v>29449.9</v>
          </cell>
          <cell r="K201">
            <v>31.7</v>
          </cell>
          <cell r="L201">
            <v>53304.7</v>
          </cell>
          <cell r="M201">
            <v>57.38</v>
          </cell>
          <cell r="N201">
            <v>661.8</v>
          </cell>
          <cell r="O201">
            <v>0.71</v>
          </cell>
          <cell r="P201">
            <v>53966.5</v>
          </cell>
          <cell r="Q201">
            <v>58.09</v>
          </cell>
          <cell r="R201">
            <v>9484.2000000000007</v>
          </cell>
          <cell r="S201">
            <v>10.210000000000001</v>
          </cell>
          <cell r="T201">
            <v>0.30434782608695699</v>
          </cell>
          <cell r="U201">
            <v>59902.404347826079</v>
          </cell>
          <cell r="V201">
            <v>64.48</v>
          </cell>
          <cell r="W201">
            <v>0</v>
          </cell>
          <cell r="X201">
            <v>0</v>
          </cell>
        </row>
        <row r="202">
          <cell r="A202" t="str">
            <v>Eucalyptus kochii</v>
          </cell>
          <cell r="B202">
            <v>10</v>
          </cell>
          <cell r="C202">
            <v>70683.100000000006</v>
          </cell>
          <cell r="D202">
            <v>46473.418181818197</v>
          </cell>
          <cell r="E202">
            <v>65.75</v>
          </cell>
          <cell r="F202">
            <v>39.449999999999996</v>
          </cell>
          <cell r="G202">
            <v>24209.681818181809</v>
          </cell>
          <cell r="H202">
            <v>34.25</v>
          </cell>
          <cell r="J202">
            <v>21167.5</v>
          </cell>
          <cell r="K202">
            <v>29.95</v>
          </cell>
          <cell r="L202">
            <v>46006.3</v>
          </cell>
          <cell r="M202">
            <v>65.09</v>
          </cell>
          <cell r="N202">
            <v>162.80000000000001</v>
          </cell>
          <cell r="O202">
            <v>0.23</v>
          </cell>
          <cell r="P202">
            <v>46169.100000000006</v>
          </cell>
          <cell r="Q202">
            <v>65.320000000000007</v>
          </cell>
          <cell r="R202">
            <v>3347.5</v>
          </cell>
          <cell r="S202">
            <v>4.74</v>
          </cell>
          <cell r="T202">
            <v>0.90909090909090895</v>
          </cell>
          <cell r="U202">
            <v>46310.618181818187</v>
          </cell>
          <cell r="V202">
            <v>65.52</v>
          </cell>
          <cell r="W202">
            <v>0</v>
          </cell>
          <cell r="X202">
            <v>0</v>
          </cell>
        </row>
        <row r="203">
          <cell r="A203" t="str">
            <v>Eucalyptus pachyloma</v>
          </cell>
          <cell r="B203">
            <v>10</v>
          </cell>
          <cell r="C203">
            <v>11100</v>
          </cell>
          <cell r="D203">
            <v>7356.0870967741903</v>
          </cell>
          <cell r="E203">
            <v>66.27</v>
          </cell>
          <cell r="F203">
            <v>39.761999999999993</v>
          </cell>
          <cell r="G203">
            <v>3743.9129032258097</v>
          </cell>
          <cell r="H203">
            <v>33.730000000000004</v>
          </cell>
          <cell r="J203">
            <v>3281.2</v>
          </cell>
          <cell r="K203">
            <v>29.56</v>
          </cell>
          <cell r="L203">
            <v>5399.3</v>
          </cell>
          <cell r="M203">
            <v>48.64</v>
          </cell>
          <cell r="N203">
            <v>28.4</v>
          </cell>
          <cell r="O203">
            <v>0.26</v>
          </cell>
          <cell r="P203">
            <v>5427.7</v>
          </cell>
          <cell r="Q203">
            <v>48.9</v>
          </cell>
          <cell r="R203">
            <v>2391.1999999999998</v>
          </cell>
          <cell r="S203">
            <v>21.54</v>
          </cell>
          <cell r="T203">
            <v>0.19354838709677399</v>
          </cell>
          <cell r="U203">
            <v>7327.6870967741943</v>
          </cell>
          <cell r="V203">
            <v>66.009999999999991</v>
          </cell>
          <cell r="W203">
            <v>0</v>
          </cell>
          <cell r="X203">
            <v>0</v>
          </cell>
        </row>
        <row r="204">
          <cell r="A204" t="str">
            <v>Eucalyptus brevipes</v>
          </cell>
          <cell r="B204">
            <v>10</v>
          </cell>
          <cell r="C204">
            <v>2767.8</v>
          </cell>
          <cell r="D204">
            <v>1878.6861904761899</v>
          </cell>
          <cell r="E204">
            <v>67.88</v>
          </cell>
          <cell r="F204">
            <v>40.727999999999994</v>
          </cell>
          <cell r="G204">
            <v>889.11380952381023</v>
          </cell>
          <cell r="H204">
            <v>32.120000000000005</v>
          </cell>
          <cell r="J204">
            <v>885.1</v>
          </cell>
          <cell r="K204">
            <v>31.98</v>
          </cell>
          <cell r="L204">
            <v>1873.8</v>
          </cell>
          <cell r="M204">
            <v>67.7</v>
          </cell>
          <cell r="N204">
            <v>3.7</v>
          </cell>
          <cell r="O204">
            <v>0.13</v>
          </cell>
          <cell r="P204">
            <v>1877.5</v>
          </cell>
          <cell r="Q204">
            <v>67.83</v>
          </cell>
          <cell r="R204">
            <v>5.3</v>
          </cell>
          <cell r="S204">
            <v>0.19</v>
          </cell>
          <cell r="T204">
            <v>0.77619047619047599</v>
          </cell>
          <cell r="U204">
            <v>1874.9861904761904</v>
          </cell>
          <cell r="V204">
            <v>67.75</v>
          </cell>
          <cell r="W204">
            <v>0</v>
          </cell>
          <cell r="X204">
            <v>0</v>
          </cell>
        </row>
        <row r="205">
          <cell r="A205" t="str">
            <v>Eucalyptus litoralis</v>
          </cell>
          <cell r="B205">
            <v>7</v>
          </cell>
          <cell r="C205">
            <v>46.3</v>
          </cell>
          <cell r="D205">
            <v>23.912380952381</v>
          </cell>
          <cell r="E205">
            <v>51.65</v>
          </cell>
          <cell r="F205">
            <v>30.99</v>
          </cell>
          <cell r="G205">
            <v>22.387619047618998</v>
          </cell>
          <cell r="H205">
            <v>48.35</v>
          </cell>
          <cell r="J205">
            <v>21.1</v>
          </cell>
          <cell r="K205">
            <v>45.57</v>
          </cell>
          <cell r="L205">
            <v>0.5</v>
          </cell>
          <cell r="M205">
            <v>1.08</v>
          </cell>
          <cell r="N205">
            <v>20.3</v>
          </cell>
          <cell r="O205">
            <v>43.84</v>
          </cell>
          <cell r="P205">
            <v>20.8</v>
          </cell>
          <cell r="Q205">
            <v>44.92</v>
          </cell>
          <cell r="R205">
            <v>4.3</v>
          </cell>
          <cell r="S205">
            <v>9.2899999999999991</v>
          </cell>
          <cell r="T205">
            <v>0.27619047619047599</v>
          </cell>
          <cell r="U205">
            <v>3.6123809523809531</v>
          </cell>
          <cell r="V205">
            <v>7.8099999999999952</v>
          </cell>
          <cell r="W205">
            <v>0</v>
          </cell>
          <cell r="X205">
            <v>0</v>
          </cell>
          <cell r="Y205">
            <v>48.525763653193465</v>
          </cell>
        </row>
        <row r="206">
          <cell r="A206" t="str">
            <v>Eucalyptus vegrandis</v>
          </cell>
          <cell r="B206">
            <v>10</v>
          </cell>
          <cell r="C206">
            <v>8988.7999999999993</v>
          </cell>
          <cell r="D206">
            <v>6229.3357142857103</v>
          </cell>
          <cell r="E206">
            <v>69.3</v>
          </cell>
          <cell r="F206">
            <v>41.58</v>
          </cell>
          <cell r="G206">
            <v>2759.464285714289</v>
          </cell>
          <cell r="H206">
            <v>30.700000000000003</v>
          </cell>
          <cell r="J206">
            <v>2579.3000000000002</v>
          </cell>
          <cell r="K206">
            <v>28.69</v>
          </cell>
          <cell r="L206">
            <v>5538.4</v>
          </cell>
          <cell r="M206">
            <v>61.61</v>
          </cell>
          <cell r="N206">
            <v>24.1</v>
          </cell>
          <cell r="O206">
            <v>0.27</v>
          </cell>
          <cell r="P206">
            <v>5562.5</v>
          </cell>
          <cell r="Q206">
            <v>61.88</v>
          </cell>
          <cell r="R206">
            <v>848.7</v>
          </cell>
          <cell r="S206">
            <v>9.44</v>
          </cell>
          <cell r="T206">
            <v>0.214285714285714</v>
          </cell>
          <cell r="U206">
            <v>6205.2357142857145</v>
          </cell>
          <cell r="V206">
            <v>69.03</v>
          </cell>
          <cell r="W206">
            <v>0</v>
          </cell>
          <cell r="X206">
            <v>0</v>
          </cell>
        </row>
        <row r="207">
          <cell r="A207" t="str">
            <v>Eucalyptus leucoxylon</v>
          </cell>
          <cell r="B207">
            <v>10</v>
          </cell>
          <cell r="C207">
            <v>117729</v>
          </cell>
          <cell r="D207">
            <v>83505.446634615393</v>
          </cell>
          <cell r="E207">
            <v>70.930000000000007</v>
          </cell>
          <cell r="F207">
            <v>42.558</v>
          </cell>
          <cell r="G207">
            <v>34223.553365384607</v>
          </cell>
          <cell r="H207">
            <v>29.069999999999993</v>
          </cell>
          <cell r="J207">
            <v>25451.5</v>
          </cell>
          <cell r="K207">
            <v>21.62</v>
          </cell>
          <cell r="L207">
            <v>52737.2</v>
          </cell>
          <cell r="M207">
            <v>44.8</v>
          </cell>
          <cell r="N207">
            <v>8123.9</v>
          </cell>
          <cell r="O207">
            <v>6.9</v>
          </cell>
          <cell r="P207">
            <v>60861.1</v>
          </cell>
          <cell r="Q207">
            <v>51.699999999999996</v>
          </cell>
          <cell r="R207">
            <v>31610.9</v>
          </cell>
          <cell r="S207">
            <v>26.85</v>
          </cell>
          <cell r="T207">
            <v>0.28365384615384598</v>
          </cell>
          <cell r="U207">
            <v>75381.546634615384</v>
          </cell>
          <cell r="V207">
            <v>64.03</v>
          </cell>
          <cell r="W207">
            <v>0</v>
          </cell>
          <cell r="X207">
            <v>0</v>
          </cell>
        </row>
        <row r="208">
          <cell r="A208" t="str">
            <v>Eucalyptus fasciculosa</v>
          </cell>
          <cell r="B208">
            <v>10</v>
          </cell>
          <cell r="C208">
            <v>29474.9</v>
          </cell>
          <cell r="D208">
            <v>20911.591584158399</v>
          </cell>
          <cell r="E208">
            <v>70.95</v>
          </cell>
          <cell r="F208">
            <v>42.57</v>
          </cell>
          <cell r="G208">
            <v>8563.3084158416023</v>
          </cell>
          <cell r="H208">
            <v>29.049999999999997</v>
          </cell>
          <cell r="J208">
            <v>7228.3</v>
          </cell>
          <cell r="K208">
            <v>24.52</v>
          </cell>
          <cell r="L208">
            <v>15662.1</v>
          </cell>
          <cell r="M208">
            <v>53.14</v>
          </cell>
          <cell r="N208">
            <v>1373.8</v>
          </cell>
          <cell r="O208">
            <v>4.66</v>
          </cell>
          <cell r="P208">
            <v>17035.900000000001</v>
          </cell>
          <cell r="Q208">
            <v>57.8</v>
          </cell>
          <cell r="R208">
            <v>5184.7</v>
          </cell>
          <cell r="S208">
            <v>17.59</v>
          </cell>
          <cell r="T208">
            <v>0.25247524752475198</v>
          </cell>
          <cell r="U208">
            <v>19537.791584158418</v>
          </cell>
          <cell r="V208">
            <v>66.290000000000006</v>
          </cell>
          <cell r="W208">
            <v>0</v>
          </cell>
          <cell r="X208">
            <v>0</v>
          </cell>
        </row>
        <row r="209">
          <cell r="A209" t="str">
            <v>Eucalyptus xanthonema</v>
          </cell>
          <cell r="B209">
            <v>10</v>
          </cell>
          <cell r="C209">
            <v>22012.400000000001</v>
          </cell>
          <cell r="D209">
            <v>15838.439189189199</v>
          </cell>
          <cell r="E209">
            <v>71.95</v>
          </cell>
          <cell r="F209">
            <v>43.17</v>
          </cell>
          <cell r="G209">
            <v>6173.9608108108023</v>
          </cell>
          <cell r="H209">
            <v>28.049999999999997</v>
          </cell>
          <cell r="J209">
            <v>5950.8</v>
          </cell>
          <cell r="K209">
            <v>27.03</v>
          </cell>
          <cell r="L209">
            <v>14896.3</v>
          </cell>
          <cell r="M209">
            <v>67.67</v>
          </cell>
          <cell r="N209">
            <v>56.9</v>
          </cell>
          <cell r="O209">
            <v>0.26</v>
          </cell>
          <cell r="P209">
            <v>14953.199999999999</v>
          </cell>
          <cell r="Q209">
            <v>67.930000000000007</v>
          </cell>
          <cell r="R209">
            <v>1110.3</v>
          </cell>
          <cell r="S209">
            <v>5.04</v>
          </cell>
          <cell r="T209">
            <v>0.20270270270270299</v>
          </cell>
          <cell r="U209">
            <v>15781.539189189189</v>
          </cell>
          <cell r="V209">
            <v>71.69</v>
          </cell>
          <cell r="W209">
            <v>0</v>
          </cell>
          <cell r="X209">
            <v>0</v>
          </cell>
        </row>
        <row r="210">
          <cell r="A210" t="str">
            <v>Eucalyptus thamnoides</v>
          </cell>
          <cell r="B210">
            <v>10</v>
          </cell>
          <cell r="C210">
            <v>39126.800000000003</v>
          </cell>
          <cell r="D210">
            <v>28803.3952380952</v>
          </cell>
          <cell r="E210">
            <v>73.62</v>
          </cell>
          <cell r="F210">
            <v>44.172000000000004</v>
          </cell>
          <cell r="G210">
            <v>10323.404761904803</v>
          </cell>
          <cell r="H210">
            <v>26.379999999999995</v>
          </cell>
          <cell r="J210">
            <v>9574.5</v>
          </cell>
          <cell r="K210">
            <v>24.47</v>
          </cell>
          <cell r="L210">
            <v>25491.9</v>
          </cell>
          <cell r="M210">
            <v>65.150000000000006</v>
          </cell>
          <cell r="N210">
            <v>121</v>
          </cell>
          <cell r="O210">
            <v>0.31</v>
          </cell>
          <cell r="P210">
            <v>25612.9</v>
          </cell>
          <cell r="Q210">
            <v>65.460000000000008</v>
          </cell>
          <cell r="R210">
            <v>3941.2</v>
          </cell>
          <cell r="S210">
            <v>10.07</v>
          </cell>
          <cell r="T210">
            <v>0.19047619047618999</v>
          </cell>
          <cell r="U210">
            <v>28682.39523809524</v>
          </cell>
          <cell r="V210">
            <v>73.31</v>
          </cell>
          <cell r="W210">
            <v>0</v>
          </cell>
          <cell r="X210">
            <v>0</v>
          </cell>
        </row>
        <row r="211">
          <cell r="A211" t="str">
            <v>Eucalyptus hebetifolia</v>
          </cell>
          <cell r="B211">
            <v>10</v>
          </cell>
          <cell r="C211">
            <v>10923.6</v>
          </cell>
          <cell r="D211">
            <v>8322.6779661017008</v>
          </cell>
          <cell r="E211">
            <v>76.19</v>
          </cell>
          <cell r="F211">
            <v>45.713999999999999</v>
          </cell>
          <cell r="G211">
            <v>2600.9220338982996</v>
          </cell>
          <cell r="H211">
            <v>23.810000000000002</v>
          </cell>
          <cell r="J211">
            <v>2479.5</v>
          </cell>
          <cell r="K211">
            <v>22.7</v>
          </cell>
          <cell r="L211">
            <v>7758.6</v>
          </cell>
          <cell r="M211">
            <v>71.03</v>
          </cell>
          <cell r="N211">
            <v>33.799999999999997</v>
          </cell>
          <cell r="O211">
            <v>0.31</v>
          </cell>
          <cell r="P211">
            <v>7792.4000000000005</v>
          </cell>
          <cell r="Q211">
            <v>71.34</v>
          </cell>
          <cell r="R211">
            <v>651.79999999999995</v>
          </cell>
          <cell r="S211">
            <v>5.97</v>
          </cell>
          <cell r="T211">
            <v>0.186440677966102</v>
          </cell>
          <cell r="U211">
            <v>8288.8779661016943</v>
          </cell>
          <cell r="V211">
            <v>75.88</v>
          </cell>
          <cell r="W211">
            <v>0</v>
          </cell>
          <cell r="X211">
            <v>0</v>
          </cell>
        </row>
        <row r="212">
          <cell r="A212" t="str">
            <v>Eucalyptus wimmerensis</v>
          </cell>
          <cell r="B212">
            <v>10</v>
          </cell>
          <cell r="C212">
            <v>9163.1</v>
          </cell>
          <cell r="D212">
            <v>6994.4628571428602</v>
          </cell>
          <cell r="E212">
            <v>76.33</v>
          </cell>
          <cell r="F212">
            <v>45.797999999999995</v>
          </cell>
          <cell r="G212">
            <v>2168.6371428571401</v>
          </cell>
          <cell r="H212">
            <v>23.67</v>
          </cell>
          <cell r="J212">
            <v>1629.3</v>
          </cell>
          <cell r="K212">
            <v>17.78</v>
          </cell>
          <cell r="L212">
            <v>5070.8999999999996</v>
          </cell>
          <cell r="M212">
            <v>55.34</v>
          </cell>
          <cell r="N212">
            <v>320.7</v>
          </cell>
          <cell r="O212">
            <v>3.5</v>
          </cell>
          <cell r="P212">
            <v>5391.5999999999995</v>
          </cell>
          <cell r="Q212">
            <v>58.84</v>
          </cell>
          <cell r="R212">
            <v>2157.6999999999998</v>
          </cell>
          <cell r="S212">
            <v>23.55</v>
          </cell>
          <cell r="T212">
            <v>0.25714285714285701</v>
          </cell>
          <cell r="U212">
            <v>6673.7628571428568</v>
          </cell>
          <cell r="V212">
            <v>72.83</v>
          </cell>
          <cell r="W212">
            <v>0</v>
          </cell>
          <cell r="X212">
            <v>0</v>
          </cell>
        </row>
        <row r="213">
          <cell r="A213" t="str">
            <v>Eucalyptus captiosa</v>
          </cell>
          <cell r="B213">
            <v>10</v>
          </cell>
          <cell r="C213">
            <v>4189.2</v>
          </cell>
          <cell r="D213">
            <v>3228.5373417721498</v>
          </cell>
          <cell r="E213">
            <v>77.069999999999993</v>
          </cell>
          <cell r="F213">
            <v>46.241999999999997</v>
          </cell>
          <cell r="G213">
            <v>960.66265822784999</v>
          </cell>
          <cell r="H213">
            <v>22.930000000000007</v>
          </cell>
          <cell r="J213">
            <v>927.5</v>
          </cell>
          <cell r="K213">
            <v>22.14</v>
          </cell>
          <cell r="L213">
            <v>3105</v>
          </cell>
          <cell r="M213">
            <v>74.12</v>
          </cell>
          <cell r="N213">
            <v>9.1999999999999993</v>
          </cell>
          <cell r="O213">
            <v>0.22</v>
          </cell>
          <cell r="P213">
            <v>3114.2</v>
          </cell>
          <cell r="Q213">
            <v>74.34</v>
          </cell>
          <cell r="R213">
            <v>149.30000000000001</v>
          </cell>
          <cell r="S213">
            <v>3.56</v>
          </cell>
          <cell r="T213">
            <v>0.234177215189873</v>
          </cell>
          <cell r="U213">
            <v>3219.3373417721518</v>
          </cell>
          <cell r="V213">
            <v>76.849999999999994</v>
          </cell>
          <cell r="W213">
            <v>0</v>
          </cell>
          <cell r="X213">
            <v>0</v>
          </cell>
        </row>
        <row r="214">
          <cell r="A214" t="str">
            <v>Eucalyptus albida</v>
          </cell>
          <cell r="B214">
            <v>10</v>
          </cell>
          <cell r="C214">
            <v>43766.6</v>
          </cell>
          <cell r="D214">
            <v>34062.447457627102</v>
          </cell>
          <cell r="E214">
            <v>77.83</v>
          </cell>
          <cell r="F214">
            <v>46.698</v>
          </cell>
          <cell r="G214">
            <v>9704.1525423728963</v>
          </cell>
          <cell r="H214">
            <v>22.17</v>
          </cell>
          <cell r="J214">
            <v>9554</v>
          </cell>
          <cell r="K214">
            <v>21.83</v>
          </cell>
          <cell r="L214">
            <v>33297.199999999997</v>
          </cell>
          <cell r="M214">
            <v>76.08</v>
          </cell>
          <cell r="N214">
            <v>109.6</v>
          </cell>
          <cell r="O214">
            <v>0.25</v>
          </cell>
          <cell r="P214">
            <v>33406.799999999996</v>
          </cell>
          <cell r="Q214">
            <v>76.33</v>
          </cell>
          <cell r="R214">
            <v>805.9</v>
          </cell>
          <cell r="S214">
            <v>1.84</v>
          </cell>
          <cell r="T214">
            <v>0.186440677966102</v>
          </cell>
          <cell r="U214">
            <v>33952.847457627118</v>
          </cell>
          <cell r="V214">
            <v>77.58</v>
          </cell>
          <cell r="W214">
            <v>0</v>
          </cell>
          <cell r="X214">
            <v>0</v>
          </cell>
        </row>
        <row r="215">
          <cell r="A215" t="str">
            <v>Eucalyptus pluricaulis</v>
          </cell>
          <cell r="B215">
            <v>10</v>
          </cell>
          <cell r="C215">
            <v>97796.4</v>
          </cell>
          <cell r="D215">
            <v>76538.450877192998</v>
          </cell>
          <cell r="E215">
            <v>78.260000000000005</v>
          </cell>
          <cell r="F215">
            <v>46.956000000000003</v>
          </cell>
          <cell r="G215">
            <v>21257.949122806996</v>
          </cell>
          <cell r="H215">
            <v>21.739999999999995</v>
          </cell>
          <cell r="J215">
            <v>20339.099999999999</v>
          </cell>
          <cell r="K215">
            <v>20.8</v>
          </cell>
          <cell r="L215">
            <v>71882.899999999994</v>
          </cell>
          <cell r="M215">
            <v>73.5</v>
          </cell>
          <cell r="N215">
            <v>319.10000000000002</v>
          </cell>
          <cell r="O215">
            <v>0.33</v>
          </cell>
          <cell r="P215">
            <v>72202</v>
          </cell>
          <cell r="Q215">
            <v>73.83</v>
          </cell>
          <cell r="R215">
            <v>5259.1</v>
          </cell>
          <cell r="S215">
            <v>5.38</v>
          </cell>
          <cell r="T215">
            <v>0.175438596491228</v>
          </cell>
          <cell r="U215">
            <v>76219.350877192977</v>
          </cell>
          <cell r="V215">
            <v>77.930000000000007</v>
          </cell>
          <cell r="W215">
            <v>0</v>
          </cell>
          <cell r="X215">
            <v>0</v>
          </cell>
        </row>
        <row r="216">
          <cell r="A216" t="str">
            <v>Eucalyptus latens</v>
          </cell>
          <cell r="B216">
            <v>10</v>
          </cell>
          <cell r="C216">
            <v>38627.9</v>
          </cell>
          <cell r="D216">
            <v>30488.148275862099</v>
          </cell>
          <cell r="E216">
            <v>78.930000000000007</v>
          </cell>
          <cell r="F216">
            <v>47.358000000000004</v>
          </cell>
          <cell r="G216">
            <v>8139.7517241379028</v>
          </cell>
          <cell r="H216">
            <v>21.069999999999993</v>
          </cell>
          <cell r="J216">
            <v>7751.2</v>
          </cell>
          <cell r="K216">
            <v>20.07</v>
          </cell>
          <cell r="L216">
            <v>28493.4</v>
          </cell>
          <cell r="M216">
            <v>73.760000000000005</v>
          </cell>
          <cell r="N216">
            <v>120.1</v>
          </cell>
          <cell r="O216">
            <v>0.31</v>
          </cell>
          <cell r="P216">
            <v>28613.5</v>
          </cell>
          <cell r="Q216">
            <v>74.070000000000007</v>
          </cell>
          <cell r="R216">
            <v>2265.1999999999998</v>
          </cell>
          <cell r="S216">
            <v>5.86</v>
          </cell>
          <cell r="T216">
            <v>0.17241379310344801</v>
          </cell>
          <cell r="U216">
            <v>30368.048275862071</v>
          </cell>
          <cell r="V216">
            <v>78.62</v>
          </cell>
          <cell r="W216">
            <v>0</v>
          </cell>
          <cell r="X216">
            <v>0</v>
          </cell>
        </row>
        <row r="217">
          <cell r="A217" t="str">
            <v>Eucalyptus armillata</v>
          </cell>
          <cell r="B217">
            <v>10</v>
          </cell>
          <cell r="C217">
            <v>22300.9</v>
          </cell>
          <cell r="D217">
            <v>18027.8822335025</v>
          </cell>
          <cell r="E217">
            <v>80.84</v>
          </cell>
          <cell r="F217">
            <v>48.503999999999998</v>
          </cell>
          <cell r="G217">
            <v>4273.0177664975017</v>
          </cell>
          <cell r="H217">
            <v>19.159999999999997</v>
          </cell>
          <cell r="J217">
            <v>4118.6000000000004</v>
          </cell>
          <cell r="K217">
            <v>18.47</v>
          </cell>
          <cell r="L217">
            <v>17513.599999999999</v>
          </cell>
          <cell r="M217">
            <v>78.53</v>
          </cell>
          <cell r="N217">
            <v>60</v>
          </cell>
          <cell r="O217">
            <v>0.27</v>
          </cell>
          <cell r="P217">
            <v>17573.599999999999</v>
          </cell>
          <cell r="Q217">
            <v>78.8</v>
          </cell>
          <cell r="R217">
            <v>608.79999999999995</v>
          </cell>
          <cell r="S217">
            <v>2.73</v>
          </cell>
          <cell r="T217">
            <v>0.25380710659898498</v>
          </cell>
          <cell r="U217">
            <v>17967.882233502536</v>
          </cell>
          <cell r="V217">
            <v>80.570000000000007</v>
          </cell>
          <cell r="W217">
            <v>0</v>
          </cell>
          <cell r="X217">
            <v>0</v>
          </cell>
        </row>
        <row r="218">
          <cell r="A218" t="str">
            <v>Eucalyptus macrocarpa</v>
          </cell>
          <cell r="B218">
            <v>10</v>
          </cell>
          <cell r="C218">
            <v>24731.3</v>
          </cell>
          <cell r="D218">
            <v>20217.751562500001</v>
          </cell>
          <cell r="E218">
            <v>81.75</v>
          </cell>
          <cell r="F218">
            <v>49.05</v>
          </cell>
          <cell r="G218">
            <v>4513.5484374999978</v>
          </cell>
          <cell r="H218">
            <v>18.25</v>
          </cell>
          <cell r="J218">
            <v>4215.1000000000004</v>
          </cell>
          <cell r="K218">
            <v>17.04</v>
          </cell>
          <cell r="L218">
            <v>18954.7</v>
          </cell>
          <cell r="M218">
            <v>76.64</v>
          </cell>
          <cell r="N218">
            <v>87.9</v>
          </cell>
          <cell r="O218">
            <v>0.36</v>
          </cell>
          <cell r="P218">
            <v>19042.600000000002</v>
          </cell>
          <cell r="Q218">
            <v>77</v>
          </cell>
          <cell r="R218">
            <v>1474.7</v>
          </cell>
          <cell r="S218">
            <v>5.96</v>
          </cell>
          <cell r="T218">
            <v>0.203125</v>
          </cell>
          <cell r="U218">
            <v>20129.8515625</v>
          </cell>
          <cell r="V218">
            <v>81.39</v>
          </cell>
          <cell r="W218">
            <v>0</v>
          </cell>
          <cell r="X218">
            <v>0</v>
          </cell>
        </row>
        <row r="219">
          <cell r="A219" t="str">
            <v>Eucalyptus sheathiana</v>
          </cell>
          <cell r="B219">
            <v>10</v>
          </cell>
          <cell r="C219">
            <v>44085.599999999999</v>
          </cell>
          <cell r="D219">
            <v>36161.0034482759</v>
          </cell>
          <cell r="E219">
            <v>82.02</v>
          </cell>
          <cell r="F219">
            <v>49.211999999999996</v>
          </cell>
          <cell r="G219">
            <v>7924.5965517240984</v>
          </cell>
          <cell r="H219">
            <v>17.980000000000004</v>
          </cell>
          <cell r="J219">
            <v>7909.5</v>
          </cell>
          <cell r="K219">
            <v>17.940000000000001</v>
          </cell>
          <cell r="L219">
            <v>35972.800000000003</v>
          </cell>
          <cell r="M219">
            <v>81.599999999999994</v>
          </cell>
          <cell r="N219">
            <v>111.9</v>
          </cell>
          <cell r="O219">
            <v>0.25</v>
          </cell>
          <cell r="P219">
            <v>36084.700000000004</v>
          </cell>
          <cell r="Q219">
            <v>81.849999999999994</v>
          </cell>
          <cell r="R219">
            <v>92.2</v>
          </cell>
          <cell r="S219">
            <v>0.21</v>
          </cell>
          <cell r="T219">
            <v>0.17241379310344801</v>
          </cell>
          <cell r="U219">
            <v>36049.103448275862</v>
          </cell>
          <cell r="V219">
            <v>81.77</v>
          </cell>
          <cell r="W219">
            <v>0</v>
          </cell>
          <cell r="X219">
            <v>0</v>
          </cell>
        </row>
        <row r="220">
          <cell r="A220" t="str">
            <v>Eucalyptus pyriformis</v>
          </cell>
          <cell r="B220">
            <v>10</v>
          </cell>
          <cell r="C220">
            <v>31785.7</v>
          </cell>
          <cell r="D220">
            <v>26178.663636363599</v>
          </cell>
          <cell r="E220">
            <v>82.36</v>
          </cell>
          <cell r="F220">
            <v>49.415999999999997</v>
          </cell>
          <cell r="G220">
            <v>5607.0363636364018</v>
          </cell>
          <cell r="H220">
            <v>17.64</v>
          </cell>
          <cell r="J220">
            <v>5537.1</v>
          </cell>
          <cell r="K220">
            <v>17.420000000000002</v>
          </cell>
          <cell r="L220">
            <v>25809</v>
          </cell>
          <cell r="M220">
            <v>81.2</v>
          </cell>
          <cell r="N220">
            <v>96.8</v>
          </cell>
          <cell r="O220">
            <v>0.3</v>
          </cell>
          <cell r="P220">
            <v>25905.8</v>
          </cell>
          <cell r="Q220">
            <v>81.5</v>
          </cell>
          <cell r="R220">
            <v>345</v>
          </cell>
          <cell r="S220">
            <v>1.0900000000000001</v>
          </cell>
          <cell r="T220">
            <v>0.20909090909090899</v>
          </cell>
          <cell r="U220">
            <v>26081.863636363636</v>
          </cell>
          <cell r="V220">
            <v>82.06</v>
          </cell>
          <cell r="W220">
            <v>0</v>
          </cell>
          <cell r="X220">
            <v>0</v>
          </cell>
        </row>
        <row r="221">
          <cell r="A221" t="str">
            <v>Eucalyptus rhodantha</v>
          </cell>
          <cell r="B221">
            <v>10</v>
          </cell>
          <cell r="C221">
            <v>229.9</v>
          </cell>
          <cell r="D221">
            <v>192.76587677725101</v>
          </cell>
          <cell r="E221">
            <v>83.85</v>
          </cell>
          <cell r="F221">
            <v>50.309999999999995</v>
          </cell>
          <cell r="G221">
            <v>37.134123222748997</v>
          </cell>
          <cell r="H221">
            <v>16.150000000000006</v>
          </cell>
          <cell r="J221">
            <v>30.9</v>
          </cell>
          <cell r="K221">
            <v>13.44</v>
          </cell>
          <cell r="L221">
            <v>190.4</v>
          </cell>
          <cell r="M221">
            <v>82.82</v>
          </cell>
          <cell r="N221">
            <v>0.6</v>
          </cell>
          <cell r="O221">
            <v>0.26</v>
          </cell>
          <cell r="P221">
            <v>191</v>
          </cell>
          <cell r="Q221">
            <v>83.08</v>
          </cell>
          <cell r="R221">
            <v>8.1</v>
          </cell>
          <cell r="S221">
            <v>3.52</v>
          </cell>
          <cell r="T221">
            <v>0.78199052132701397</v>
          </cell>
          <cell r="U221">
            <v>192.16587677725119</v>
          </cell>
          <cell r="V221">
            <v>83.589999999999989</v>
          </cell>
          <cell r="W221">
            <v>0</v>
          </cell>
          <cell r="X221">
            <v>0</v>
          </cell>
        </row>
        <row r="222">
          <cell r="A222" t="str">
            <v>Eucalyptus orthostemon</v>
          </cell>
          <cell r="B222">
            <v>10</v>
          </cell>
          <cell r="C222">
            <v>41655.699999999997</v>
          </cell>
          <cell r="D222">
            <v>35776.467741935499</v>
          </cell>
          <cell r="E222">
            <v>85.89</v>
          </cell>
          <cell r="F222">
            <v>51.533999999999999</v>
          </cell>
          <cell r="G222">
            <v>5879.2322580644977</v>
          </cell>
          <cell r="H222">
            <v>14.11</v>
          </cell>
          <cell r="J222">
            <v>5590</v>
          </cell>
          <cell r="K222">
            <v>13.42</v>
          </cell>
          <cell r="L222">
            <v>34430.400000000001</v>
          </cell>
          <cell r="M222">
            <v>82.65</v>
          </cell>
          <cell r="N222">
            <v>137.6</v>
          </cell>
          <cell r="O222">
            <v>0.33</v>
          </cell>
          <cell r="P222">
            <v>34568</v>
          </cell>
          <cell r="Q222">
            <v>82.98</v>
          </cell>
          <cell r="R222">
            <v>1498.5</v>
          </cell>
          <cell r="S222">
            <v>3.6</v>
          </cell>
          <cell r="T222">
            <v>0.19354838709677399</v>
          </cell>
          <cell r="U222">
            <v>35638.867741935486</v>
          </cell>
          <cell r="V222">
            <v>85.56</v>
          </cell>
          <cell r="W222">
            <v>0</v>
          </cell>
          <cell r="X222">
            <v>0</v>
          </cell>
        </row>
        <row r="223">
          <cell r="A223" t="str">
            <v>Eucalyptus sargentii</v>
          </cell>
          <cell r="B223">
            <v>10</v>
          </cell>
          <cell r="C223">
            <v>35045.5</v>
          </cell>
          <cell r="D223">
            <v>30538.840677966102</v>
          </cell>
          <cell r="E223">
            <v>87.14</v>
          </cell>
          <cell r="F223">
            <v>52.283999999999999</v>
          </cell>
          <cell r="G223">
            <v>4506.6593220338982</v>
          </cell>
          <cell r="H223">
            <v>12.86</v>
          </cell>
          <cell r="J223">
            <v>4466.2</v>
          </cell>
          <cell r="K223">
            <v>12.74</v>
          </cell>
          <cell r="L223">
            <v>30267.1</v>
          </cell>
          <cell r="M223">
            <v>86.37</v>
          </cell>
          <cell r="N223">
            <v>91.7</v>
          </cell>
          <cell r="O223">
            <v>0.26</v>
          </cell>
          <cell r="P223">
            <v>30358.799999999999</v>
          </cell>
          <cell r="Q223">
            <v>86.63000000000001</v>
          </cell>
          <cell r="R223">
            <v>221.3</v>
          </cell>
          <cell r="S223">
            <v>0.63</v>
          </cell>
          <cell r="T223">
            <v>0.186440677966102</v>
          </cell>
          <cell r="U223">
            <v>30447.140677966101</v>
          </cell>
          <cell r="V223">
            <v>86.88</v>
          </cell>
          <cell r="W223">
            <v>0</v>
          </cell>
          <cell r="X223">
            <v>0</v>
          </cell>
        </row>
        <row r="224">
          <cell r="A224" t="str">
            <v>Eucalyptus recta</v>
          </cell>
          <cell r="B224">
            <v>10</v>
          </cell>
          <cell r="C224">
            <v>90</v>
          </cell>
          <cell r="D224">
            <v>78.750476190476206</v>
          </cell>
          <cell r="E224">
            <v>87.5</v>
          </cell>
          <cell r="F224">
            <v>52.5</v>
          </cell>
          <cell r="G224">
            <v>11.249523809523794</v>
          </cell>
          <cell r="H224">
            <v>12.5</v>
          </cell>
          <cell r="J224">
            <v>10</v>
          </cell>
          <cell r="K224">
            <v>11.11</v>
          </cell>
          <cell r="L224">
            <v>78.2</v>
          </cell>
          <cell r="M224">
            <v>86.89</v>
          </cell>
          <cell r="N224">
            <v>0.2</v>
          </cell>
          <cell r="O224">
            <v>0.22</v>
          </cell>
          <cell r="P224">
            <v>78.400000000000006</v>
          </cell>
          <cell r="Q224">
            <v>87.11</v>
          </cell>
          <cell r="R224">
            <v>1.6</v>
          </cell>
          <cell r="S224">
            <v>1.78</v>
          </cell>
          <cell r="T224">
            <v>0.78095238095238095</v>
          </cell>
          <cell r="U224">
            <v>78.550476190476189</v>
          </cell>
          <cell r="V224">
            <v>87.28</v>
          </cell>
          <cell r="W224">
            <v>0</v>
          </cell>
          <cell r="X224">
            <v>0</v>
          </cell>
        </row>
        <row r="225">
          <cell r="A225" t="str">
            <v>Eucalyptus erythronema</v>
          </cell>
          <cell r="B225">
            <v>10</v>
          </cell>
          <cell r="C225">
            <v>27236.9</v>
          </cell>
          <cell r="D225">
            <v>24060.9941176471</v>
          </cell>
          <cell r="E225">
            <v>88.34</v>
          </cell>
          <cell r="F225">
            <v>53.003999999999998</v>
          </cell>
          <cell r="G225">
            <v>3175.9058823529012</v>
          </cell>
          <cell r="H225">
            <v>11.659999999999997</v>
          </cell>
          <cell r="J225">
            <v>3159.7</v>
          </cell>
          <cell r="K225">
            <v>11.6</v>
          </cell>
          <cell r="L225">
            <v>23905.9</v>
          </cell>
          <cell r="M225">
            <v>87.77</v>
          </cell>
          <cell r="N225">
            <v>89.5</v>
          </cell>
          <cell r="O225">
            <v>0.33</v>
          </cell>
          <cell r="P225">
            <v>23995.4</v>
          </cell>
          <cell r="Q225">
            <v>88.1</v>
          </cell>
          <cell r="R225">
            <v>82.6</v>
          </cell>
          <cell r="S225">
            <v>0.3</v>
          </cell>
          <cell r="T225">
            <v>0.20588235294117599</v>
          </cell>
          <cell r="U225">
            <v>23971.49411764706</v>
          </cell>
          <cell r="V225">
            <v>88.01</v>
          </cell>
          <cell r="W225">
            <v>0</v>
          </cell>
          <cell r="X225">
            <v>0</v>
          </cell>
        </row>
        <row r="226">
          <cell r="A226" t="str">
            <v>Angophora bakeri</v>
          </cell>
          <cell r="B226">
            <v>5</v>
          </cell>
          <cell r="C226">
            <v>13651.3</v>
          </cell>
          <cell r="D226">
            <v>4414.57800687285</v>
          </cell>
          <cell r="E226">
            <v>32.340000000000003</v>
          </cell>
          <cell r="G226">
            <v>9236.7219931271502</v>
          </cell>
          <cell r="H226">
            <v>67.66</v>
          </cell>
          <cell r="I226">
            <v>11055.3</v>
          </cell>
          <cell r="J226">
            <v>7655.5</v>
          </cell>
          <cell r="K226">
            <v>56.08</v>
          </cell>
          <cell r="L226">
            <v>710.3</v>
          </cell>
          <cell r="M226">
            <v>5.2</v>
          </cell>
          <cell r="N226">
            <v>2596</v>
          </cell>
          <cell r="O226">
            <v>19.02</v>
          </cell>
          <cell r="P226">
            <v>3306.3</v>
          </cell>
          <cell r="Q226">
            <v>24.22</v>
          </cell>
          <cell r="R226">
            <v>2461.9</v>
          </cell>
          <cell r="S226">
            <v>18.03</v>
          </cell>
          <cell r="T226">
            <v>0.54982817869415801</v>
          </cell>
          <cell r="U226">
            <v>1818.5780068728525</v>
          </cell>
          <cell r="V226">
            <v>13.32</v>
          </cell>
          <cell r="W226">
            <v>0</v>
          </cell>
          <cell r="X226">
            <v>0</v>
          </cell>
        </row>
        <row r="227">
          <cell r="A227" t="str">
            <v>Angophora hispida</v>
          </cell>
          <cell r="B227">
            <v>5</v>
          </cell>
          <cell r="C227">
            <v>8790.7999999999993</v>
          </cell>
          <cell r="D227">
            <v>2683.84666666667</v>
          </cell>
          <cell r="E227">
            <v>30.53</v>
          </cell>
          <cell r="G227">
            <v>6106.9533333333293</v>
          </cell>
          <cell r="H227">
            <v>69.47</v>
          </cell>
          <cell r="I227">
            <v>6623.0999999999995</v>
          </cell>
          <cell r="J227">
            <v>5258.3</v>
          </cell>
          <cell r="K227">
            <v>59.82</v>
          </cell>
          <cell r="L227">
            <v>292.60000000000002</v>
          </cell>
          <cell r="M227">
            <v>3.33</v>
          </cell>
          <cell r="N227">
            <v>2167.6999999999998</v>
          </cell>
          <cell r="O227">
            <v>24.66</v>
          </cell>
          <cell r="P227">
            <v>2460.2999999999997</v>
          </cell>
          <cell r="Q227">
            <v>27.990000000000002</v>
          </cell>
          <cell r="R227">
            <v>838.3</v>
          </cell>
          <cell r="S227">
            <v>9.5399999999999991</v>
          </cell>
          <cell r="T227">
            <v>0.73333333333333295</v>
          </cell>
          <cell r="U227">
            <v>516.14666666666699</v>
          </cell>
          <cell r="V227">
            <v>5.870000000000001</v>
          </cell>
          <cell r="W227">
            <v>0</v>
          </cell>
          <cell r="X227">
            <v>0</v>
          </cell>
        </row>
        <row r="228">
          <cell r="A228" t="str">
            <v>Angophora leiocarpa</v>
          </cell>
          <cell r="B228">
            <v>8</v>
          </cell>
          <cell r="C228">
            <v>234889.60000000001</v>
          </cell>
          <cell r="D228">
            <v>96139.338095238098</v>
          </cell>
          <cell r="E228">
            <v>40.93</v>
          </cell>
          <cell r="G228">
            <v>138750.26190476189</v>
          </cell>
          <cell r="H228">
            <v>59.07</v>
          </cell>
          <cell r="J228">
            <v>50033.7</v>
          </cell>
          <cell r="K228">
            <v>21.3</v>
          </cell>
          <cell r="L228">
            <v>39261.1</v>
          </cell>
          <cell r="M228">
            <v>16.71</v>
          </cell>
          <cell r="N228">
            <v>5896</v>
          </cell>
          <cell r="O228">
            <v>2.5099999999999998</v>
          </cell>
          <cell r="P228">
            <v>45157.1</v>
          </cell>
          <cell r="Q228">
            <v>19.22</v>
          </cell>
          <cell r="R228">
            <v>139647</v>
          </cell>
          <cell r="S228">
            <v>59.45</v>
          </cell>
          <cell r="T228">
            <v>0.634920634920635</v>
          </cell>
          <cell r="U228">
            <v>90243.338095238083</v>
          </cell>
          <cell r="V228">
            <v>38.42</v>
          </cell>
          <cell r="W228">
            <v>0</v>
          </cell>
          <cell r="X228">
            <v>0</v>
          </cell>
        </row>
        <row r="229">
          <cell r="A229" t="str">
            <v>Angophora woodsiana</v>
          </cell>
          <cell r="B229">
            <v>5</v>
          </cell>
          <cell r="C229">
            <v>10386.5</v>
          </cell>
          <cell r="D229">
            <v>3502.4630252100801</v>
          </cell>
          <cell r="E229">
            <v>33.72</v>
          </cell>
          <cell r="G229">
            <v>6884.0369747899204</v>
          </cell>
          <cell r="H229">
            <v>66.28</v>
          </cell>
          <cell r="I229">
            <v>8516.2000000000007</v>
          </cell>
          <cell r="J229">
            <v>5405.1</v>
          </cell>
          <cell r="K229">
            <v>52.04</v>
          </cell>
          <cell r="L229">
            <v>1004.1</v>
          </cell>
          <cell r="M229">
            <v>9.67</v>
          </cell>
          <cell r="N229">
            <v>1870.3</v>
          </cell>
          <cell r="O229">
            <v>18.010000000000002</v>
          </cell>
          <cell r="P229">
            <v>2874.4</v>
          </cell>
          <cell r="Q229">
            <v>27.68</v>
          </cell>
          <cell r="R229">
            <v>2095.5</v>
          </cell>
          <cell r="S229">
            <v>20.18</v>
          </cell>
          <cell r="T229">
            <v>0.70028011204481799</v>
          </cell>
          <cell r="U229">
            <v>1632.163025210084</v>
          </cell>
          <cell r="V229">
            <v>15.709999999999997</v>
          </cell>
          <cell r="W229">
            <v>0</v>
          </cell>
          <cell r="X229">
            <v>0</v>
          </cell>
        </row>
        <row r="230">
          <cell r="A230" t="str">
            <v>Corymbia abbreviata</v>
          </cell>
          <cell r="B230">
            <v>4</v>
          </cell>
          <cell r="C230">
            <v>54083.1</v>
          </cell>
          <cell r="D230">
            <v>2181.26190476191</v>
          </cell>
          <cell r="E230">
            <v>4.03</v>
          </cell>
          <cell r="G230">
            <v>51901.83809523809</v>
          </cell>
          <cell r="H230">
            <v>95.97</v>
          </cell>
          <cell r="J230">
            <v>21500.799999999999</v>
          </cell>
          <cell r="K230">
            <v>39.76</v>
          </cell>
          <cell r="L230">
            <v>1238.0999999999999</v>
          </cell>
          <cell r="M230">
            <v>2.29</v>
          </cell>
          <cell r="N230">
            <v>201.6</v>
          </cell>
          <cell r="O230">
            <v>0.37</v>
          </cell>
          <cell r="P230">
            <v>1439.6999999999998</v>
          </cell>
          <cell r="Q230">
            <v>2.66</v>
          </cell>
          <cell r="R230">
            <v>31145.599999999999</v>
          </cell>
          <cell r="S230">
            <v>57.59</v>
          </cell>
          <cell r="T230">
            <v>0.97619047619047605</v>
          </cell>
          <cell r="U230">
            <v>1979.6619047619088</v>
          </cell>
          <cell r="V230">
            <v>3.66</v>
          </cell>
          <cell r="W230">
            <v>0</v>
          </cell>
          <cell r="X230">
            <v>0</v>
          </cell>
        </row>
        <row r="231">
          <cell r="A231" t="str">
            <v>Corymbia aparrerinja</v>
          </cell>
          <cell r="B231">
            <v>4</v>
          </cell>
          <cell r="C231">
            <v>680487.4</v>
          </cell>
          <cell r="D231">
            <v>12164.591428571401</v>
          </cell>
          <cell r="E231">
            <v>1.79</v>
          </cell>
          <cell r="G231">
            <v>668322.80857142864</v>
          </cell>
          <cell r="H231">
            <v>98.21</v>
          </cell>
          <cell r="J231">
            <v>302935.7</v>
          </cell>
          <cell r="K231">
            <v>44.52</v>
          </cell>
          <cell r="L231">
            <v>201.7</v>
          </cell>
          <cell r="M231">
            <v>0.03</v>
          </cell>
          <cell r="N231">
            <v>1220.7</v>
          </cell>
          <cell r="O231">
            <v>0.18</v>
          </cell>
          <cell r="P231">
            <v>1422.4</v>
          </cell>
          <cell r="Q231">
            <v>0.21</v>
          </cell>
          <cell r="R231">
            <v>375976.7</v>
          </cell>
          <cell r="S231">
            <v>55.25</v>
          </cell>
          <cell r="T231">
            <v>0.97142857142857097</v>
          </cell>
          <cell r="U231">
            <v>10943.8914285716</v>
          </cell>
          <cell r="V231">
            <v>1.61</v>
          </cell>
          <cell r="W231">
            <v>0</v>
          </cell>
          <cell r="X231">
            <v>0</v>
          </cell>
        </row>
        <row r="232">
          <cell r="A232" t="str">
            <v>Corymbia arafurica</v>
          </cell>
          <cell r="B232">
            <v>4</v>
          </cell>
          <cell r="C232">
            <v>168572.4</v>
          </cell>
          <cell r="D232">
            <v>3283.3928571428601</v>
          </cell>
          <cell r="E232">
            <v>1.95</v>
          </cell>
          <cell r="G232">
            <v>165289.00714285712</v>
          </cell>
          <cell r="H232">
            <v>98.05</v>
          </cell>
          <cell r="J232">
            <v>147068.79999999999</v>
          </cell>
          <cell r="K232">
            <v>87.24</v>
          </cell>
          <cell r="L232">
            <v>1671.1</v>
          </cell>
          <cell r="M232">
            <v>0.99</v>
          </cell>
          <cell r="N232">
            <v>1169.7</v>
          </cell>
          <cell r="O232">
            <v>0.69</v>
          </cell>
          <cell r="P232">
            <v>2840.8</v>
          </cell>
          <cell r="Q232">
            <v>1.68</v>
          </cell>
          <cell r="R232">
            <v>18588.900000000001</v>
          </cell>
          <cell r="S232">
            <v>11.03</v>
          </cell>
          <cell r="T232">
            <v>0.97619047619047605</v>
          </cell>
          <cell r="U232">
            <v>2113.6928571428598</v>
          </cell>
          <cell r="V232">
            <v>1.26</v>
          </cell>
          <cell r="W232">
            <v>0</v>
          </cell>
          <cell r="X232">
            <v>0</v>
          </cell>
        </row>
        <row r="233">
          <cell r="A233" t="str">
            <v>Corymbia arenaria</v>
          </cell>
          <cell r="B233">
            <v>4</v>
          </cell>
          <cell r="C233">
            <v>40312.199999999997</v>
          </cell>
          <cell r="D233">
            <v>283.72285714285698</v>
          </cell>
          <cell r="E233">
            <v>0.7</v>
          </cell>
          <cell r="G233">
            <v>40028.47714285714</v>
          </cell>
          <cell r="H233">
            <v>99.3</v>
          </cell>
          <cell r="J233">
            <v>30644.6</v>
          </cell>
          <cell r="K233">
            <v>76.02</v>
          </cell>
          <cell r="L233">
            <v>0.5</v>
          </cell>
          <cell r="M233">
            <v>0</v>
          </cell>
          <cell r="N233">
            <v>3.3</v>
          </cell>
          <cell r="O233">
            <v>0.01</v>
          </cell>
          <cell r="P233">
            <v>3.8</v>
          </cell>
          <cell r="Q233">
            <v>0.01</v>
          </cell>
          <cell r="R233">
            <v>9797.2999999999993</v>
          </cell>
          <cell r="S233">
            <v>24.3</v>
          </cell>
          <cell r="T233">
            <v>0.97142857142857097</v>
          </cell>
          <cell r="U233">
            <v>280.42285714286157</v>
          </cell>
          <cell r="V233">
            <v>0.69</v>
          </cell>
          <cell r="W233">
            <v>0</v>
          </cell>
          <cell r="X233">
            <v>0</v>
          </cell>
        </row>
        <row r="234">
          <cell r="A234" t="str">
            <v>Corymbia arnhemensis</v>
          </cell>
          <cell r="B234">
            <v>4</v>
          </cell>
          <cell r="C234">
            <v>51259.8</v>
          </cell>
          <cell r="D234">
            <v>293.71666666666698</v>
          </cell>
          <cell r="E234">
            <v>0.56999999999999995</v>
          </cell>
          <cell r="G234">
            <v>50966.083333333336</v>
          </cell>
          <cell r="H234">
            <v>99.43</v>
          </cell>
          <cell r="J234">
            <v>49846.2</v>
          </cell>
          <cell r="K234">
            <v>97.24</v>
          </cell>
          <cell r="L234">
            <v>42.3</v>
          </cell>
          <cell r="M234">
            <v>0.08</v>
          </cell>
          <cell r="N234">
            <v>224.1</v>
          </cell>
          <cell r="O234">
            <v>0.44</v>
          </cell>
          <cell r="P234">
            <v>266.39999999999998</v>
          </cell>
          <cell r="Q234">
            <v>0.52</v>
          </cell>
          <cell r="R234">
            <v>1147.3</v>
          </cell>
          <cell r="S234">
            <v>2.2400000000000002</v>
          </cell>
          <cell r="T234">
            <v>0.97619047619047605</v>
          </cell>
          <cell r="U234">
            <v>69.616666666666816</v>
          </cell>
          <cell r="V234">
            <v>0.12999999999999995</v>
          </cell>
          <cell r="W234">
            <v>0</v>
          </cell>
          <cell r="X234">
            <v>0</v>
          </cell>
        </row>
        <row r="235">
          <cell r="A235" t="str">
            <v>Corymbia aspera</v>
          </cell>
          <cell r="B235">
            <v>4</v>
          </cell>
          <cell r="C235">
            <v>1110729.7</v>
          </cell>
          <cell r="D235">
            <v>37956.433333333298</v>
          </cell>
          <cell r="E235">
            <v>3.42</v>
          </cell>
          <cell r="G235">
            <v>1072773.2666666666</v>
          </cell>
          <cell r="H235">
            <v>96.58</v>
          </cell>
          <cell r="J235">
            <v>591112.30000000005</v>
          </cell>
          <cell r="K235">
            <v>53.22</v>
          </cell>
          <cell r="L235">
            <v>1935.9</v>
          </cell>
          <cell r="M235">
            <v>0.17</v>
          </cell>
          <cell r="N235">
            <v>1629.3</v>
          </cell>
          <cell r="O235">
            <v>0.15</v>
          </cell>
          <cell r="P235">
            <v>3565.2</v>
          </cell>
          <cell r="Q235">
            <v>0.32</v>
          </cell>
          <cell r="R235">
            <v>515868.5</v>
          </cell>
          <cell r="S235">
            <v>46.44</v>
          </cell>
          <cell r="T235">
            <v>0.93333333333333302</v>
          </cell>
          <cell r="U235">
            <v>36327.133333333499</v>
          </cell>
          <cell r="V235">
            <v>3.27</v>
          </cell>
          <cell r="W235">
            <v>0</v>
          </cell>
          <cell r="X235">
            <v>0</v>
          </cell>
        </row>
        <row r="236">
          <cell r="A236" t="str">
            <v>Corymbia aureola</v>
          </cell>
          <cell r="B236">
            <v>8</v>
          </cell>
          <cell r="C236">
            <v>104.1</v>
          </cell>
          <cell r="D236">
            <v>29.030882352941202</v>
          </cell>
          <cell r="E236">
            <v>27.89</v>
          </cell>
          <cell r="G236">
            <v>75.069117647058789</v>
          </cell>
          <cell r="H236">
            <v>72.11</v>
          </cell>
          <cell r="J236">
            <v>0.1</v>
          </cell>
          <cell r="K236">
            <v>0.1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103.9</v>
          </cell>
          <cell r="S236">
            <v>99.81</v>
          </cell>
          <cell r="T236">
            <v>0.72058823529411797</v>
          </cell>
          <cell r="U236">
            <v>29.030882352941145</v>
          </cell>
          <cell r="V236">
            <v>27.89</v>
          </cell>
          <cell r="W236">
            <v>0</v>
          </cell>
          <cell r="X236">
            <v>0</v>
          </cell>
        </row>
        <row r="237">
          <cell r="A237" t="str">
            <v>Corymbia bella</v>
          </cell>
          <cell r="B237">
            <v>4</v>
          </cell>
          <cell r="C237">
            <v>704324.6</v>
          </cell>
          <cell r="D237">
            <v>12638.9619047619</v>
          </cell>
          <cell r="E237">
            <v>1.79</v>
          </cell>
          <cell r="G237">
            <v>691685.63809523813</v>
          </cell>
          <cell r="H237">
            <v>98.21</v>
          </cell>
          <cell r="J237">
            <v>374008.7</v>
          </cell>
          <cell r="K237">
            <v>53.1</v>
          </cell>
          <cell r="L237">
            <v>3017.4</v>
          </cell>
          <cell r="M237">
            <v>0.43</v>
          </cell>
          <cell r="N237">
            <v>1873.4</v>
          </cell>
          <cell r="O237">
            <v>0.27</v>
          </cell>
          <cell r="P237">
            <v>4890.8</v>
          </cell>
          <cell r="Q237">
            <v>0.7</v>
          </cell>
          <cell r="R237">
            <v>325422.8</v>
          </cell>
          <cell r="S237">
            <v>46.2</v>
          </cell>
          <cell r="T237">
            <v>0.97619047619047605</v>
          </cell>
          <cell r="U237">
            <v>10765.561904761949</v>
          </cell>
          <cell r="V237">
            <v>1.52</v>
          </cell>
          <cell r="W237">
            <v>0</v>
          </cell>
          <cell r="X237">
            <v>0</v>
          </cell>
        </row>
        <row r="238">
          <cell r="A238" t="str">
            <v>Corymbia blakei</v>
          </cell>
          <cell r="B238">
            <v>4</v>
          </cell>
          <cell r="C238">
            <v>224821.9</v>
          </cell>
          <cell r="D238">
            <v>33360.647142857102</v>
          </cell>
          <cell r="E238">
            <v>14.84</v>
          </cell>
          <cell r="G238">
            <v>191461.25285714288</v>
          </cell>
          <cell r="H238">
            <v>85.16</v>
          </cell>
          <cell r="J238">
            <v>13663.5</v>
          </cell>
          <cell r="K238">
            <v>6.08</v>
          </cell>
          <cell r="L238">
            <v>101.6</v>
          </cell>
          <cell r="M238">
            <v>0.05</v>
          </cell>
          <cell r="N238">
            <v>108.3</v>
          </cell>
          <cell r="O238">
            <v>0.05</v>
          </cell>
          <cell r="P238">
            <v>209.89999999999998</v>
          </cell>
          <cell r="Q238">
            <v>0.1</v>
          </cell>
          <cell r="R238">
            <v>210959.3</v>
          </cell>
          <cell r="S238">
            <v>93.83</v>
          </cell>
          <cell r="T238">
            <v>0.84285714285714297</v>
          </cell>
          <cell r="U238">
            <v>33252.347142857114</v>
          </cell>
          <cell r="V238">
            <v>14.79</v>
          </cell>
          <cell r="W238">
            <v>0</v>
          </cell>
          <cell r="X238">
            <v>0</v>
          </cell>
        </row>
        <row r="239">
          <cell r="A239" t="str">
            <v>Corymbia bleeseri</v>
          </cell>
          <cell r="B239">
            <v>4</v>
          </cell>
          <cell r="C239">
            <v>297141.40000000002</v>
          </cell>
          <cell r="D239">
            <v>5411.1714285714297</v>
          </cell>
          <cell r="E239">
            <v>1.82</v>
          </cell>
          <cell r="G239">
            <v>291730.22857142857</v>
          </cell>
          <cell r="H239">
            <v>98.18</v>
          </cell>
          <cell r="J239">
            <v>214773.8</v>
          </cell>
          <cell r="K239">
            <v>72.28</v>
          </cell>
          <cell r="L239">
            <v>2036.2</v>
          </cell>
          <cell r="M239">
            <v>0.69</v>
          </cell>
          <cell r="N239">
            <v>1499.6</v>
          </cell>
          <cell r="O239">
            <v>0.5</v>
          </cell>
          <cell r="P239">
            <v>3535.8</v>
          </cell>
          <cell r="Q239">
            <v>1.19</v>
          </cell>
          <cell r="R239">
            <v>78765.600000000006</v>
          </cell>
          <cell r="S239">
            <v>26.51</v>
          </cell>
          <cell r="T239">
            <v>0.97619047619047605</v>
          </cell>
          <cell r="U239">
            <v>3911.5714285714394</v>
          </cell>
          <cell r="V239">
            <v>1.32</v>
          </cell>
          <cell r="W239">
            <v>0</v>
          </cell>
          <cell r="X239">
            <v>0</v>
          </cell>
        </row>
        <row r="240">
          <cell r="A240" t="str">
            <v>Corymbia bloxsomei</v>
          </cell>
          <cell r="B240">
            <v>8</v>
          </cell>
          <cell r="C240">
            <v>8066.6</v>
          </cell>
          <cell r="D240">
            <v>1974.0952380952399</v>
          </cell>
          <cell r="E240">
            <v>24.47</v>
          </cell>
          <cell r="G240">
            <v>6092.50476190476</v>
          </cell>
          <cell r="H240">
            <v>75.53</v>
          </cell>
          <cell r="J240">
            <v>3501.1</v>
          </cell>
          <cell r="K240">
            <v>43.4</v>
          </cell>
          <cell r="L240">
            <v>262.60000000000002</v>
          </cell>
          <cell r="M240">
            <v>3.26</v>
          </cell>
          <cell r="N240">
            <v>17.899999999999999</v>
          </cell>
          <cell r="O240">
            <v>0.22</v>
          </cell>
          <cell r="P240">
            <v>280.5</v>
          </cell>
          <cell r="Q240">
            <v>3.48</v>
          </cell>
          <cell r="R240">
            <v>4285</v>
          </cell>
          <cell r="S240">
            <v>53.12</v>
          </cell>
          <cell r="T240">
            <v>0.60476190476190494</v>
          </cell>
          <cell r="U240">
            <v>1956.1952380952375</v>
          </cell>
          <cell r="V240">
            <v>24.25</v>
          </cell>
          <cell r="W240">
            <v>0</v>
          </cell>
          <cell r="X240">
            <v>0</v>
          </cell>
        </row>
        <row r="241">
          <cell r="A241" t="str">
            <v>Corymbia bunites</v>
          </cell>
          <cell r="B241">
            <v>4</v>
          </cell>
          <cell r="C241">
            <v>1666.7</v>
          </cell>
          <cell r="D241">
            <v>207.22407932011299</v>
          </cell>
          <cell r="E241">
            <v>12.43</v>
          </cell>
          <cell r="G241">
            <v>1459.4759206798872</v>
          </cell>
          <cell r="H241">
            <v>87.57</v>
          </cell>
          <cell r="J241">
            <v>1183.5999999999999</v>
          </cell>
          <cell r="K241">
            <v>71.010000000000005</v>
          </cell>
          <cell r="L241">
            <v>1</v>
          </cell>
          <cell r="M241">
            <v>0.06</v>
          </cell>
          <cell r="N241">
            <v>0</v>
          </cell>
          <cell r="O241">
            <v>0</v>
          </cell>
          <cell r="P241">
            <v>1</v>
          </cell>
          <cell r="Q241">
            <v>0.06</v>
          </cell>
          <cell r="R241">
            <v>482.1</v>
          </cell>
          <cell r="S241">
            <v>28.93</v>
          </cell>
          <cell r="T241">
            <v>0.57223796033994301</v>
          </cell>
          <cell r="U241">
            <v>207.22407932011347</v>
          </cell>
          <cell r="V241">
            <v>12.43</v>
          </cell>
          <cell r="W241">
            <v>0</v>
          </cell>
          <cell r="X241">
            <v>0</v>
          </cell>
        </row>
        <row r="242">
          <cell r="A242" t="str">
            <v>Corymbia cadophora</v>
          </cell>
          <cell r="B242">
            <v>4</v>
          </cell>
          <cell r="C242">
            <v>108850.4</v>
          </cell>
          <cell r="D242">
            <v>1418.7914285714301</v>
          </cell>
          <cell r="E242">
            <v>1.3</v>
          </cell>
          <cell r="G242">
            <v>107431.60857142856</v>
          </cell>
          <cell r="H242">
            <v>98.7</v>
          </cell>
          <cell r="J242">
            <v>60740</v>
          </cell>
          <cell r="K242">
            <v>55.8</v>
          </cell>
          <cell r="L242">
            <v>5.7</v>
          </cell>
          <cell r="M242">
            <v>0.01</v>
          </cell>
          <cell r="N242">
            <v>34.6</v>
          </cell>
          <cell r="O242">
            <v>0.03</v>
          </cell>
          <cell r="P242">
            <v>40.300000000000004</v>
          </cell>
          <cell r="Q242">
            <v>0.04</v>
          </cell>
          <cell r="R242">
            <v>48247.199999999997</v>
          </cell>
          <cell r="S242">
            <v>44.32</v>
          </cell>
          <cell r="T242">
            <v>0.97142857142857097</v>
          </cell>
          <cell r="U242">
            <v>1384.1914285714504</v>
          </cell>
          <cell r="V242">
            <v>1.27</v>
          </cell>
          <cell r="W242">
            <v>0</v>
          </cell>
          <cell r="X242">
            <v>0</v>
          </cell>
        </row>
        <row r="243">
          <cell r="A243" t="str">
            <v>Corymbia candida</v>
          </cell>
          <cell r="B243">
            <v>4</v>
          </cell>
          <cell r="C243">
            <v>1071782.3999999999</v>
          </cell>
          <cell r="D243">
            <v>29220.51</v>
          </cell>
          <cell r="E243">
            <v>2.73</v>
          </cell>
          <cell r="G243">
            <v>1042561.8899999999</v>
          </cell>
          <cell r="H243">
            <v>97.27</v>
          </cell>
          <cell r="J243">
            <v>787628.4</v>
          </cell>
          <cell r="K243">
            <v>73.489999999999995</v>
          </cell>
          <cell r="L243">
            <v>508.7</v>
          </cell>
          <cell r="M243">
            <v>0.05</v>
          </cell>
          <cell r="N243">
            <v>391</v>
          </cell>
          <cell r="O243">
            <v>0.04</v>
          </cell>
          <cell r="P243">
            <v>899.7</v>
          </cell>
          <cell r="Q243">
            <v>0.09</v>
          </cell>
          <cell r="R243">
            <v>283208.09999999998</v>
          </cell>
          <cell r="S243">
            <v>26.42</v>
          </cell>
          <cell r="T243">
            <v>0.9</v>
          </cell>
          <cell r="U243">
            <v>28829.509999999991</v>
          </cell>
          <cell r="V243">
            <v>2.69</v>
          </cell>
          <cell r="W243">
            <v>0</v>
          </cell>
          <cell r="X243">
            <v>0</v>
          </cell>
        </row>
        <row r="244">
          <cell r="A244" t="str">
            <v>Corymbia chartacea</v>
          </cell>
          <cell r="B244">
            <v>4</v>
          </cell>
          <cell r="C244">
            <v>38476.6</v>
          </cell>
          <cell r="D244">
            <v>80.2</v>
          </cell>
          <cell r="E244">
            <v>0.21</v>
          </cell>
          <cell r="G244">
            <v>38396.400000000001</v>
          </cell>
          <cell r="H244">
            <v>99.79</v>
          </cell>
          <cell r="J244">
            <v>38392.699999999997</v>
          </cell>
          <cell r="K244">
            <v>99.78</v>
          </cell>
          <cell r="L244">
            <v>22.3</v>
          </cell>
          <cell r="M244">
            <v>0.06</v>
          </cell>
          <cell r="N244">
            <v>57.9</v>
          </cell>
          <cell r="O244">
            <v>0.15</v>
          </cell>
          <cell r="P244">
            <v>80.2</v>
          </cell>
          <cell r="Q244">
            <v>0.21</v>
          </cell>
          <cell r="R244">
            <v>0</v>
          </cell>
          <cell r="S244">
            <v>0</v>
          </cell>
          <cell r="T244">
            <v>0.97619047619047605</v>
          </cell>
          <cell r="U244">
            <v>22.3</v>
          </cell>
          <cell r="V244">
            <v>0.06</v>
          </cell>
          <cell r="W244">
            <v>0</v>
          </cell>
          <cell r="X244">
            <v>0</v>
          </cell>
        </row>
        <row r="245">
          <cell r="A245" t="str">
            <v>Corymbia chippendalei</v>
          </cell>
          <cell r="B245">
            <v>4</v>
          </cell>
          <cell r="C245">
            <v>882311.4</v>
          </cell>
          <cell r="D245">
            <v>3120.31</v>
          </cell>
          <cell r="E245">
            <v>0.35</v>
          </cell>
          <cell r="G245">
            <v>879191.09</v>
          </cell>
          <cell r="H245">
            <v>99.65</v>
          </cell>
          <cell r="J245">
            <v>795913.3</v>
          </cell>
          <cell r="K245">
            <v>90.21</v>
          </cell>
          <cell r="L245">
            <v>29.5</v>
          </cell>
          <cell r="M245">
            <v>0</v>
          </cell>
          <cell r="N245">
            <v>244.8</v>
          </cell>
          <cell r="O245">
            <v>0.03</v>
          </cell>
          <cell r="P245">
            <v>274.3</v>
          </cell>
          <cell r="Q245">
            <v>0.03</v>
          </cell>
          <cell r="R245">
            <v>85380.3</v>
          </cell>
          <cell r="S245">
            <v>9.68</v>
          </cell>
          <cell r="T245">
            <v>0.96666666666666701</v>
          </cell>
          <cell r="U245">
            <v>2875.5099999999711</v>
          </cell>
          <cell r="V245">
            <v>0.31999999999999995</v>
          </cell>
          <cell r="W245">
            <v>0</v>
          </cell>
          <cell r="X245">
            <v>0</v>
          </cell>
        </row>
        <row r="246">
          <cell r="A246" t="str">
            <v>Corymbia clandestina</v>
          </cell>
          <cell r="B246">
            <v>8</v>
          </cell>
          <cell r="C246">
            <v>232.2</v>
          </cell>
          <cell r="D246">
            <v>50.98</v>
          </cell>
          <cell r="E246">
            <v>21.96</v>
          </cell>
          <cell r="G246">
            <v>181.22</v>
          </cell>
          <cell r="H246">
            <v>78.039999999999992</v>
          </cell>
          <cell r="J246">
            <v>94.2</v>
          </cell>
          <cell r="K246">
            <v>40.57</v>
          </cell>
          <cell r="L246">
            <v>0.6</v>
          </cell>
          <cell r="M246">
            <v>0.26</v>
          </cell>
          <cell r="N246">
            <v>0</v>
          </cell>
          <cell r="O246">
            <v>0</v>
          </cell>
          <cell r="P246">
            <v>0.6</v>
          </cell>
          <cell r="Q246">
            <v>0.26</v>
          </cell>
          <cell r="R246">
            <v>137.4</v>
          </cell>
          <cell r="S246">
            <v>59.17</v>
          </cell>
          <cell r="T246">
            <v>0.63333333333333297</v>
          </cell>
          <cell r="U246">
            <v>50.980000000000054</v>
          </cell>
          <cell r="V246">
            <v>21.96</v>
          </cell>
          <cell r="W246">
            <v>0</v>
          </cell>
          <cell r="X246">
            <v>0</v>
          </cell>
        </row>
        <row r="247">
          <cell r="A247" t="str">
            <v>Corymbia clavigera</v>
          </cell>
          <cell r="B247">
            <v>4</v>
          </cell>
          <cell r="C247">
            <v>21672.6</v>
          </cell>
          <cell r="D247">
            <v>21.66</v>
          </cell>
          <cell r="E247">
            <v>0.1</v>
          </cell>
          <cell r="G247">
            <v>21650.94</v>
          </cell>
          <cell r="H247">
            <v>99.9</v>
          </cell>
          <cell r="J247">
            <v>21181.9</v>
          </cell>
          <cell r="K247">
            <v>97.74</v>
          </cell>
          <cell r="L247">
            <v>0.1</v>
          </cell>
          <cell r="M247">
            <v>0</v>
          </cell>
          <cell r="N247">
            <v>1</v>
          </cell>
          <cell r="O247">
            <v>0</v>
          </cell>
          <cell r="P247">
            <v>1.1000000000000001</v>
          </cell>
          <cell r="Q247">
            <v>0</v>
          </cell>
          <cell r="R247">
            <v>616.79999999999995</v>
          </cell>
          <cell r="S247">
            <v>2.85</v>
          </cell>
          <cell r="T247">
            <v>0.96666666666666701</v>
          </cell>
          <cell r="U247">
            <v>20.659999999999791</v>
          </cell>
          <cell r="V247">
            <v>0.1</v>
          </cell>
          <cell r="W247">
            <v>0</v>
          </cell>
          <cell r="X247">
            <v>0</v>
          </cell>
        </row>
        <row r="248">
          <cell r="A248" t="str">
            <v>Corymbia cliftoniana</v>
          </cell>
          <cell r="B248">
            <v>4</v>
          </cell>
          <cell r="C248">
            <v>156359</v>
          </cell>
          <cell r="D248">
            <v>3541.0190476190501</v>
          </cell>
          <cell r="E248">
            <v>2.2599999999999998</v>
          </cell>
          <cell r="G248">
            <v>152817.98095238095</v>
          </cell>
          <cell r="H248">
            <v>97.74</v>
          </cell>
          <cell r="J248">
            <v>59999.7</v>
          </cell>
          <cell r="K248">
            <v>38.369999999999997</v>
          </cell>
          <cell r="L248">
            <v>1110.3</v>
          </cell>
          <cell r="M248">
            <v>0.71</v>
          </cell>
          <cell r="N248">
            <v>166.8</v>
          </cell>
          <cell r="O248">
            <v>0.11</v>
          </cell>
          <cell r="P248">
            <v>1277.0999999999999</v>
          </cell>
          <cell r="Q248">
            <v>0.82</v>
          </cell>
          <cell r="R248">
            <v>95084.6</v>
          </cell>
          <cell r="S248">
            <v>60.81</v>
          </cell>
          <cell r="T248">
            <v>0.97619047619047605</v>
          </cell>
          <cell r="U248">
            <v>3374.2190476190608</v>
          </cell>
          <cell r="V248">
            <v>2.15</v>
          </cell>
          <cell r="W248">
            <v>0</v>
          </cell>
          <cell r="X248">
            <v>0</v>
          </cell>
        </row>
        <row r="249">
          <cell r="A249" t="str">
            <v>Corymbia collina</v>
          </cell>
          <cell r="B249">
            <v>4</v>
          </cell>
          <cell r="C249">
            <v>44405.7</v>
          </cell>
          <cell r="D249">
            <v>678.19809523809499</v>
          </cell>
          <cell r="E249">
            <v>1.53</v>
          </cell>
          <cell r="G249">
            <v>43727.501904761899</v>
          </cell>
          <cell r="H249">
            <v>98.47</v>
          </cell>
          <cell r="J249">
            <v>26855.5</v>
          </cell>
          <cell r="K249">
            <v>60.48</v>
          </cell>
          <cell r="L249">
            <v>1.7</v>
          </cell>
          <cell r="M249">
            <v>0</v>
          </cell>
          <cell r="N249">
            <v>8.3000000000000007</v>
          </cell>
          <cell r="O249">
            <v>0.02</v>
          </cell>
          <cell r="P249">
            <v>10</v>
          </cell>
          <cell r="Q249">
            <v>0.02</v>
          </cell>
          <cell r="R249">
            <v>17540.2</v>
          </cell>
          <cell r="S249">
            <v>39.5</v>
          </cell>
          <cell r="T249">
            <v>0.96190476190476204</v>
          </cell>
          <cell r="U249">
            <v>669.89809523809299</v>
          </cell>
          <cell r="V249">
            <v>1.51</v>
          </cell>
          <cell r="W249">
            <v>0</v>
          </cell>
          <cell r="X249">
            <v>0</v>
          </cell>
        </row>
        <row r="250">
          <cell r="A250" t="str">
            <v>Corymbia confertiflora</v>
          </cell>
          <cell r="B250">
            <v>4</v>
          </cell>
          <cell r="C250">
            <v>1166465</v>
          </cell>
          <cell r="D250">
            <v>31148.8464285714</v>
          </cell>
          <cell r="E250">
            <v>2.67</v>
          </cell>
          <cell r="G250">
            <v>1135316.1535714285</v>
          </cell>
          <cell r="H250">
            <v>97.33</v>
          </cell>
          <cell r="J250">
            <v>537861.19999999995</v>
          </cell>
          <cell r="K250">
            <v>46.11</v>
          </cell>
          <cell r="L250">
            <v>6014.1</v>
          </cell>
          <cell r="M250">
            <v>0.52</v>
          </cell>
          <cell r="N250">
            <v>3010.3</v>
          </cell>
          <cell r="O250">
            <v>0.26</v>
          </cell>
          <cell r="P250">
            <v>9024.4000000000015</v>
          </cell>
          <cell r="Q250">
            <v>0.78</v>
          </cell>
          <cell r="R250">
            <v>619484.5</v>
          </cell>
          <cell r="S250">
            <v>53.11</v>
          </cell>
          <cell r="T250">
            <v>0.96428571428571397</v>
          </cell>
          <cell r="U250">
            <v>28138.546428571623</v>
          </cell>
          <cell r="V250">
            <v>2.41</v>
          </cell>
          <cell r="W250">
            <v>0</v>
          </cell>
          <cell r="X250">
            <v>0</v>
          </cell>
        </row>
        <row r="251">
          <cell r="A251" t="str">
            <v>Corymbia dallachiana</v>
          </cell>
          <cell r="B251">
            <v>4</v>
          </cell>
          <cell r="C251">
            <v>454205.8</v>
          </cell>
          <cell r="D251">
            <v>74972.621743589698</v>
          </cell>
          <cell r="E251">
            <v>16.510000000000002</v>
          </cell>
          <cell r="G251">
            <v>379233.17825641029</v>
          </cell>
          <cell r="H251">
            <v>83.49</v>
          </cell>
          <cell r="J251">
            <v>85882.2</v>
          </cell>
          <cell r="K251">
            <v>18.91</v>
          </cell>
          <cell r="L251">
            <v>13910</v>
          </cell>
          <cell r="M251">
            <v>3.06</v>
          </cell>
          <cell r="N251">
            <v>2190.8000000000002</v>
          </cell>
          <cell r="O251">
            <v>0.48</v>
          </cell>
          <cell r="P251">
            <v>16100.8</v>
          </cell>
          <cell r="Q251">
            <v>3.54</v>
          </cell>
          <cell r="R251">
            <v>352147.4</v>
          </cell>
          <cell r="S251">
            <v>77.53</v>
          </cell>
          <cell r="T251">
            <v>0.83282051282051295</v>
          </cell>
          <cell r="U251">
            <v>72781.82174358971</v>
          </cell>
          <cell r="V251">
            <v>16.03</v>
          </cell>
          <cell r="W251">
            <v>0</v>
          </cell>
          <cell r="X251">
            <v>0</v>
          </cell>
        </row>
        <row r="252">
          <cell r="A252" t="str">
            <v>Corymbia dendromerinx</v>
          </cell>
          <cell r="B252">
            <v>4</v>
          </cell>
          <cell r="C252">
            <v>79326.100000000006</v>
          </cell>
          <cell r="D252">
            <v>3417.9214285714302</v>
          </cell>
          <cell r="E252">
            <v>4.3099999999999996</v>
          </cell>
          <cell r="G252">
            <v>75908.17857142858</v>
          </cell>
          <cell r="H252">
            <v>95.69</v>
          </cell>
          <cell r="J252">
            <v>32788.5</v>
          </cell>
          <cell r="K252">
            <v>41.33</v>
          </cell>
          <cell r="L252">
            <v>42.6</v>
          </cell>
          <cell r="M252">
            <v>0.05</v>
          </cell>
          <cell r="N252">
            <v>54.2</v>
          </cell>
          <cell r="O252">
            <v>7.0000000000000007E-2</v>
          </cell>
          <cell r="P252">
            <v>96.800000000000011</v>
          </cell>
          <cell r="Q252">
            <v>0.12000000000000001</v>
          </cell>
          <cell r="R252">
            <v>46495.7</v>
          </cell>
          <cell r="S252">
            <v>58.61</v>
          </cell>
          <cell r="T252">
            <v>0.92857142857142905</v>
          </cell>
          <cell r="U252">
            <v>3363.7214285714062</v>
          </cell>
          <cell r="V252">
            <v>4.2399999999999993</v>
          </cell>
          <cell r="W252">
            <v>0</v>
          </cell>
          <cell r="X252">
            <v>0</v>
          </cell>
        </row>
        <row r="253">
          <cell r="A253" t="str">
            <v>Corymbia deserticola</v>
          </cell>
          <cell r="B253">
            <v>4</v>
          </cell>
          <cell r="C253">
            <v>1554507.5</v>
          </cell>
          <cell r="D253">
            <v>38307.5285714286</v>
          </cell>
          <cell r="E253">
            <v>2.46</v>
          </cell>
          <cell r="G253">
            <v>1516199.9714285715</v>
          </cell>
          <cell r="H253">
            <v>97.54</v>
          </cell>
          <cell r="J253">
            <v>1065130.8</v>
          </cell>
          <cell r="K253">
            <v>68.52</v>
          </cell>
          <cell r="L253">
            <v>554.79999999999995</v>
          </cell>
          <cell r="M253">
            <v>0.04</v>
          </cell>
          <cell r="N253">
            <v>1208.8</v>
          </cell>
          <cell r="O253">
            <v>0.08</v>
          </cell>
          <cell r="P253">
            <v>1763.6</v>
          </cell>
          <cell r="Q253">
            <v>0.12</v>
          </cell>
          <cell r="R253">
            <v>511615</v>
          </cell>
          <cell r="S253">
            <v>32.909999999999997</v>
          </cell>
          <cell r="T253">
            <v>0.92857142857142905</v>
          </cell>
          <cell r="U253">
            <v>37098.728571428328</v>
          </cell>
          <cell r="V253">
            <v>2.38</v>
          </cell>
          <cell r="W253">
            <v>0</v>
          </cell>
          <cell r="X253">
            <v>0</v>
          </cell>
        </row>
        <row r="254">
          <cell r="A254" t="str">
            <v>Corymbia dichromophloia</v>
          </cell>
          <cell r="B254">
            <v>4</v>
          </cell>
          <cell r="C254">
            <v>935335.7</v>
          </cell>
          <cell r="D254">
            <v>20240.897142857099</v>
          </cell>
          <cell r="E254">
            <v>2.16</v>
          </cell>
          <cell r="G254">
            <v>915094.80285714287</v>
          </cell>
          <cell r="H254">
            <v>97.84</v>
          </cell>
          <cell r="J254">
            <v>420522.9</v>
          </cell>
          <cell r="K254">
            <v>44.96</v>
          </cell>
          <cell r="L254">
            <v>3120.3</v>
          </cell>
          <cell r="M254">
            <v>0.33</v>
          </cell>
          <cell r="N254">
            <v>2582.5</v>
          </cell>
          <cell r="O254">
            <v>0.28000000000000003</v>
          </cell>
          <cell r="P254">
            <v>5702.8</v>
          </cell>
          <cell r="Q254">
            <v>0.6100000000000001</v>
          </cell>
          <cell r="R254">
            <v>508833.4</v>
          </cell>
          <cell r="S254">
            <v>54.4</v>
          </cell>
          <cell r="T254">
            <v>0.97142857142857097</v>
          </cell>
          <cell r="U254">
            <v>17658.397142857375</v>
          </cell>
          <cell r="V254">
            <v>1.8800000000000001</v>
          </cell>
          <cell r="W254">
            <v>0</v>
          </cell>
          <cell r="X254">
            <v>0</v>
          </cell>
        </row>
        <row r="255">
          <cell r="A255" t="str">
            <v>Corymbia disjuncta</v>
          </cell>
          <cell r="B255">
            <v>4</v>
          </cell>
          <cell r="C255">
            <v>300734</v>
          </cell>
          <cell r="D255">
            <v>6134.3693617021299</v>
          </cell>
          <cell r="E255">
            <v>2.04</v>
          </cell>
          <cell r="G255">
            <v>294599.63063829788</v>
          </cell>
          <cell r="H255">
            <v>97.96</v>
          </cell>
          <cell r="J255">
            <v>227447.7</v>
          </cell>
          <cell r="K255">
            <v>75.63</v>
          </cell>
          <cell r="L255">
            <v>2135.1</v>
          </cell>
          <cell r="M255">
            <v>0.71</v>
          </cell>
          <cell r="N255">
            <v>1322.7</v>
          </cell>
          <cell r="O255">
            <v>0.44</v>
          </cell>
          <cell r="P255">
            <v>3457.8</v>
          </cell>
          <cell r="Q255">
            <v>1.1499999999999999</v>
          </cell>
          <cell r="R255">
            <v>69888.2</v>
          </cell>
          <cell r="S255">
            <v>23.24</v>
          </cell>
          <cell r="T255">
            <v>0.96170212765957397</v>
          </cell>
          <cell r="U255">
            <v>4811.6693617021629</v>
          </cell>
          <cell r="V255">
            <v>1.6</v>
          </cell>
          <cell r="W255">
            <v>0</v>
          </cell>
          <cell r="X255">
            <v>0</v>
          </cell>
        </row>
        <row r="256">
          <cell r="A256" t="str">
            <v>Corymbia dunlopiana</v>
          </cell>
          <cell r="B256">
            <v>4</v>
          </cell>
          <cell r="C256">
            <v>64042.400000000001</v>
          </cell>
          <cell r="D256">
            <v>2965.9714285714299</v>
          </cell>
          <cell r="E256">
            <v>4.63</v>
          </cell>
          <cell r="G256">
            <v>61076.428571428572</v>
          </cell>
          <cell r="H256">
            <v>95.37</v>
          </cell>
          <cell r="J256">
            <v>39400.199999999997</v>
          </cell>
          <cell r="K256">
            <v>61.52</v>
          </cell>
          <cell r="L256">
            <v>1274.7</v>
          </cell>
          <cell r="M256">
            <v>1.99</v>
          </cell>
          <cell r="N256">
            <v>1163.4000000000001</v>
          </cell>
          <cell r="O256">
            <v>1.82</v>
          </cell>
          <cell r="P256">
            <v>2438.1000000000004</v>
          </cell>
          <cell r="Q256">
            <v>3.81</v>
          </cell>
          <cell r="R256">
            <v>22170.6</v>
          </cell>
          <cell r="S256">
            <v>34.619999999999997</v>
          </cell>
          <cell r="T256">
            <v>0.97619047619047605</v>
          </cell>
          <cell r="U256">
            <v>1802.5714285714316</v>
          </cell>
          <cell r="V256">
            <v>2.8099999999999996</v>
          </cell>
          <cell r="W256">
            <v>0</v>
          </cell>
          <cell r="X256">
            <v>0</v>
          </cell>
        </row>
        <row r="257">
          <cell r="A257" t="str">
            <v>Corymbia ellipsoidea</v>
          </cell>
          <cell r="B257">
            <v>4</v>
          </cell>
          <cell r="C257">
            <v>23167.9</v>
          </cell>
          <cell r="D257">
            <v>1202.96</v>
          </cell>
          <cell r="E257">
            <v>5.19</v>
          </cell>
          <cell r="G257">
            <v>21964.940000000002</v>
          </cell>
          <cell r="H257">
            <v>94.81</v>
          </cell>
          <cell r="J257">
            <v>2191</v>
          </cell>
          <cell r="K257">
            <v>9.4600000000000009</v>
          </cell>
          <cell r="L257">
            <v>408.3</v>
          </cell>
          <cell r="M257">
            <v>1.76</v>
          </cell>
          <cell r="N257">
            <v>112.8</v>
          </cell>
          <cell r="O257">
            <v>0.49</v>
          </cell>
          <cell r="P257">
            <v>521.1</v>
          </cell>
          <cell r="Q257">
            <v>2.25</v>
          </cell>
          <cell r="R257">
            <v>20455.8</v>
          </cell>
          <cell r="S257">
            <v>88.29</v>
          </cell>
          <cell r="T257">
            <v>0.96666666666666701</v>
          </cell>
          <cell r="U257">
            <v>1090.159999999993</v>
          </cell>
          <cell r="V257">
            <v>4.7</v>
          </cell>
          <cell r="W257">
            <v>0</v>
          </cell>
          <cell r="X257">
            <v>0</v>
          </cell>
        </row>
        <row r="258">
          <cell r="A258" t="str">
            <v>Corymbia eremaea</v>
          </cell>
          <cell r="B258">
            <v>4</v>
          </cell>
          <cell r="C258">
            <v>387727.8</v>
          </cell>
          <cell r="D258">
            <v>11762.7114285714</v>
          </cell>
          <cell r="E258">
            <v>3.03</v>
          </cell>
          <cell r="G258">
            <v>375965.08857142861</v>
          </cell>
          <cell r="H258">
            <v>96.97</v>
          </cell>
          <cell r="J258">
            <v>261315.3</v>
          </cell>
          <cell r="K258">
            <v>67.400000000000006</v>
          </cell>
          <cell r="L258">
            <v>256.89999999999998</v>
          </cell>
          <cell r="M258">
            <v>7.0000000000000007E-2</v>
          </cell>
          <cell r="N258">
            <v>873.1</v>
          </cell>
          <cell r="O258">
            <v>0.23</v>
          </cell>
          <cell r="P258">
            <v>1130</v>
          </cell>
          <cell r="Q258">
            <v>0.30000000000000004</v>
          </cell>
          <cell r="R258">
            <v>124048.3</v>
          </cell>
          <cell r="S258">
            <v>31.99</v>
          </cell>
          <cell r="T258">
            <v>0.91428571428571404</v>
          </cell>
          <cell r="U258">
            <v>10889.611428571459</v>
          </cell>
          <cell r="V258">
            <v>2.8</v>
          </cell>
          <cell r="W258">
            <v>0</v>
          </cell>
          <cell r="X258">
            <v>0</v>
          </cell>
        </row>
        <row r="259">
          <cell r="A259" t="str">
            <v>Corymbia eximia</v>
          </cell>
          <cell r="B259">
            <v>5</v>
          </cell>
          <cell r="C259">
            <v>15641.2</v>
          </cell>
          <cell r="D259">
            <v>3910.9014423076901</v>
          </cell>
          <cell r="E259">
            <v>25</v>
          </cell>
          <cell r="G259">
            <v>11730.298557692311</v>
          </cell>
          <cell r="H259">
            <v>75</v>
          </cell>
          <cell r="I259">
            <v>13070</v>
          </cell>
          <cell r="J259">
            <v>10298.9</v>
          </cell>
          <cell r="K259">
            <v>65.84</v>
          </cell>
          <cell r="L259">
            <v>488.9</v>
          </cell>
          <cell r="M259">
            <v>3.13</v>
          </cell>
          <cell r="N259">
            <v>2571.1999999999998</v>
          </cell>
          <cell r="O259">
            <v>16.440000000000001</v>
          </cell>
          <cell r="P259">
            <v>3060.1</v>
          </cell>
          <cell r="Q259">
            <v>19.57</v>
          </cell>
          <cell r="R259">
            <v>2034.1</v>
          </cell>
          <cell r="S259">
            <v>13</v>
          </cell>
          <cell r="T259">
            <v>0.58173076923076905</v>
          </cell>
          <cell r="U259">
            <v>1339.7014423076926</v>
          </cell>
          <cell r="V259">
            <v>8.5599999999999987</v>
          </cell>
          <cell r="W259">
            <v>0</v>
          </cell>
          <cell r="X259">
            <v>0</v>
          </cell>
        </row>
        <row r="260">
          <cell r="A260" t="str">
            <v>Corymbia ferriticola</v>
          </cell>
          <cell r="B260">
            <v>4</v>
          </cell>
          <cell r="C260">
            <v>207463.2</v>
          </cell>
          <cell r="D260">
            <v>22046.191428571401</v>
          </cell>
          <cell r="E260">
            <v>10.63</v>
          </cell>
          <cell r="G260">
            <v>185417.0085714286</v>
          </cell>
          <cell r="H260">
            <v>89.37</v>
          </cell>
          <cell r="J260">
            <v>80646.3</v>
          </cell>
          <cell r="K260">
            <v>38.869999999999997</v>
          </cell>
          <cell r="L260">
            <v>252.7</v>
          </cell>
          <cell r="M260">
            <v>0.12</v>
          </cell>
          <cell r="N260">
            <v>121.2</v>
          </cell>
          <cell r="O260">
            <v>0.06</v>
          </cell>
          <cell r="P260">
            <v>373.9</v>
          </cell>
          <cell r="Q260">
            <v>0.18</v>
          </cell>
          <cell r="R260">
            <v>126421.7</v>
          </cell>
          <cell r="S260">
            <v>60.94</v>
          </cell>
          <cell r="T260">
            <v>0.82857142857142896</v>
          </cell>
          <cell r="U260">
            <v>21924.991428571378</v>
          </cell>
          <cell r="V260">
            <v>10.57</v>
          </cell>
          <cell r="W260">
            <v>0</v>
          </cell>
          <cell r="X260">
            <v>0</v>
          </cell>
        </row>
        <row r="261">
          <cell r="A261" t="str">
            <v>Corymbia ferruginea</v>
          </cell>
          <cell r="B261">
            <v>4</v>
          </cell>
          <cell r="C261">
            <v>829742.4</v>
          </cell>
          <cell r="D261">
            <v>16298.8485714286</v>
          </cell>
          <cell r="E261">
            <v>1.96</v>
          </cell>
          <cell r="G261">
            <v>813443.55142857146</v>
          </cell>
          <cell r="H261">
            <v>98.04</v>
          </cell>
          <cell r="J261">
            <v>447604.3</v>
          </cell>
          <cell r="K261">
            <v>53.94</v>
          </cell>
          <cell r="L261">
            <v>3209</v>
          </cell>
          <cell r="M261">
            <v>0.39</v>
          </cell>
          <cell r="N261">
            <v>2330.9</v>
          </cell>
          <cell r="O261">
            <v>0.28000000000000003</v>
          </cell>
          <cell r="P261">
            <v>5539.9</v>
          </cell>
          <cell r="Q261">
            <v>0.67</v>
          </cell>
          <cell r="R261">
            <v>376563.20000000001</v>
          </cell>
          <cell r="S261">
            <v>45.38</v>
          </cell>
          <cell r="T261">
            <v>0.97142857142857097</v>
          </cell>
          <cell r="U261">
            <v>13967.948571428742</v>
          </cell>
          <cell r="V261">
            <v>1.68</v>
          </cell>
          <cell r="W261">
            <v>0</v>
          </cell>
          <cell r="X261">
            <v>0</v>
          </cell>
        </row>
        <row r="262">
          <cell r="A262" t="str">
            <v>Corymbia ficifolia</v>
          </cell>
          <cell r="B262">
            <v>4</v>
          </cell>
          <cell r="C262">
            <v>801.3</v>
          </cell>
          <cell r="D262">
            <v>112.216666666667</v>
          </cell>
          <cell r="E262">
            <v>14</v>
          </cell>
          <cell r="G262">
            <v>689.08333333333292</v>
          </cell>
          <cell r="H262">
            <v>86</v>
          </cell>
          <cell r="J262">
            <v>683.3</v>
          </cell>
          <cell r="K262">
            <v>85.27</v>
          </cell>
          <cell r="L262">
            <v>105.5</v>
          </cell>
          <cell r="M262">
            <v>13.17</v>
          </cell>
          <cell r="N262">
            <v>5.2</v>
          </cell>
          <cell r="O262">
            <v>0.65</v>
          </cell>
          <cell r="P262">
            <v>110.7</v>
          </cell>
          <cell r="Q262">
            <v>13.82</v>
          </cell>
          <cell r="R262">
            <v>6.5</v>
          </cell>
          <cell r="S262">
            <v>0.81</v>
          </cell>
          <cell r="T262">
            <v>0.76666666666666705</v>
          </cell>
          <cell r="U262">
            <v>107.01666666666667</v>
          </cell>
          <cell r="V262">
            <v>13.35</v>
          </cell>
          <cell r="W262">
            <v>0</v>
          </cell>
          <cell r="X262">
            <v>0</v>
          </cell>
        </row>
        <row r="263">
          <cell r="A263" t="str">
            <v>Corymbia flavescens</v>
          </cell>
          <cell r="B263">
            <v>4</v>
          </cell>
          <cell r="C263">
            <v>847660</v>
          </cell>
          <cell r="D263">
            <v>16034.8971428571</v>
          </cell>
          <cell r="E263">
            <v>1.89</v>
          </cell>
          <cell r="G263">
            <v>831625.10285714292</v>
          </cell>
          <cell r="H263">
            <v>98.11</v>
          </cell>
          <cell r="J263">
            <v>370676.8</v>
          </cell>
          <cell r="K263">
            <v>43.73</v>
          </cell>
          <cell r="L263">
            <v>1432</v>
          </cell>
          <cell r="M263">
            <v>0.17</v>
          </cell>
          <cell r="N263">
            <v>1043</v>
          </cell>
          <cell r="O263">
            <v>0.12</v>
          </cell>
          <cell r="P263">
            <v>2475</v>
          </cell>
          <cell r="Q263">
            <v>0.29000000000000004</v>
          </cell>
          <cell r="R263">
            <v>474596.4</v>
          </cell>
          <cell r="S263">
            <v>55.99</v>
          </cell>
          <cell r="T263">
            <v>0.97142857142857097</v>
          </cell>
          <cell r="U263">
            <v>14991.897142857359</v>
          </cell>
          <cell r="V263">
            <v>1.77</v>
          </cell>
          <cell r="W263">
            <v>0</v>
          </cell>
          <cell r="X263">
            <v>0</v>
          </cell>
        </row>
        <row r="264">
          <cell r="A264" t="str">
            <v>Corymbia foelscheana</v>
          </cell>
          <cell r="B264">
            <v>4</v>
          </cell>
          <cell r="C264">
            <v>188490.1</v>
          </cell>
          <cell r="D264">
            <v>4026.5714285714298</v>
          </cell>
          <cell r="E264">
            <v>2.14</v>
          </cell>
          <cell r="G264">
            <v>184463.52857142859</v>
          </cell>
          <cell r="H264">
            <v>97.86</v>
          </cell>
          <cell r="J264">
            <v>151603</v>
          </cell>
          <cell r="K264">
            <v>80.430000000000007</v>
          </cell>
          <cell r="L264">
            <v>1862.5</v>
          </cell>
          <cell r="M264">
            <v>0.99</v>
          </cell>
          <cell r="N264">
            <v>1364.2</v>
          </cell>
          <cell r="O264">
            <v>0.72</v>
          </cell>
          <cell r="P264">
            <v>3226.7</v>
          </cell>
          <cell r="Q264">
            <v>1.71</v>
          </cell>
          <cell r="R264">
            <v>33594.6</v>
          </cell>
          <cell r="S264">
            <v>17.82</v>
          </cell>
          <cell r="T264">
            <v>0.97619047619047605</v>
          </cell>
          <cell r="U264">
            <v>2662.3714285714332</v>
          </cell>
          <cell r="V264">
            <v>1.4200000000000002</v>
          </cell>
          <cell r="W264">
            <v>0</v>
          </cell>
          <cell r="X264">
            <v>0</v>
          </cell>
        </row>
        <row r="265">
          <cell r="A265" t="str">
            <v>Corymbia gilbertensis</v>
          </cell>
          <cell r="B265">
            <v>4</v>
          </cell>
          <cell r="C265">
            <v>52244.9</v>
          </cell>
          <cell r="D265">
            <v>1836.2904761904799</v>
          </cell>
          <cell r="E265">
            <v>3.51</v>
          </cell>
          <cell r="G265">
            <v>50408.609523809522</v>
          </cell>
          <cell r="H265">
            <v>96.49</v>
          </cell>
          <cell r="J265">
            <v>6449</v>
          </cell>
          <cell r="K265">
            <v>12.34</v>
          </cell>
          <cell r="L265">
            <v>78.099999999999994</v>
          </cell>
          <cell r="M265">
            <v>0.15</v>
          </cell>
          <cell r="N265">
            <v>17.2</v>
          </cell>
          <cell r="O265">
            <v>0.03</v>
          </cell>
          <cell r="P265">
            <v>95.3</v>
          </cell>
          <cell r="Q265">
            <v>0.18</v>
          </cell>
          <cell r="R265">
            <v>45701</v>
          </cell>
          <cell r="S265">
            <v>87.47</v>
          </cell>
          <cell r="T265">
            <v>0.96190476190476204</v>
          </cell>
          <cell r="U265">
            <v>1819.0904761904699</v>
          </cell>
          <cell r="V265">
            <v>3.48</v>
          </cell>
          <cell r="W265">
            <v>0</v>
          </cell>
          <cell r="X265">
            <v>0</v>
          </cell>
        </row>
        <row r="266">
          <cell r="A266" t="str">
            <v>Corymbia grandifolia</v>
          </cell>
          <cell r="B266">
            <v>4</v>
          </cell>
          <cell r="C266">
            <v>650404.19999999995</v>
          </cell>
          <cell r="D266">
            <v>12798.337142857101</v>
          </cell>
          <cell r="E266">
            <v>1.97</v>
          </cell>
          <cell r="G266">
            <v>637605.86285714281</v>
          </cell>
          <cell r="H266">
            <v>98.03</v>
          </cell>
          <cell r="J266">
            <v>374627.7</v>
          </cell>
          <cell r="K266">
            <v>57.6</v>
          </cell>
          <cell r="L266">
            <v>3088.1</v>
          </cell>
          <cell r="M266">
            <v>0.47</v>
          </cell>
          <cell r="N266">
            <v>1979</v>
          </cell>
          <cell r="O266">
            <v>0.3</v>
          </cell>
          <cell r="P266">
            <v>5067.1000000000004</v>
          </cell>
          <cell r="Q266">
            <v>0.77</v>
          </cell>
          <cell r="R266">
            <v>270593.3</v>
          </cell>
          <cell r="S266">
            <v>41.6</v>
          </cell>
          <cell r="T266">
            <v>0.97142857142857097</v>
          </cell>
          <cell r="U266">
            <v>10819.337142857265</v>
          </cell>
          <cell r="V266">
            <v>1.67</v>
          </cell>
          <cell r="W266">
            <v>0</v>
          </cell>
          <cell r="X266">
            <v>0</v>
          </cell>
        </row>
        <row r="267">
          <cell r="A267" t="str">
            <v>Corymbia greeniana</v>
          </cell>
          <cell r="B267">
            <v>4</v>
          </cell>
          <cell r="C267">
            <v>814251.5</v>
          </cell>
          <cell r="D267">
            <v>12767.9571428572</v>
          </cell>
          <cell r="E267">
            <v>1.57</v>
          </cell>
          <cell r="G267">
            <v>801483.54285714275</v>
          </cell>
          <cell r="H267">
            <v>98.43</v>
          </cell>
          <cell r="J267">
            <v>416186.3</v>
          </cell>
          <cell r="K267">
            <v>51.11</v>
          </cell>
          <cell r="L267">
            <v>3321.1</v>
          </cell>
          <cell r="M267">
            <v>0.41</v>
          </cell>
          <cell r="N267">
            <v>1966</v>
          </cell>
          <cell r="O267">
            <v>0.24</v>
          </cell>
          <cell r="P267">
            <v>5287.1</v>
          </cell>
          <cell r="Q267">
            <v>0.64999999999999991</v>
          </cell>
          <cell r="R267">
            <v>392745</v>
          </cell>
          <cell r="S267">
            <v>48.23</v>
          </cell>
          <cell r="T267">
            <v>0.98095238095238102</v>
          </cell>
          <cell r="U267">
            <v>10801.957142857116</v>
          </cell>
          <cell r="V267">
            <v>1.33</v>
          </cell>
          <cell r="W267">
            <v>0</v>
          </cell>
          <cell r="X267">
            <v>0</v>
          </cell>
        </row>
        <row r="268">
          <cell r="A268" t="str">
            <v>Corymbia haematoxylon</v>
          </cell>
          <cell r="B268">
            <v>8</v>
          </cell>
          <cell r="C268">
            <v>8608</v>
          </cell>
          <cell r="D268">
            <v>2555.8553990610299</v>
          </cell>
          <cell r="E268">
            <v>29.69</v>
          </cell>
          <cell r="G268">
            <v>6052.1446009389701</v>
          </cell>
          <cell r="H268">
            <v>70.31</v>
          </cell>
          <cell r="J268">
            <v>4484.8999999999996</v>
          </cell>
          <cell r="K268">
            <v>52.1</v>
          </cell>
          <cell r="L268">
            <v>1573</v>
          </cell>
          <cell r="M268">
            <v>18.27</v>
          </cell>
          <cell r="N268">
            <v>515.4</v>
          </cell>
          <cell r="O268">
            <v>5.99</v>
          </cell>
          <cell r="P268">
            <v>2088.4</v>
          </cell>
          <cell r="Q268">
            <v>24.259999999999998</v>
          </cell>
          <cell r="R268">
            <v>2032</v>
          </cell>
          <cell r="S268">
            <v>23.61</v>
          </cell>
          <cell r="T268">
            <v>0.76995305164319205</v>
          </cell>
          <cell r="U268">
            <v>2040.4553990610339</v>
          </cell>
          <cell r="V268">
            <v>23.700000000000003</v>
          </cell>
          <cell r="W268">
            <v>0</v>
          </cell>
          <cell r="X268">
            <v>0</v>
          </cell>
        </row>
        <row r="269">
          <cell r="A269" t="str">
            <v>Corymbia hamersleyana</v>
          </cell>
          <cell r="B269">
            <v>4</v>
          </cell>
          <cell r="C269">
            <v>201174.8</v>
          </cell>
          <cell r="D269">
            <v>17002.5904761905</v>
          </cell>
          <cell r="E269">
            <v>8.4499999999999993</v>
          </cell>
          <cell r="G269">
            <v>184172.20952380949</v>
          </cell>
          <cell r="H269">
            <v>91.55</v>
          </cell>
          <cell r="J269">
            <v>82021.600000000006</v>
          </cell>
          <cell r="K269">
            <v>40.770000000000003</v>
          </cell>
          <cell r="L269">
            <v>391</v>
          </cell>
          <cell r="M269">
            <v>0.19</v>
          </cell>
          <cell r="N269">
            <v>252</v>
          </cell>
          <cell r="O269">
            <v>0.13</v>
          </cell>
          <cell r="P269">
            <v>643</v>
          </cell>
          <cell r="Q269">
            <v>0.32</v>
          </cell>
          <cell r="R269">
            <v>118466</v>
          </cell>
          <cell r="S269">
            <v>58.89</v>
          </cell>
          <cell r="T269">
            <v>0.86190476190476195</v>
          </cell>
          <cell r="U269">
            <v>16750.590476190471</v>
          </cell>
          <cell r="V269">
            <v>8.3199999999999985</v>
          </cell>
          <cell r="W269">
            <v>0</v>
          </cell>
          <cell r="X269">
            <v>0</v>
          </cell>
        </row>
        <row r="270">
          <cell r="A270" t="str">
            <v>Corymbia hendersonii</v>
          </cell>
          <cell r="B270">
            <v>8</v>
          </cell>
          <cell r="C270">
            <v>52466.2</v>
          </cell>
          <cell r="D270">
            <v>17162.7695238095</v>
          </cell>
          <cell r="E270">
            <v>32.71</v>
          </cell>
          <cell r="G270">
            <v>35303.430476190493</v>
          </cell>
          <cell r="H270">
            <v>67.289999999999992</v>
          </cell>
          <cell r="J270">
            <v>12696</v>
          </cell>
          <cell r="K270">
            <v>24.2</v>
          </cell>
          <cell r="L270">
            <v>2376</v>
          </cell>
          <cell r="M270">
            <v>4.53</v>
          </cell>
          <cell r="N270">
            <v>11.9</v>
          </cell>
          <cell r="O270">
            <v>0.02</v>
          </cell>
          <cell r="P270">
            <v>2387.9</v>
          </cell>
          <cell r="Q270">
            <v>4.55</v>
          </cell>
          <cell r="R270">
            <v>37382.199999999997</v>
          </cell>
          <cell r="S270">
            <v>71.25</v>
          </cell>
          <cell r="T270">
            <v>0.60476190476190494</v>
          </cell>
          <cell r="U270">
            <v>17150.869523809517</v>
          </cell>
          <cell r="V270">
            <v>32.69</v>
          </cell>
          <cell r="W270">
            <v>0</v>
          </cell>
          <cell r="X270">
            <v>0</v>
          </cell>
        </row>
        <row r="271">
          <cell r="A271" t="str">
            <v>Corymbia henryi</v>
          </cell>
          <cell r="B271">
            <v>5</v>
          </cell>
          <cell r="C271">
            <v>16630.2</v>
          </cell>
          <cell r="D271">
            <v>5378.4449760765501</v>
          </cell>
          <cell r="E271">
            <v>32.340000000000003</v>
          </cell>
          <cell r="G271">
            <v>11251.755023923452</v>
          </cell>
          <cell r="H271">
            <v>67.66</v>
          </cell>
          <cell r="I271">
            <v>14316</v>
          </cell>
          <cell r="J271">
            <v>7200.6</v>
          </cell>
          <cell r="K271">
            <v>43.3</v>
          </cell>
          <cell r="L271">
            <v>1154.2</v>
          </cell>
          <cell r="M271">
            <v>6.94</v>
          </cell>
          <cell r="N271">
            <v>2314.1999999999998</v>
          </cell>
          <cell r="O271">
            <v>13.92</v>
          </cell>
          <cell r="P271">
            <v>3468.3999999999996</v>
          </cell>
          <cell r="Q271">
            <v>20.86</v>
          </cell>
          <cell r="R271">
            <v>5958.2</v>
          </cell>
          <cell r="S271">
            <v>35.83</v>
          </cell>
          <cell r="T271">
            <v>0.67942583732057404</v>
          </cell>
          <cell r="U271">
            <v>3064.2449760765558</v>
          </cell>
          <cell r="V271">
            <v>18.420000000000002</v>
          </cell>
          <cell r="W271">
            <v>0</v>
          </cell>
          <cell r="X271">
            <v>0</v>
          </cell>
        </row>
        <row r="272">
          <cell r="A272" t="str">
            <v>Corymbia hylandii</v>
          </cell>
          <cell r="B272">
            <v>4</v>
          </cell>
          <cell r="C272">
            <v>11398.3</v>
          </cell>
          <cell r="D272">
            <v>339.03714285714301</v>
          </cell>
          <cell r="E272">
            <v>2.97</v>
          </cell>
          <cell r="G272">
            <v>11059.262857142856</v>
          </cell>
          <cell r="H272">
            <v>97.03</v>
          </cell>
          <cell r="J272">
            <v>2306.3000000000002</v>
          </cell>
          <cell r="K272">
            <v>20.23</v>
          </cell>
          <cell r="L272">
            <v>74.900000000000006</v>
          </cell>
          <cell r="M272">
            <v>0.66</v>
          </cell>
          <cell r="N272">
            <v>6.7</v>
          </cell>
          <cell r="O272">
            <v>0.06</v>
          </cell>
          <cell r="P272">
            <v>81.600000000000009</v>
          </cell>
          <cell r="Q272">
            <v>0.72</v>
          </cell>
          <cell r="R272">
            <v>9010.2999999999993</v>
          </cell>
          <cell r="S272">
            <v>79.05</v>
          </cell>
          <cell r="T272">
            <v>0.97142857142857097</v>
          </cell>
          <cell r="U272">
            <v>332.33714285714689</v>
          </cell>
          <cell r="V272">
            <v>2.91</v>
          </cell>
          <cell r="W272">
            <v>0</v>
          </cell>
          <cell r="X272">
            <v>0</v>
          </cell>
        </row>
        <row r="273">
          <cell r="A273" t="str">
            <v>Corymbia jacobsiana</v>
          </cell>
          <cell r="B273">
            <v>4</v>
          </cell>
          <cell r="C273">
            <v>38626.6</v>
          </cell>
          <cell r="D273">
            <v>631.67142857142903</v>
          </cell>
          <cell r="E273">
            <v>1.64</v>
          </cell>
          <cell r="G273">
            <v>37994.928571428572</v>
          </cell>
          <cell r="H273">
            <v>98.36</v>
          </cell>
          <cell r="J273">
            <v>31583.7</v>
          </cell>
          <cell r="K273">
            <v>81.77</v>
          </cell>
          <cell r="L273">
            <v>313.89999999999998</v>
          </cell>
          <cell r="M273">
            <v>0.81</v>
          </cell>
          <cell r="N273">
            <v>161.4</v>
          </cell>
          <cell r="O273">
            <v>0.42</v>
          </cell>
          <cell r="P273">
            <v>475.29999999999995</v>
          </cell>
          <cell r="Q273">
            <v>1.23</v>
          </cell>
          <cell r="R273">
            <v>6567.6</v>
          </cell>
          <cell r="S273">
            <v>17</v>
          </cell>
          <cell r="T273">
            <v>0.97619047619047605</v>
          </cell>
          <cell r="U273">
            <v>470.27142857142945</v>
          </cell>
          <cell r="V273">
            <v>1.22</v>
          </cell>
          <cell r="W273">
            <v>0</v>
          </cell>
          <cell r="X273">
            <v>0</v>
          </cell>
        </row>
        <row r="274">
          <cell r="A274" t="str">
            <v>Corymbia karelgica</v>
          </cell>
          <cell r="B274">
            <v>4</v>
          </cell>
          <cell r="C274">
            <v>58547.8</v>
          </cell>
          <cell r="D274">
            <v>811.97666666666601</v>
          </cell>
          <cell r="E274">
            <v>1.39</v>
          </cell>
          <cell r="G274">
            <v>57735.823333333334</v>
          </cell>
          <cell r="H274">
            <v>98.61</v>
          </cell>
          <cell r="J274">
            <v>34938.5</v>
          </cell>
          <cell r="K274">
            <v>59.68</v>
          </cell>
          <cell r="L274">
            <v>13.3</v>
          </cell>
          <cell r="M274">
            <v>0.02</v>
          </cell>
          <cell r="N274">
            <v>12.6</v>
          </cell>
          <cell r="O274">
            <v>0.02</v>
          </cell>
          <cell r="P274">
            <v>25.9</v>
          </cell>
          <cell r="Q274">
            <v>0.04</v>
          </cell>
          <cell r="R274">
            <v>23582.3</v>
          </cell>
          <cell r="S274">
            <v>40.28</v>
          </cell>
          <cell r="T274">
            <v>0.96666666666666701</v>
          </cell>
          <cell r="U274">
            <v>799.37666666665859</v>
          </cell>
          <cell r="V274">
            <v>1.3699999999999999</v>
          </cell>
          <cell r="W274">
            <v>0</v>
          </cell>
          <cell r="X274">
            <v>0</v>
          </cell>
        </row>
        <row r="275">
          <cell r="A275" t="str">
            <v>Corymbia kombolgiensis</v>
          </cell>
          <cell r="B275">
            <v>4</v>
          </cell>
          <cell r="C275">
            <v>217496.8</v>
          </cell>
          <cell r="D275">
            <v>4026.1666666666702</v>
          </cell>
          <cell r="E275">
            <v>1.85</v>
          </cell>
          <cell r="G275">
            <v>213470.63333333333</v>
          </cell>
          <cell r="H275">
            <v>98.15</v>
          </cell>
          <cell r="J275">
            <v>173002.4</v>
          </cell>
          <cell r="K275">
            <v>79.540000000000006</v>
          </cell>
          <cell r="L275">
            <v>1577.4</v>
          </cell>
          <cell r="M275">
            <v>0.73</v>
          </cell>
          <cell r="N275">
            <v>1463.2</v>
          </cell>
          <cell r="O275">
            <v>0.67</v>
          </cell>
          <cell r="P275">
            <v>3040.6000000000004</v>
          </cell>
          <cell r="Q275">
            <v>1.4</v>
          </cell>
          <cell r="R275">
            <v>41393.800000000003</v>
          </cell>
          <cell r="S275">
            <v>19.03</v>
          </cell>
          <cell r="T275">
            <v>0.97619047619047605</v>
          </cell>
          <cell r="U275">
            <v>2562.9666666666726</v>
          </cell>
          <cell r="V275">
            <v>1.1800000000000002</v>
          </cell>
          <cell r="W275">
            <v>0</v>
          </cell>
          <cell r="X275">
            <v>0</v>
          </cell>
        </row>
        <row r="276">
          <cell r="A276" t="str">
            <v>Corymbia lamprophylla</v>
          </cell>
          <cell r="B276">
            <v>4</v>
          </cell>
          <cell r="C276">
            <v>49403.8</v>
          </cell>
          <cell r="D276">
            <v>5738.1148883374699</v>
          </cell>
          <cell r="E276">
            <v>11.61</v>
          </cell>
          <cell r="G276">
            <v>43665.685111662533</v>
          </cell>
          <cell r="H276">
            <v>88.39</v>
          </cell>
          <cell r="J276">
            <v>2779.6</v>
          </cell>
          <cell r="K276">
            <v>5.63</v>
          </cell>
          <cell r="L276">
            <v>53.4</v>
          </cell>
          <cell r="M276">
            <v>0.11</v>
          </cell>
          <cell r="N276">
            <v>25.3</v>
          </cell>
          <cell r="O276">
            <v>0.05</v>
          </cell>
          <cell r="P276">
            <v>78.7</v>
          </cell>
          <cell r="Q276">
            <v>0.16</v>
          </cell>
          <cell r="R276">
            <v>46545.8</v>
          </cell>
          <cell r="S276">
            <v>94.22</v>
          </cell>
          <cell r="T276">
            <v>0.87841191066997504</v>
          </cell>
          <cell r="U276">
            <v>5712.8148883374761</v>
          </cell>
          <cell r="V276">
            <v>11.559999999999999</v>
          </cell>
          <cell r="W276">
            <v>0</v>
          </cell>
          <cell r="X276">
            <v>0</v>
          </cell>
        </row>
        <row r="277">
          <cell r="A277" t="str">
            <v>Corymbia latifolia</v>
          </cell>
          <cell r="B277">
            <v>4</v>
          </cell>
          <cell r="C277">
            <v>308901.09999999998</v>
          </cell>
          <cell r="D277">
            <v>5798.6166666666604</v>
          </cell>
          <cell r="E277">
            <v>1.88</v>
          </cell>
          <cell r="G277">
            <v>303102.48333333334</v>
          </cell>
          <cell r="H277">
            <v>98.12</v>
          </cell>
          <cell r="J277">
            <v>227762.7</v>
          </cell>
          <cell r="K277">
            <v>73.73</v>
          </cell>
          <cell r="L277">
            <v>1957.6</v>
          </cell>
          <cell r="M277">
            <v>0.63</v>
          </cell>
          <cell r="N277">
            <v>1452.5</v>
          </cell>
          <cell r="O277">
            <v>0.47</v>
          </cell>
          <cell r="P277">
            <v>3410.1</v>
          </cell>
          <cell r="Q277">
            <v>1.1000000000000001</v>
          </cell>
          <cell r="R277">
            <v>77797.399999999994</v>
          </cell>
          <cell r="S277">
            <v>25.19</v>
          </cell>
          <cell r="T277">
            <v>0.96929824561403499</v>
          </cell>
          <cell r="U277">
            <v>4346.1166666666741</v>
          </cell>
          <cell r="V277">
            <v>1.41</v>
          </cell>
          <cell r="W277">
            <v>0</v>
          </cell>
          <cell r="X277">
            <v>0</v>
          </cell>
        </row>
        <row r="278">
          <cell r="A278" t="str">
            <v>Corymbia leichhardtii</v>
          </cell>
          <cell r="B278">
            <v>4</v>
          </cell>
          <cell r="C278">
            <v>245968.9</v>
          </cell>
          <cell r="D278">
            <v>47428.880798771097</v>
          </cell>
          <cell r="E278">
            <v>19.28</v>
          </cell>
          <cell r="G278">
            <v>198540.01920122889</v>
          </cell>
          <cell r="H278">
            <v>80.72</v>
          </cell>
          <cell r="J278">
            <v>21710</v>
          </cell>
          <cell r="K278">
            <v>8.83</v>
          </cell>
          <cell r="L278">
            <v>8369.2999999999993</v>
          </cell>
          <cell r="M278">
            <v>3.4</v>
          </cell>
          <cell r="N278">
            <v>719.3</v>
          </cell>
          <cell r="O278">
            <v>0.28999999999999998</v>
          </cell>
          <cell r="P278">
            <v>9088.5999999999985</v>
          </cell>
          <cell r="Q278">
            <v>3.69</v>
          </cell>
          <cell r="R278">
            <v>215168.3</v>
          </cell>
          <cell r="S278">
            <v>87.48</v>
          </cell>
          <cell r="T278">
            <v>0.82181259600614398</v>
          </cell>
          <cell r="U278">
            <v>46709.580798771203</v>
          </cell>
          <cell r="V278">
            <v>18.990000000000002</v>
          </cell>
          <cell r="W278">
            <v>0</v>
          </cell>
          <cell r="X278">
            <v>0</v>
          </cell>
        </row>
        <row r="279">
          <cell r="A279" t="str">
            <v>Corymbia lenziana</v>
          </cell>
          <cell r="B279">
            <v>4</v>
          </cell>
          <cell r="C279">
            <v>770311.8</v>
          </cell>
          <cell r="D279">
            <v>30311.38</v>
          </cell>
          <cell r="E279">
            <v>3.93</v>
          </cell>
          <cell r="G279">
            <v>740000.42</v>
          </cell>
          <cell r="H279">
            <v>96.07</v>
          </cell>
          <cell r="J279">
            <v>507419.3</v>
          </cell>
          <cell r="K279">
            <v>65.87</v>
          </cell>
          <cell r="L279">
            <v>186.5</v>
          </cell>
          <cell r="M279">
            <v>0.02</v>
          </cell>
          <cell r="N279">
            <v>242.8</v>
          </cell>
          <cell r="O279">
            <v>0.03</v>
          </cell>
          <cell r="P279">
            <v>429.3</v>
          </cell>
          <cell r="Q279">
            <v>0.05</v>
          </cell>
          <cell r="R279">
            <v>261468.2</v>
          </cell>
          <cell r="S279">
            <v>33.94</v>
          </cell>
          <cell r="T279">
            <v>0.88571428571428601</v>
          </cell>
          <cell r="U279">
            <v>30068.579999999925</v>
          </cell>
          <cell r="V279">
            <v>3.9000000000000004</v>
          </cell>
          <cell r="W279">
            <v>0</v>
          </cell>
          <cell r="X279">
            <v>0</v>
          </cell>
        </row>
        <row r="280">
          <cell r="A280" t="str">
            <v>Corymbia leptoloma</v>
          </cell>
          <cell r="B280">
            <v>4</v>
          </cell>
          <cell r="C280">
            <v>436.7</v>
          </cell>
          <cell r="D280">
            <v>10.7195238095238</v>
          </cell>
          <cell r="E280">
            <v>2.4500000000000002</v>
          </cell>
          <cell r="G280">
            <v>425.98047619047617</v>
          </cell>
          <cell r="H280">
            <v>97.55</v>
          </cell>
          <cell r="J280">
            <v>280.89999999999998</v>
          </cell>
          <cell r="K280">
            <v>64.319999999999993</v>
          </cell>
          <cell r="L280">
            <v>2.1</v>
          </cell>
          <cell r="M280">
            <v>0.48</v>
          </cell>
          <cell r="N280">
            <v>0.6</v>
          </cell>
          <cell r="O280">
            <v>0.14000000000000001</v>
          </cell>
          <cell r="P280">
            <v>2.7</v>
          </cell>
          <cell r="Q280">
            <v>0.62</v>
          </cell>
          <cell r="R280">
            <v>153.1</v>
          </cell>
          <cell r="S280">
            <v>35.06</v>
          </cell>
          <cell r="T280">
            <v>0.94761904761904803</v>
          </cell>
          <cell r="U280">
            <v>10.119523809523747</v>
          </cell>
          <cell r="V280">
            <v>2.31</v>
          </cell>
          <cell r="W280">
            <v>0</v>
          </cell>
          <cell r="X280">
            <v>0</v>
          </cell>
        </row>
        <row r="281">
          <cell r="A281" t="str">
            <v>Corymbia ligans</v>
          </cell>
          <cell r="B281">
            <v>4</v>
          </cell>
          <cell r="C281">
            <v>43698.5</v>
          </cell>
          <cell r="D281">
            <v>1275.5085714285699</v>
          </cell>
          <cell r="E281">
            <v>2.92</v>
          </cell>
          <cell r="G281">
            <v>42422.991428571433</v>
          </cell>
          <cell r="H281">
            <v>97.08</v>
          </cell>
          <cell r="J281">
            <v>6569.9</v>
          </cell>
          <cell r="K281">
            <v>15.03</v>
          </cell>
          <cell r="L281">
            <v>75.3</v>
          </cell>
          <cell r="M281">
            <v>0.17</v>
          </cell>
          <cell r="N281">
            <v>145.69999999999999</v>
          </cell>
          <cell r="O281">
            <v>0.33</v>
          </cell>
          <cell r="P281">
            <v>221</v>
          </cell>
          <cell r="Q281">
            <v>0.5</v>
          </cell>
          <cell r="R281">
            <v>36907.800000000003</v>
          </cell>
          <cell r="S281">
            <v>84.46</v>
          </cell>
          <cell r="T281">
            <v>0.97142857142857097</v>
          </cell>
          <cell r="U281">
            <v>1129.8085714285883</v>
          </cell>
          <cell r="V281">
            <v>2.59</v>
          </cell>
          <cell r="W281">
            <v>0</v>
          </cell>
          <cell r="X281">
            <v>0</v>
          </cell>
        </row>
        <row r="282">
          <cell r="A282" t="str">
            <v>Corymbia maculata</v>
          </cell>
          <cell r="B282">
            <v>5</v>
          </cell>
          <cell r="C282">
            <v>39374.1</v>
          </cell>
          <cell r="D282">
            <v>10541.0259615385</v>
          </cell>
          <cell r="E282">
            <v>26.77</v>
          </cell>
          <cell r="G282">
            <v>28833.074038461498</v>
          </cell>
          <cell r="H282">
            <v>73.23</v>
          </cell>
          <cell r="I282">
            <v>35223.699999999997</v>
          </cell>
          <cell r="J282">
            <v>22235.1</v>
          </cell>
          <cell r="K282">
            <v>56.47</v>
          </cell>
          <cell r="L282">
            <v>1302.9000000000001</v>
          </cell>
          <cell r="M282">
            <v>3.31</v>
          </cell>
          <cell r="N282">
            <v>4150.3999999999996</v>
          </cell>
          <cell r="O282">
            <v>10.54</v>
          </cell>
          <cell r="P282">
            <v>5453.2999999999993</v>
          </cell>
          <cell r="Q282">
            <v>13.85</v>
          </cell>
          <cell r="R282">
            <v>11379</v>
          </cell>
          <cell r="S282">
            <v>28.9</v>
          </cell>
          <cell r="T282">
            <v>0.55288461538461497</v>
          </cell>
          <cell r="U282">
            <v>6390.6259615384661</v>
          </cell>
          <cell r="V282">
            <v>16.23</v>
          </cell>
          <cell r="W282">
            <v>0</v>
          </cell>
          <cell r="X282">
            <v>0</v>
          </cell>
        </row>
        <row r="283">
          <cell r="A283" t="str">
            <v>Corymbia nesophila</v>
          </cell>
          <cell r="B283">
            <v>4</v>
          </cell>
          <cell r="C283">
            <v>109432.2</v>
          </cell>
          <cell r="D283">
            <v>1892.5211229946501</v>
          </cell>
          <cell r="E283">
            <v>1.73</v>
          </cell>
          <cell r="G283">
            <v>107539.67887700535</v>
          </cell>
          <cell r="H283">
            <v>98.27</v>
          </cell>
          <cell r="J283">
            <v>76751.899999999994</v>
          </cell>
          <cell r="K283">
            <v>70.14</v>
          </cell>
          <cell r="L283">
            <v>646.70000000000005</v>
          </cell>
          <cell r="M283">
            <v>0.59</v>
          </cell>
          <cell r="N283">
            <v>138.6</v>
          </cell>
          <cell r="O283">
            <v>0.13</v>
          </cell>
          <cell r="P283">
            <v>785.30000000000007</v>
          </cell>
          <cell r="Q283">
            <v>0.72</v>
          </cell>
          <cell r="R283">
            <v>31853.9</v>
          </cell>
          <cell r="S283">
            <v>29.11</v>
          </cell>
          <cell r="T283">
            <v>0.96524064171123003</v>
          </cell>
          <cell r="U283">
            <v>1753.9211229946497</v>
          </cell>
          <cell r="V283">
            <v>1.6</v>
          </cell>
          <cell r="W283">
            <v>0</v>
          </cell>
          <cell r="X283">
            <v>0</v>
          </cell>
        </row>
        <row r="284">
          <cell r="A284" t="str">
            <v>Corymbia novoguinensis</v>
          </cell>
          <cell r="B284">
            <v>4</v>
          </cell>
          <cell r="C284">
            <v>37376.300000000003</v>
          </cell>
          <cell r="D284">
            <v>458.861233480176</v>
          </cell>
          <cell r="E284">
            <v>1.23</v>
          </cell>
          <cell r="G284">
            <v>36917.43876651983</v>
          </cell>
          <cell r="H284">
            <v>98.77</v>
          </cell>
          <cell r="J284">
            <v>31602.6</v>
          </cell>
          <cell r="K284">
            <v>84.55</v>
          </cell>
          <cell r="L284">
            <v>221.4</v>
          </cell>
          <cell r="M284">
            <v>0.59</v>
          </cell>
          <cell r="N284">
            <v>68.900000000000006</v>
          </cell>
          <cell r="O284">
            <v>0.18</v>
          </cell>
          <cell r="P284">
            <v>290.3</v>
          </cell>
          <cell r="Q284">
            <v>0.77</v>
          </cell>
          <cell r="R284">
            <v>5466.2</v>
          </cell>
          <cell r="S284">
            <v>14.62</v>
          </cell>
          <cell r="T284">
            <v>0.96916299559471397</v>
          </cell>
          <cell r="U284">
            <v>389.96123348017449</v>
          </cell>
          <cell r="V284">
            <v>1.05</v>
          </cell>
          <cell r="W284">
            <v>0</v>
          </cell>
          <cell r="X284">
            <v>0</v>
          </cell>
        </row>
        <row r="285">
          <cell r="A285" t="str">
            <v>Corymbia oocarpa</v>
          </cell>
          <cell r="B285">
            <v>4</v>
          </cell>
          <cell r="C285">
            <v>16042.8</v>
          </cell>
          <cell r="D285">
            <v>268.33333333333297</v>
          </cell>
          <cell r="E285">
            <v>1.67</v>
          </cell>
          <cell r="G285">
            <v>15774.466666666667</v>
          </cell>
          <cell r="H285">
            <v>98.33</v>
          </cell>
          <cell r="J285">
            <v>12739.1</v>
          </cell>
          <cell r="K285">
            <v>79.41</v>
          </cell>
          <cell r="L285">
            <v>45.1</v>
          </cell>
          <cell r="M285">
            <v>0.28000000000000003</v>
          </cell>
          <cell r="N285">
            <v>149.19999999999999</v>
          </cell>
          <cell r="O285">
            <v>0.93</v>
          </cell>
          <cell r="P285">
            <v>194.29999999999998</v>
          </cell>
          <cell r="Q285">
            <v>1.21</v>
          </cell>
          <cell r="R285">
            <v>3109.4</v>
          </cell>
          <cell r="S285">
            <v>19.38</v>
          </cell>
          <cell r="T285">
            <v>0.97619047619047605</v>
          </cell>
          <cell r="U285">
            <v>119.13333333333375</v>
          </cell>
          <cell r="V285">
            <v>0.73999999999999988</v>
          </cell>
          <cell r="W285">
            <v>0</v>
          </cell>
          <cell r="X285">
            <v>0</v>
          </cell>
        </row>
        <row r="286">
          <cell r="A286" t="str">
            <v>Corymbia opaca</v>
          </cell>
          <cell r="B286">
            <v>4</v>
          </cell>
          <cell r="C286">
            <v>1983821.7</v>
          </cell>
          <cell r="D286">
            <v>43562.133333333397</v>
          </cell>
          <cell r="E286">
            <v>2.2000000000000002</v>
          </cell>
          <cell r="G286">
            <v>1940259.5666666667</v>
          </cell>
          <cell r="H286">
            <v>97.8</v>
          </cell>
          <cell r="J286">
            <v>1156305.7</v>
          </cell>
          <cell r="K286">
            <v>58.29</v>
          </cell>
          <cell r="L286">
            <v>1850.7</v>
          </cell>
          <cell r="M286">
            <v>0.09</v>
          </cell>
          <cell r="N286">
            <v>2606.8000000000002</v>
          </cell>
          <cell r="O286">
            <v>0.13</v>
          </cell>
          <cell r="P286">
            <v>4457.5</v>
          </cell>
          <cell r="Q286">
            <v>0.22</v>
          </cell>
          <cell r="R286">
            <v>821197.3</v>
          </cell>
          <cell r="S286">
            <v>41.39</v>
          </cell>
          <cell r="T286">
            <v>0.952380952380952</v>
          </cell>
          <cell r="U286">
            <v>40955.333333333649</v>
          </cell>
          <cell r="V286">
            <v>2.0700000000000003</v>
          </cell>
          <cell r="W286">
            <v>0</v>
          </cell>
          <cell r="X286">
            <v>0</v>
          </cell>
        </row>
        <row r="287">
          <cell r="A287" t="str">
            <v>Corymbia pachycarpa</v>
          </cell>
          <cell r="B287">
            <v>4</v>
          </cell>
          <cell r="C287">
            <v>103245.2</v>
          </cell>
          <cell r="D287">
            <v>2101.6</v>
          </cell>
          <cell r="E287">
            <v>2.04</v>
          </cell>
          <cell r="G287">
            <v>101143.59999999999</v>
          </cell>
          <cell r="H287">
            <v>97.96</v>
          </cell>
          <cell r="J287">
            <v>43761.1</v>
          </cell>
          <cell r="K287">
            <v>42.39</v>
          </cell>
          <cell r="L287">
            <v>22.1</v>
          </cell>
          <cell r="M287">
            <v>0.02</v>
          </cell>
          <cell r="N287">
            <v>100.8</v>
          </cell>
          <cell r="O287">
            <v>0.1</v>
          </cell>
          <cell r="P287">
            <v>122.9</v>
          </cell>
          <cell r="Q287">
            <v>0.12000000000000001</v>
          </cell>
          <cell r="R287">
            <v>59361</v>
          </cell>
          <cell r="S287">
            <v>57.5</v>
          </cell>
          <cell r="T287">
            <v>0.96666666666666701</v>
          </cell>
          <cell r="U287">
            <v>2000.7999999999797</v>
          </cell>
          <cell r="V287">
            <v>1.94</v>
          </cell>
          <cell r="W287">
            <v>0</v>
          </cell>
          <cell r="X287">
            <v>0</v>
          </cell>
        </row>
        <row r="288">
          <cell r="A288" t="str">
            <v>Corymbia papillosa</v>
          </cell>
          <cell r="B288">
            <v>4</v>
          </cell>
          <cell r="C288">
            <v>162698.70000000001</v>
          </cell>
          <cell r="D288">
            <v>3217.8976190476201</v>
          </cell>
          <cell r="E288">
            <v>1.98</v>
          </cell>
          <cell r="G288">
            <v>159480.8023809524</v>
          </cell>
          <cell r="H288">
            <v>98.02</v>
          </cell>
          <cell r="J288">
            <v>137911.79999999999</v>
          </cell>
          <cell r="K288">
            <v>84.77</v>
          </cell>
          <cell r="L288">
            <v>1577.6</v>
          </cell>
          <cell r="M288">
            <v>0.97</v>
          </cell>
          <cell r="N288">
            <v>1112.4000000000001</v>
          </cell>
          <cell r="O288">
            <v>0.68</v>
          </cell>
          <cell r="P288">
            <v>2690</v>
          </cell>
          <cell r="Q288">
            <v>1.65</v>
          </cell>
          <cell r="R288">
            <v>22171.7</v>
          </cell>
          <cell r="S288">
            <v>13.63</v>
          </cell>
          <cell r="T288">
            <v>0.97619047619047605</v>
          </cell>
          <cell r="U288">
            <v>2105.4976190476218</v>
          </cell>
          <cell r="V288">
            <v>1.2999999999999998</v>
          </cell>
          <cell r="W288">
            <v>0</v>
          </cell>
          <cell r="X288">
            <v>0</v>
          </cell>
        </row>
        <row r="289">
          <cell r="A289" t="str">
            <v>Corymbia papuana</v>
          </cell>
          <cell r="B289">
            <v>4</v>
          </cell>
          <cell r="C289">
            <v>58321.3</v>
          </cell>
          <cell r="D289">
            <v>774.88235294117601</v>
          </cell>
          <cell r="E289">
            <v>1.33</v>
          </cell>
          <cell r="G289">
            <v>57546.417647058828</v>
          </cell>
          <cell r="H289">
            <v>98.67</v>
          </cell>
          <cell r="J289">
            <v>42475.1</v>
          </cell>
          <cell r="K289">
            <v>72.83</v>
          </cell>
          <cell r="L289">
            <v>128</v>
          </cell>
          <cell r="M289">
            <v>0.22</v>
          </cell>
          <cell r="N289">
            <v>55</v>
          </cell>
          <cell r="O289">
            <v>0.09</v>
          </cell>
          <cell r="P289">
            <v>183</v>
          </cell>
          <cell r="Q289">
            <v>0.31</v>
          </cell>
          <cell r="R289">
            <v>15652</v>
          </cell>
          <cell r="S289">
            <v>26.84</v>
          </cell>
          <cell r="T289">
            <v>0.96218487394957997</v>
          </cell>
          <cell r="U289">
            <v>719.88235294117442</v>
          </cell>
          <cell r="V289">
            <v>1.24</v>
          </cell>
          <cell r="W289">
            <v>0</v>
          </cell>
          <cell r="X289">
            <v>0</v>
          </cell>
        </row>
        <row r="290">
          <cell r="A290" t="str">
            <v>Corymbia pauciseta</v>
          </cell>
          <cell r="B290">
            <v>4</v>
          </cell>
          <cell r="C290">
            <v>51287</v>
          </cell>
          <cell r="D290">
            <v>190.707142857143</v>
          </cell>
          <cell r="E290">
            <v>0.37</v>
          </cell>
          <cell r="G290">
            <v>51096.292857142857</v>
          </cell>
          <cell r="H290">
            <v>99.63</v>
          </cell>
          <cell r="J290">
            <v>51044</v>
          </cell>
          <cell r="K290">
            <v>99.53</v>
          </cell>
          <cell r="L290">
            <v>153.6</v>
          </cell>
          <cell r="M290">
            <v>0.3</v>
          </cell>
          <cell r="N290">
            <v>36.200000000000003</v>
          </cell>
          <cell r="O290">
            <v>7.0000000000000007E-2</v>
          </cell>
          <cell r="P290">
            <v>189.8</v>
          </cell>
          <cell r="Q290">
            <v>0.37</v>
          </cell>
          <cell r="R290">
            <v>38.1</v>
          </cell>
          <cell r="S290">
            <v>7.0000000000000007E-2</v>
          </cell>
          <cell r="T290">
            <v>0.97619047619047605</v>
          </cell>
          <cell r="U290">
            <v>154.50714285714287</v>
          </cell>
          <cell r="V290">
            <v>0.3</v>
          </cell>
          <cell r="W290">
            <v>0</v>
          </cell>
          <cell r="X290">
            <v>0</v>
          </cell>
        </row>
        <row r="291">
          <cell r="A291" t="str">
            <v>Corymbia peltata</v>
          </cell>
          <cell r="B291">
            <v>4</v>
          </cell>
          <cell r="C291">
            <v>14663.2</v>
          </cell>
          <cell r="D291">
            <v>939.78078602620099</v>
          </cell>
          <cell r="E291">
            <v>6.41</v>
          </cell>
          <cell r="G291">
            <v>13723.419213973801</v>
          </cell>
          <cell r="H291">
            <v>93.59</v>
          </cell>
          <cell r="J291">
            <v>1253.0999999999999</v>
          </cell>
          <cell r="K291">
            <v>8.5500000000000007</v>
          </cell>
          <cell r="L291">
            <v>51</v>
          </cell>
          <cell r="M291">
            <v>0.35</v>
          </cell>
          <cell r="N291">
            <v>14.7</v>
          </cell>
          <cell r="O291">
            <v>0.1</v>
          </cell>
          <cell r="P291">
            <v>65.7</v>
          </cell>
          <cell r="Q291">
            <v>0.44999999999999996</v>
          </cell>
          <cell r="R291">
            <v>13344.3</v>
          </cell>
          <cell r="S291">
            <v>91.01</v>
          </cell>
          <cell r="T291">
            <v>0.93449781659388598</v>
          </cell>
          <cell r="U291">
            <v>925.08078602620731</v>
          </cell>
          <cell r="V291">
            <v>6.3100000000000005</v>
          </cell>
          <cell r="W291">
            <v>0</v>
          </cell>
          <cell r="X291">
            <v>0</v>
          </cell>
        </row>
        <row r="292">
          <cell r="A292" t="str">
            <v>Corymbia petalophylla</v>
          </cell>
          <cell r="B292">
            <v>8</v>
          </cell>
          <cell r="C292">
            <v>559.5</v>
          </cell>
          <cell r="D292">
            <v>158.555471698113</v>
          </cell>
          <cell r="E292">
            <v>28.34</v>
          </cell>
          <cell r="G292">
            <v>400.94452830188698</v>
          </cell>
          <cell r="H292">
            <v>71.66</v>
          </cell>
          <cell r="J292">
            <v>105.7</v>
          </cell>
          <cell r="K292">
            <v>18.89</v>
          </cell>
          <cell r="L292">
            <v>1.6</v>
          </cell>
          <cell r="M292">
            <v>0.28999999999999998</v>
          </cell>
          <cell r="N292">
            <v>0</v>
          </cell>
          <cell r="O292">
            <v>0</v>
          </cell>
          <cell r="P292">
            <v>1.6</v>
          </cell>
          <cell r="Q292">
            <v>0.28999999999999998</v>
          </cell>
          <cell r="R292">
            <v>452.1</v>
          </cell>
          <cell r="S292">
            <v>80.8</v>
          </cell>
          <cell r="T292">
            <v>0.65283018867924503</v>
          </cell>
          <cell r="U292">
            <v>158.55547169811334</v>
          </cell>
          <cell r="V292">
            <v>28.34</v>
          </cell>
          <cell r="W292">
            <v>0</v>
          </cell>
          <cell r="X292">
            <v>0</v>
          </cell>
        </row>
        <row r="293">
          <cell r="A293" t="str">
            <v>Corymbia plena</v>
          </cell>
          <cell r="B293">
            <v>4</v>
          </cell>
          <cell r="C293">
            <v>72519.600000000006</v>
          </cell>
          <cell r="D293">
            <v>13504.5319047619</v>
          </cell>
          <cell r="E293">
            <v>18.62</v>
          </cell>
          <cell r="G293">
            <v>59015.068095238108</v>
          </cell>
          <cell r="H293">
            <v>81.38</v>
          </cell>
          <cell r="J293">
            <v>3852.4</v>
          </cell>
          <cell r="K293">
            <v>5.31</v>
          </cell>
          <cell r="L293">
            <v>49.1</v>
          </cell>
          <cell r="M293">
            <v>7.0000000000000007E-2</v>
          </cell>
          <cell r="N293">
            <v>72.7</v>
          </cell>
          <cell r="O293">
            <v>0.1</v>
          </cell>
          <cell r="P293">
            <v>121.80000000000001</v>
          </cell>
          <cell r="Q293">
            <v>0.17</v>
          </cell>
          <cell r="R293">
            <v>68545.7</v>
          </cell>
          <cell r="S293">
            <v>94.52</v>
          </cell>
          <cell r="T293">
            <v>0.80476190476190501</v>
          </cell>
          <cell r="U293">
            <v>13431.831904761888</v>
          </cell>
          <cell r="V293">
            <v>18.52</v>
          </cell>
          <cell r="W293">
            <v>0</v>
          </cell>
          <cell r="X293">
            <v>0</v>
          </cell>
        </row>
        <row r="294">
          <cell r="A294" t="str">
            <v>Corymbia pocillum</v>
          </cell>
          <cell r="B294">
            <v>4</v>
          </cell>
          <cell r="C294">
            <v>161179.20000000001</v>
          </cell>
          <cell r="D294">
            <v>3901.5452380952402</v>
          </cell>
          <cell r="E294">
            <v>2.42</v>
          </cell>
          <cell r="G294">
            <v>157277.65476190476</v>
          </cell>
          <cell r="H294">
            <v>97.58</v>
          </cell>
          <cell r="J294">
            <v>21745.4</v>
          </cell>
          <cell r="K294">
            <v>13.49</v>
          </cell>
          <cell r="L294">
            <v>509.8</v>
          </cell>
          <cell r="M294">
            <v>0.32</v>
          </cell>
          <cell r="N294">
            <v>86.1</v>
          </cell>
          <cell r="O294">
            <v>0.05</v>
          </cell>
          <cell r="P294">
            <v>595.9</v>
          </cell>
          <cell r="Q294">
            <v>0.37</v>
          </cell>
          <cell r="R294">
            <v>138837.1</v>
          </cell>
          <cell r="S294">
            <v>86.14</v>
          </cell>
          <cell r="T294">
            <v>0.97619047619047605</v>
          </cell>
          <cell r="U294">
            <v>3815.4452380952575</v>
          </cell>
          <cell r="V294">
            <v>2.37</v>
          </cell>
          <cell r="W294">
            <v>0</v>
          </cell>
          <cell r="X294">
            <v>0</v>
          </cell>
        </row>
        <row r="295">
          <cell r="A295" t="str">
            <v>Corymbia polycarpa</v>
          </cell>
          <cell r="B295">
            <v>4</v>
          </cell>
          <cell r="C295">
            <v>944362.2</v>
          </cell>
          <cell r="D295">
            <v>14990.9723809524</v>
          </cell>
          <cell r="E295">
            <v>1.59</v>
          </cell>
          <cell r="G295">
            <v>929371.22761904751</v>
          </cell>
          <cell r="H295">
            <v>98.41</v>
          </cell>
          <cell r="J295">
            <v>453251.1</v>
          </cell>
          <cell r="K295">
            <v>48</v>
          </cell>
          <cell r="L295">
            <v>3449.3</v>
          </cell>
          <cell r="M295">
            <v>0.37</v>
          </cell>
          <cell r="N295">
            <v>2298.4</v>
          </cell>
          <cell r="O295">
            <v>0.24</v>
          </cell>
          <cell r="P295">
            <v>5747.7000000000007</v>
          </cell>
          <cell r="Q295">
            <v>0.61</v>
          </cell>
          <cell r="R295">
            <v>485271.8</v>
          </cell>
          <cell r="S295">
            <v>51.39</v>
          </cell>
          <cell r="T295">
            <v>0.98095238095238102</v>
          </cell>
          <cell r="U295">
            <v>12692.572380952348</v>
          </cell>
          <cell r="V295">
            <v>1.35</v>
          </cell>
          <cell r="W295">
            <v>0</v>
          </cell>
          <cell r="X295">
            <v>0</v>
          </cell>
        </row>
        <row r="296">
          <cell r="A296" t="str">
            <v>Corymbia polysciada</v>
          </cell>
          <cell r="B296">
            <v>4</v>
          </cell>
          <cell r="C296">
            <v>197985</v>
          </cell>
          <cell r="D296">
            <v>3958.4809523809499</v>
          </cell>
          <cell r="E296">
            <v>2</v>
          </cell>
          <cell r="G296">
            <v>194026.51904761905</v>
          </cell>
          <cell r="H296">
            <v>98</v>
          </cell>
          <cell r="J296">
            <v>164052.20000000001</v>
          </cell>
          <cell r="K296">
            <v>82.86</v>
          </cell>
          <cell r="L296">
            <v>1879.9</v>
          </cell>
          <cell r="M296">
            <v>0.95</v>
          </cell>
          <cell r="N296">
            <v>1349.3</v>
          </cell>
          <cell r="O296">
            <v>0.68</v>
          </cell>
          <cell r="P296">
            <v>3229.2</v>
          </cell>
          <cell r="Q296">
            <v>1.63</v>
          </cell>
          <cell r="R296">
            <v>30629.8</v>
          </cell>
          <cell r="S296">
            <v>15.47</v>
          </cell>
          <cell r="T296">
            <v>0.97619047619047605</v>
          </cell>
          <cell r="U296">
            <v>2609.1809523809566</v>
          </cell>
          <cell r="V296">
            <v>1.3199999999999998</v>
          </cell>
          <cell r="W296">
            <v>0</v>
          </cell>
          <cell r="X296">
            <v>0</v>
          </cell>
        </row>
        <row r="297">
          <cell r="A297" t="str">
            <v>Corymbia ptychocarpa</v>
          </cell>
          <cell r="B297">
            <v>4</v>
          </cell>
          <cell r="C297">
            <v>548732.69999999995</v>
          </cell>
          <cell r="D297">
            <v>10451.379999999999</v>
          </cell>
          <cell r="E297">
            <v>1.9</v>
          </cell>
          <cell r="G297">
            <v>538281.31999999995</v>
          </cell>
          <cell r="H297">
            <v>98.1</v>
          </cell>
          <cell r="J297">
            <v>356855.5</v>
          </cell>
          <cell r="K297">
            <v>65.03</v>
          </cell>
          <cell r="L297">
            <v>3183.7</v>
          </cell>
          <cell r="M297">
            <v>0.57999999999999996</v>
          </cell>
          <cell r="N297">
            <v>1932.6</v>
          </cell>
          <cell r="O297">
            <v>0.35</v>
          </cell>
          <cell r="P297">
            <v>5116.2999999999993</v>
          </cell>
          <cell r="Q297">
            <v>0.92999999999999994</v>
          </cell>
          <cell r="R297">
            <v>186727.8</v>
          </cell>
          <cell r="S297">
            <v>34.03</v>
          </cell>
          <cell r="T297">
            <v>0.97142857142857097</v>
          </cell>
          <cell r="U297">
            <v>8518.7800000000843</v>
          </cell>
          <cell r="V297">
            <v>1.5499999999999998</v>
          </cell>
          <cell r="W297">
            <v>0</v>
          </cell>
          <cell r="X297">
            <v>0</v>
          </cell>
        </row>
        <row r="298">
          <cell r="A298" t="str">
            <v>Corymbia rhodops</v>
          </cell>
          <cell r="B298">
            <v>4</v>
          </cell>
          <cell r="C298">
            <v>268.10000000000002</v>
          </cell>
          <cell r="D298">
            <v>17.712380952380901</v>
          </cell>
          <cell r="E298">
            <v>6.61</v>
          </cell>
          <cell r="G298">
            <v>250.38761904761913</v>
          </cell>
          <cell r="H298">
            <v>93.39</v>
          </cell>
          <cell r="J298">
            <v>0.1</v>
          </cell>
          <cell r="K298">
            <v>0.04</v>
          </cell>
          <cell r="L298">
            <v>1.1000000000000001</v>
          </cell>
          <cell r="M298">
            <v>0.41</v>
          </cell>
          <cell r="N298">
            <v>6.7</v>
          </cell>
          <cell r="O298">
            <v>2.5</v>
          </cell>
          <cell r="P298">
            <v>7.8000000000000007</v>
          </cell>
          <cell r="Q298">
            <v>2.91</v>
          </cell>
          <cell r="R298">
            <v>260.2</v>
          </cell>
          <cell r="S298">
            <v>97.05</v>
          </cell>
          <cell r="T298">
            <v>0.96190476190476204</v>
          </cell>
          <cell r="U298">
            <v>11.012380952380916</v>
          </cell>
          <cell r="V298">
            <v>4.1100000000000003</v>
          </cell>
          <cell r="W298">
            <v>0</v>
          </cell>
          <cell r="X298">
            <v>0</v>
          </cell>
        </row>
        <row r="299">
          <cell r="A299" t="str">
            <v>Corymbia scabrida</v>
          </cell>
          <cell r="B299">
            <v>8</v>
          </cell>
          <cell r="C299">
            <v>1350</v>
          </cell>
          <cell r="D299">
            <v>472.46428571428601</v>
          </cell>
          <cell r="E299">
            <v>35</v>
          </cell>
          <cell r="G299">
            <v>877.53571428571399</v>
          </cell>
          <cell r="H299">
            <v>65</v>
          </cell>
          <cell r="J299">
            <v>175.1</v>
          </cell>
          <cell r="K299">
            <v>12.97</v>
          </cell>
          <cell r="L299">
            <v>31.4</v>
          </cell>
          <cell r="M299">
            <v>2.33</v>
          </cell>
          <cell r="N299">
            <v>0</v>
          </cell>
          <cell r="O299">
            <v>0</v>
          </cell>
          <cell r="P299">
            <v>31.4</v>
          </cell>
          <cell r="Q299">
            <v>2.33</v>
          </cell>
          <cell r="R299">
            <v>1143.5</v>
          </cell>
          <cell r="S299">
            <v>84.7</v>
          </cell>
          <cell r="T299">
            <v>0.61428571428571399</v>
          </cell>
          <cell r="U299">
            <v>472.46428571428601</v>
          </cell>
          <cell r="V299">
            <v>35</v>
          </cell>
          <cell r="W299">
            <v>0</v>
          </cell>
          <cell r="X299">
            <v>0</v>
          </cell>
        </row>
        <row r="300">
          <cell r="A300" t="str">
            <v>Corymbia serendipita</v>
          </cell>
          <cell r="B300">
            <v>4</v>
          </cell>
          <cell r="C300">
            <v>27657.5</v>
          </cell>
          <cell r="D300">
            <v>2309.3530303030302</v>
          </cell>
          <cell r="E300">
            <v>8.35</v>
          </cell>
          <cell r="G300">
            <v>25348.146969696969</v>
          </cell>
          <cell r="H300">
            <v>91.65</v>
          </cell>
          <cell r="J300">
            <v>3909.5</v>
          </cell>
          <cell r="K300">
            <v>14.14</v>
          </cell>
          <cell r="L300">
            <v>20.6</v>
          </cell>
          <cell r="M300">
            <v>7.0000000000000007E-2</v>
          </cell>
          <cell r="N300">
            <v>13.1</v>
          </cell>
          <cell r="O300">
            <v>0.05</v>
          </cell>
          <cell r="P300">
            <v>33.700000000000003</v>
          </cell>
          <cell r="Q300">
            <v>0.12000000000000001</v>
          </cell>
          <cell r="R300">
            <v>23714.7</v>
          </cell>
          <cell r="S300">
            <v>85.74</v>
          </cell>
          <cell r="T300">
            <v>0.90404040404040398</v>
          </cell>
          <cell r="U300">
            <v>2296.2530303030317</v>
          </cell>
          <cell r="V300">
            <v>8.2999999999999989</v>
          </cell>
          <cell r="W300">
            <v>0</v>
          </cell>
          <cell r="X300">
            <v>0</v>
          </cell>
        </row>
        <row r="301">
          <cell r="A301" t="str">
            <v>Corymbia setosa</v>
          </cell>
          <cell r="B301">
            <v>4</v>
          </cell>
          <cell r="C301">
            <v>677598.8</v>
          </cell>
          <cell r="D301">
            <v>36145.926303854903</v>
          </cell>
          <cell r="E301">
            <v>5.33</v>
          </cell>
          <cell r="G301">
            <v>641452.87369614514</v>
          </cell>
          <cell r="H301">
            <v>94.67</v>
          </cell>
          <cell r="J301">
            <v>182178.3</v>
          </cell>
          <cell r="K301">
            <v>26.89</v>
          </cell>
          <cell r="L301">
            <v>579.70000000000005</v>
          </cell>
          <cell r="M301">
            <v>0.09</v>
          </cell>
          <cell r="N301">
            <v>851.4</v>
          </cell>
          <cell r="O301">
            <v>0.13</v>
          </cell>
          <cell r="P301">
            <v>1431.1</v>
          </cell>
          <cell r="Q301">
            <v>0.22</v>
          </cell>
          <cell r="R301">
            <v>493846.4</v>
          </cell>
          <cell r="S301">
            <v>72.88</v>
          </cell>
          <cell r="T301">
            <v>0.92970521541950102</v>
          </cell>
          <cell r="U301">
            <v>35294.526303854931</v>
          </cell>
          <cell r="V301">
            <v>5.2</v>
          </cell>
          <cell r="W301">
            <v>0</v>
          </cell>
          <cell r="X301">
            <v>0</v>
          </cell>
        </row>
        <row r="302">
          <cell r="A302" t="str">
            <v>Corymbia sp. Prince Regent River (R.L.Barrett &amp; M.D.Barrett RLB 3750)</v>
          </cell>
          <cell r="B302">
            <v>4</v>
          </cell>
          <cell r="C302">
            <v>495.1</v>
          </cell>
          <cell r="D302" t="str">
            <v>na</v>
          </cell>
          <cell r="E302" t="str">
            <v>na</v>
          </cell>
          <cell r="G302" t="str">
            <v>na</v>
          </cell>
          <cell r="H302" t="str">
            <v>na</v>
          </cell>
          <cell r="I302" t="str">
            <v>na</v>
          </cell>
          <cell r="J302" t="str">
            <v>na</v>
          </cell>
          <cell r="K302" t="str">
            <v>na</v>
          </cell>
          <cell r="L302" t="str">
            <v>na</v>
          </cell>
          <cell r="M302" t="str">
            <v>na</v>
          </cell>
          <cell r="N302" t="str">
            <v>na</v>
          </cell>
          <cell r="O302" t="str">
            <v>na</v>
          </cell>
          <cell r="P302" t="str">
            <v>na</v>
          </cell>
          <cell r="Q302" t="str">
            <v>na</v>
          </cell>
          <cell r="R302" t="str">
            <v>na</v>
          </cell>
          <cell r="S302" t="str">
            <v>na</v>
          </cell>
          <cell r="T302" t="str">
            <v>na</v>
          </cell>
          <cell r="U302" t="str">
            <v>na</v>
          </cell>
          <cell r="V302" t="str">
            <v>na</v>
          </cell>
          <cell r="W302" t="str">
            <v>na</v>
          </cell>
          <cell r="X302" t="str">
            <v>na</v>
          </cell>
        </row>
        <row r="303">
          <cell r="A303" t="str">
            <v>Corymbia sphaerica</v>
          </cell>
          <cell r="B303">
            <v>4</v>
          </cell>
          <cell r="C303">
            <v>144496.5</v>
          </cell>
          <cell r="D303">
            <v>2903.3185714285701</v>
          </cell>
          <cell r="E303">
            <v>2.0099999999999998</v>
          </cell>
          <cell r="G303">
            <v>141593.18142857144</v>
          </cell>
          <cell r="H303">
            <v>97.99</v>
          </cell>
          <cell r="J303">
            <v>101444.4</v>
          </cell>
          <cell r="K303">
            <v>70.209999999999994</v>
          </cell>
          <cell r="L303">
            <v>17</v>
          </cell>
          <cell r="M303">
            <v>0.01</v>
          </cell>
          <cell r="N303">
            <v>236.9</v>
          </cell>
          <cell r="O303">
            <v>0.16</v>
          </cell>
          <cell r="P303">
            <v>253.9</v>
          </cell>
          <cell r="Q303">
            <v>0.17</v>
          </cell>
          <cell r="R303">
            <v>42798.3</v>
          </cell>
          <cell r="S303">
            <v>29.62</v>
          </cell>
          <cell r="T303">
            <v>0.93809523809523798</v>
          </cell>
          <cell r="U303">
            <v>2666.4185714285763</v>
          </cell>
          <cell r="V303">
            <v>1.8499999999999999</v>
          </cell>
          <cell r="W303">
            <v>0</v>
          </cell>
          <cell r="X303">
            <v>0</v>
          </cell>
        </row>
        <row r="304">
          <cell r="A304" t="str">
            <v>Corymbia stockeri</v>
          </cell>
          <cell r="B304">
            <v>4</v>
          </cell>
          <cell r="C304">
            <v>111859.5</v>
          </cell>
          <cell r="D304">
            <v>2856.4828571428602</v>
          </cell>
          <cell r="E304">
            <v>2.5499999999999998</v>
          </cell>
          <cell r="G304">
            <v>109003.01714285713</v>
          </cell>
          <cell r="H304">
            <v>97.45</v>
          </cell>
          <cell r="J304">
            <v>61090.6</v>
          </cell>
          <cell r="K304">
            <v>54.61</v>
          </cell>
          <cell r="L304">
            <v>1044.4000000000001</v>
          </cell>
          <cell r="M304">
            <v>0.93</v>
          </cell>
          <cell r="N304">
            <v>403.6</v>
          </cell>
          <cell r="O304">
            <v>0.36</v>
          </cell>
          <cell r="P304">
            <v>1448</v>
          </cell>
          <cell r="Q304">
            <v>1.29</v>
          </cell>
          <cell r="R304">
            <v>49296.9</v>
          </cell>
          <cell r="S304">
            <v>44.07</v>
          </cell>
          <cell r="T304">
            <v>0.97142857142857097</v>
          </cell>
          <cell r="U304">
            <v>2452.8828571428794</v>
          </cell>
          <cell r="V304">
            <v>2.19</v>
          </cell>
          <cell r="W304">
            <v>0</v>
          </cell>
          <cell r="X304">
            <v>0</v>
          </cell>
        </row>
        <row r="305">
          <cell r="A305" t="str">
            <v>Corymbia terminalis</v>
          </cell>
          <cell r="B305">
            <v>4</v>
          </cell>
          <cell r="C305">
            <v>3445690.6</v>
          </cell>
          <cell r="D305">
            <v>220366.30531107701</v>
          </cell>
          <cell r="E305">
            <v>6.4</v>
          </cell>
          <cell r="G305">
            <v>3225324.2946889233</v>
          </cell>
          <cell r="H305">
            <v>93.6</v>
          </cell>
          <cell r="J305">
            <v>1634330.2</v>
          </cell>
          <cell r="K305">
            <v>47.43</v>
          </cell>
          <cell r="L305">
            <v>5754.7</v>
          </cell>
          <cell r="M305">
            <v>0.17</v>
          </cell>
          <cell r="N305">
            <v>4314.8999999999996</v>
          </cell>
          <cell r="O305">
            <v>0.13</v>
          </cell>
          <cell r="P305">
            <v>10069.599999999999</v>
          </cell>
          <cell r="Q305">
            <v>0.30000000000000004</v>
          </cell>
          <cell r="R305">
            <v>1823493.8</v>
          </cell>
          <cell r="S305">
            <v>52.92</v>
          </cell>
          <cell r="T305">
            <v>0.884673748103187</v>
          </cell>
          <cell r="U305">
            <v>216051.40531107676</v>
          </cell>
          <cell r="V305">
            <v>6.2700000000000005</v>
          </cell>
          <cell r="W305">
            <v>0</v>
          </cell>
          <cell r="X305">
            <v>0</v>
          </cell>
        </row>
        <row r="306">
          <cell r="A306" t="str">
            <v>Corymbia tessellaris</v>
          </cell>
          <cell r="B306">
            <v>9</v>
          </cell>
          <cell r="C306">
            <v>830819</v>
          </cell>
          <cell r="D306">
            <v>233172.07267759601</v>
          </cell>
          <cell r="E306">
            <v>28.07</v>
          </cell>
          <cell r="G306">
            <v>597646.92732240399</v>
          </cell>
          <cell r="H306">
            <v>71.930000000000007</v>
          </cell>
          <cell r="J306">
            <v>175685.9</v>
          </cell>
          <cell r="K306">
            <v>21.15</v>
          </cell>
          <cell r="L306">
            <v>72663.7</v>
          </cell>
          <cell r="M306">
            <v>8.75</v>
          </cell>
          <cell r="N306">
            <v>8405.7999999999993</v>
          </cell>
          <cell r="O306">
            <v>1.01</v>
          </cell>
          <cell r="P306">
            <v>81069.5</v>
          </cell>
          <cell r="Q306">
            <v>9.76</v>
          </cell>
          <cell r="R306">
            <v>573912.80000000005</v>
          </cell>
          <cell r="S306">
            <v>69.08</v>
          </cell>
          <cell r="T306">
            <v>0.73497267759562801</v>
          </cell>
          <cell r="U306">
            <v>224766.27267759584</v>
          </cell>
          <cell r="V306">
            <v>27.06</v>
          </cell>
          <cell r="W306">
            <v>0</v>
          </cell>
          <cell r="X306">
            <v>0</v>
          </cell>
        </row>
        <row r="307">
          <cell r="A307" t="str">
            <v>Corymbia torelliana</v>
          </cell>
          <cell r="B307">
            <v>4</v>
          </cell>
          <cell r="C307">
            <v>8825</v>
          </cell>
          <cell r="D307">
            <v>1154.84380952381</v>
          </cell>
          <cell r="E307">
            <v>13.09</v>
          </cell>
          <cell r="G307">
            <v>7670.1561904761902</v>
          </cell>
          <cell r="H307">
            <v>86.91</v>
          </cell>
          <cell r="J307">
            <v>6215.2</v>
          </cell>
          <cell r="K307">
            <v>70.430000000000007</v>
          </cell>
          <cell r="L307">
            <v>840.9</v>
          </cell>
          <cell r="M307">
            <v>9.5299999999999994</v>
          </cell>
          <cell r="N307">
            <v>256.5</v>
          </cell>
          <cell r="O307">
            <v>2.91</v>
          </cell>
          <cell r="P307">
            <v>1097.4000000000001</v>
          </cell>
          <cell r="Q307">
            <v>12.44</v>
          </cell>
          <cell r="R307">
            <v>1507.9</v>
          </cell>
          <cell r="S307">
            <v>17.09</v>
          </cell>
          <cell r="T307">
            <v>0.96190476190476204</v>
          </cell>
          <cell r="U307">
            <v>898.34380952380934</v>
          </cell>
          <cell r="V307">
            <v>10.18</v>
          </cell>
          <cell r="W307">
            <v>0</v>
          </cell>
          <cell r="X307">
            <v>0</v>
          </cell>
        </row>
        <row r="308">
          <cell r="A308" t="str">
            <v>Corymbia torta</v>
          </cell>
          <cell r="B308">
            <v>4</v>
          </cell>
          <cell r="C308">
            <v>103786.8</v>
          </cell>
          <cell r="D308">
            <v>1043.8085714285701</v>
          </cell>
          <cell r="E308">
            <v>1.01</v>
          </cell>
          <cell r="G308">
            <v>102742.99142857143</v>
          </cell>
          <cell r="H308">
            <v>98.99</v>
          </cell>
          <cell r="J308">
            <v>67846.600000000006</v>
          </cell>
          <cell r="K308">
            <v>65.37</v>
          </cell>
          <cell r="L308">
            <v>1.5</v>
          </cell>
          <cell r="M308">
            <v>0</v>
          </cell>
          <cell r="N308">
            <v>12</v>
          </cell>
          <cell r="O308">
            <v>0.01</v>
          </cell>
          <cell r="P308">
            <v>13.5</v>
          </cell>
          <cell r="Q308">
            <v>0.01</v>
          </cell>
          <cell r="R308">
            <v>36060.800000000003</v>
          </cell>
          <cell r="S308">
            <v>34.75</v>
          </cell>
          <cell r="T308">
            <v>0.97142857142857097</v>
          </cell>
          <cell r="U308">
            <v>1031.8085714285878</v>
          </cell>
          <cell r="V308">
            <v>1</v>
          </cell>
          <cell r="W308">
            <v>0</v>
          </cell>
          <cell r="X308">
            <v>0</v>
          </cell>
        </row>
        <row r="309">
          <cell r="A309" t="str">
            <v>Corymbia trachyphloia</v>
          </cell>
          <cell r="B309">
            <v>8</v>
          </cell>
          <cell r="C309">
            <v>537925.5</v>
          </cell>
          <cell r="D309">
            <v>172359.47810271001</v>
          </cell>
          <cell r="E309">
            <v>32.04</v>
          </cell>
          <cell r="G309">
            <v>365566.02189729002</v>
          </cell>
          <cell r="H309">
            <v>67.960000000000008</v>
          </cell>
          <cell r="J309">
            <v>83182.3</v>
          </cell>
          <cell r="K309">
            <v>15.46</v>
          </cell>
          <cell r="L309">
            <v>49473.7</v>
          </cell>
          <cell r="M309">
            <v>9.1999999999999993</v>
          </cell>
          <cell r="N309">
            <v>6612.3</v>
          </cell>
          <cell r="O309">
            <v>1.23</v>
          </cell>
          <cell r="P309">
            <v>56086</v>
          </cell>
          <cell r="Q309">
            <v>10.43</v>
          </cell>
          <cell r="R309">
            <v>398570.7</v>
          </cell>
          <cell r="S309">
            <v>74.09</v>
          </cell>
          <cell r="T309">
            <v>0.708273894436519</v>
          </cell>
          <cell r="U309">
            <v>165747.17810271052</v>
          </cell>
          <cell r="V309">
            <v>30.81</v>
          </cell>
          <cell r="W309">
            <v>0</v>
          </cell>
          <cell r="X309">
            <v>0</v>
          </cell>
        </row>
        <row r="310">
          <cell r="A310" t="str">
            <v>Corymbia umbonata</v>
          </cell>
          <cell r="B310">
            <v>4</v>
          </cell>
          <cell r="C310">
            <v>86356.7</v>
          </cell>
          <cell r="D310">
            <v>1786.12857142857</v>
          </cell>
          <cell r="E310">
            <v>2.0699999999999998</v>
          </cell>
          <cell r="G310">
            <v>84570.57142857142</v>
          </cell>
          <cell r="H310">
            <v>97.93</v>
          </cell>
          <cell r="J310">
            <v>46250.7</v>
          </cell>
          <cell r="K310">
            <v>53.56</v>
          </cell>
          <cell r="L310">
            <v>410.3</v>
          </cell>
          <cell r="M310">
            <v>0.48</v>
          </cell>
          <cell r="N310">
            <v>441.2</v>
          </cell>
          <cell r="O310">
            <v>0.51</v>
          </cell>
          <cell r="P310">
            <v>851.5</v>
          </cell>
          <cell r="Q310">
            <v>0.99</v>
          </cell>
          <cell r="R310">
            <v>39254.400000000001</v>
          </cell>
          <cell r="S310">
            <v>45.46</v>
          </cell>
          <cell r="T310">
            <v>0.97619047619047605</v>
          </cell>
          <cell r="U310">
            <v>1344.9285714285768</v>
          </cell>
          <cell r="V310">
            <v>1.5599999999999998</v>
          </cell>
          <cell r="W310">
            <v>0</v>
          </cell>
          <cell r="X310">
            <v>0</v>
          </cell>
        </row>
        <row r="311">
          <cell r="A311" t="str">
            <v>Corymbia watsoniana</v>
          </cell>
          <cell r="B311">
            <v>8</v>
          </cell>
          <cell r="C311">
            <v>27283.9</v>
          </cell>
          <cell r="D311">
            <v>7756.5</v>
          </cell>
          <cell r="E311">
            <v>28.43</v>
          </cell>
          <cell r="G311">
            <v>19527.400000000001</v>
          </cell>
          <cell r="H311">
            <v>71.569999999999993</v>
          </cell>
          <cell r="J311">
            <v>9522.2999999999993</v>
          </cell>
          <cell r="K311">
            <v>34.9</v>
          </cell>
          <cell r="L311">
            <v>1256.9000000000001</v>
          </cell>
          <cell r="M311">
            <v>4.6100000000000003</v>
          </cell>
          <cell r="N311">
            <v>29.7</v>
          </cell>
          <cell r="O311">
            <v>0.11</v>
          </cell>
          <cell r="P311">
            <v>1286.6000000000001</v>
          </cell>
          <cell r="Q311">
            <v>4.7200000000000006</v>
          </cell>
          <cell r="R311">
            <v>16474.900000000001</v>
          </cell>
          <cell r="S311">
            <v>60.38</v>
          </cell>
          <cell r="T311">
            <v>0.60728744939271295</v>
          </cell>
          <cell r="U311">
            <v>7726.7999999999938</v>
          </cell>
          <cell r="V311">
            <v>28.32</v>
          </cell>
          <cell r="W311">
            <v>0</v>
          </cell>
          <cell r="X311">
            <v>0</v>
          </cell>
        </row>
        <row r="312">
          <cell r="A312" t="str">
            <v>Corymbia zygophylla</v>
          </cell>
          <cell r="B312">
            <v>4</v>
          </cell>
          <cell r="C312">
            <v>424785.5</v>
          </cell>
          <cell r="D312">
            <v>22605.1047619048</v>
          </cell>
          <cell r="E312">
            <v>5.32</v>
          </cell>
          <cell r="G312">
            <v>402180.3952380952</v>
          </cell>
          <cell r="H312">
            <v>94.68</v>
          </cell>
          <cell r="J312">
            <v>247402.2</v>
          </cell>
          <cell r="K312">
            <v>58.24</v>
          </cell>
          <cell r="L312">
            <v>307.8</v>
          </cell>
          <cell r="M312">
            <v>7.0000000000000007E-2</v>
          </cell>
          <cell r="N312">
            <v>298.89999999999998</v>
          </cell>
          <cell r="O312">
            <v>7.0000000000000007E-2</v>
          </cell>
          <cell r="P312">
            <v>606.70000000000005</v>
          </cell>
          <cell r="Q312">
            <v>0.14000000000000001</v>
          </cell>
          <cell r="R312">
            <v>200855</v>
          </cell>
          <cell r="S312">
            <v>47.28</v>
          </cell>
          <cell r="T312">
            <v>0.89047619047618998</v>
          </cell>
          <cell r="U312">
            <v>22306.204761904861</v>
          </cell>
          <cell r="V312">
            <v>5.25</v>
          </cell>
          <cell r="W312">
            <v>0</v>
          </cell>
          <cell r="X312">
            <v>0</v>
          </cell>
        </row>
        <row r="313">
          <cell r="A313" t="str">
            <v>Eucalyptus absita</v>
          </cell>
          <cell r="B313">
            <v>9</v>
          </cell>
          <cell r="C313">
            <v>207.4</v>
          </cell>
          <cell r="D313">
            <v>122.008571428571</v>
          </cell>
          <cell r="E313">
            <v>58.83</v>
          </cell>
          <cell r="G313">
            <v>85.391428571429003</v>
          </cell>
          <cell r="H313">
            <v>41.17</v>
          </cell>
          <cell r="J313">
            <v>30.1</v>
          </cell>
          <cell r="K313">
            <v>14.51</v>
          </cell>
          <cell r="L313">
            <v>105.1</v>
          </cell>
          <cell r="M313">
            <v>50.68</v>
          </cell>
          <cell r="N313">
            <v>1.4</v>
          </cell>
          <cell r="O313">
            <v>0.68</v>
          </cell>
          <cell r="P313">
            <v>106.5</v>
          </cell>
          <cell r="Q313">
            <v>51.36</v>
          </cell>
          <cell r="R313">
            <v>70.8</v>
          </cell>
          <cell r="S313">
            <v>34.14</v>
          </cell>
          <cell r="T313">
            <v>0.78095238095238095</v>
          </cell>
          <cell r="U313">
            <v>120.60857142857142</v>
          </cell>
          <cell r="V313">
            <v>58.15</v>
          </cell>
          <cell r="W313">
            <v>0</v>
          </cell>
          <cell r="X313">
            <v>0</v>
          </cell>
        </row>
        <row r="314">
          <cell r="A314" t="str">
            <v>Eucalyptus acaciiformis</v>
          </cell>
          <cell r="B314">
            <v>8</v>
          </cell>
          <cell r="C314">
            <v>15681.4</v>
          </cell>
          <cell r="D314">
            <v>5028.1090909090899</v>
          </cell>
          <cell r="E314">
            <v>32.06</v>
          </cell>
          <cell r="G314">
            <v>10653.290909090909</v>
          </cell>
          <cell r="H314">
            <v>67.94</v>
          </cell>
          <cell r="J314">
            <v>5219.6000000000004</v>
          </cell>
          <cell r="K314">
            <v>33.29</v>
          </cell>
          <cell r="L314">
            <v>365</v>
          </cell>
          <cell r="M314">
            <v>2.33</v>
          </cell>
          <cell r="N314">
            <v>148.69999999999999</v>
          </cell>
          <cell r="O314">
            <v>0.95</v>
          </cell>
          <cell r="P314">
            <v>513.70000000000005</v>
          </cell>
          <cell r="Q314">
            <v>3.2800000000000002</v>
          </cell>
          <cell r="R314">
            <v>9931.7000000000007</v>
          </cell>
          <cell r="S314">
            <v>63.33</v>
          </cell>
          <cell r="T314">
            <v>0.54545454545454497</v>
          </cell>
          <cell r="U314">
            <v>4879.4090909090964</v>
          </cell>
          <cell r="V314">
            <v>31.110000000000003</v>
          </cell>
          <cell r="W314">
            <v>0</v>
          </cell>
          <cell r="X314">
            <v>0</v>
          </cell>
        </row>
        <row r="315">
          <cell r="A315" t="str">
            <v>Eucalyptus accedens</v>
          </cell>
          <cell r="B315">
            <v>8</v>
          </cell>
          <cell r="C315">
            <v>27870.7</v>
          </cell>
          <cell r="D315">
            <v>17903.891666666699</v>
          </cell>
          <cell r="E315">
            <v>64.239999999999995</v>
          </cell>
          <cell r="G315">
            <v>9966.8083333333016</v>
          </cell>
          <cell r="H315">
            <v>35.760000000000005</v>
          </cell>
          <cell r="J315">
            <v>9136.9</v>
          </cell>
          <cell r="K315">
            <v>32.78</v>
          </cell>
          <cell r="L315">
            <v>16223.4</v>
          </cell>
          <cell r="M315">
            <v>58.21</v>
          </cell>
          <cell r="N315">
            <v>203.7</v>
          </cell>
          <cell r="O315">
            <v>0.73</v>
          </cell>
          <cell r="P315">
            <v>16427.099999999999</v>
          </cell>
          <cell r="Q315">
            <v>58.94</v>
          </cell>
          <cell r="R315">
            <v>2311.5</v>
          </cell>
          <cell r="S315">
            <v>8.2899999999999991</v>
          </cell>
          <cell r="T315">
            <v>0.36111111111111099</v>
          </cell>
          <cell r="U315">
            <v>17700.191666666666</v>
          </cell>
          <cell r="V315">
            <v>63.51</v>
          </cell>
          <cell r="W315">
            <v>0</v>
          </cell>
          <cell r="X315">
            <v>0</v>
          </cell>
        </row>
        <row r="316">
          <cell r="A316" t="str">
            <v>Eucalyptus acies</v>
          </cell>
          <cell r="B316">
            <v>8</v>
          </cell>
          <cell r="C316">
            <v>552.6</v>
          </cell>
          <cell r="D316">
            <v>112.511363636364</v>
          </cell>
          <cell r="E316">
            <v>20.36</v>
          </cell>
          <cell r="G316">
            <v>440.08863636363606</v>
          </cell>
          <cell r="H316">
            <v>79.64</v>
          </cell>
          <cell r="J316">
            <v>387</v>
          </cell>
          <cell r="K316">
            <v>70.03</v>
          </cell>
          <cell r="L316">
            <v>97.1</v>
          </cell>
          <cell r="M316">
            <v>17.57</v>
          </cell>
          <cell r="N316">
            <v>0.6</v>
          </cell>
          <cell r="O316">
            <v>0.11</v>
          </cell>
          <cell r="P316">
            <v>97.699999999999989</v>
          </cell>
          <cell r="Q316">
            <v>17.68</v>
          </cell>
          <cell r="R316">
            <v>66.5</v>
          </cell>
          <cell r="S316">
            <v>12.03</v>
          </cell>
          <cell r="T316">
            <v>0.777272727272727</v>
          </cell>
          <cell r="U316">
            <v>111.91136363636365</v>
          </cell>
          <cell r="V316">
            <v>20.25</v>
          </cell>
          <cell r="W316">
            <v>0</v>
          </cell>
          <cell r="X316">
            <v>0</v>
          </cell>
        </row>
        <row r="317">
          <cell r="A317" t="str">
            <v>Eucalyptus acroleuca</v>
          </cell>
          <cell r="B317">
            <v>4</v>
          </cell>
          <cell r="C317">
            <v>1237.2</v>
          </cell>
          <cell r="D317">
            <v>2.2976190476190501</v>
          </cell>
          <cell r="E317">
            <v>0.19</v>
          </cell>
          <cell r="G317">
            <v>1234.902380952381</v>
          </cell>
          <cell r="H317">
            <v>99.81</v>
          </cell>
          <cell r="J317">
            <v>1177.5999999999999</v>
          </cell>
          <cell r="K317">
            <v>95.18</v>
          </cell>
          <cell r="L317">
            <v>0</v>
          </cell>
          <cell r="M317">
            <v>0</v>
          </cell>
          <cell r="N317">
            <v>0.9</v>
          </cell>
          <cell r="O317">
            <v>7.0000000000000007E-2</v>
          </cell>
          <cell r="P317">
            <v>0.9</v>
          </cell>
          <cell r="Q317">
            <v>7.0000000000000007E-2</v>
          </cell>
          <cell r="R317">
            <v>58.7</v>
          </cell>
          <cell r="S317">
            <v>4.74</v>
          </cell>
          <cell r="T317">
            <v>0.97619047619047605</v>
          </cell>
          <cell r="U317">
            <v>1.3976190476190558</v>
          </cell>
          <cell r="V317">
            <v>0.12</v>
          </cell>
          <cell r="W317">
            <v>0</v>
          </cell>
          <cell r="X317">
            <v>0</v>
          </cell>
        </row>
        <row r="318">
          <cell r="A318" t="str">
            <v>Eucalyptus aequioperta</v>
          </cell>
          <cell r="B318">
            <v>9</v>
          </cell>
          <cell r="C318">
            <v>32718.3</v>
          </cell>
          <cell r="D318">
            <v>18570.516666666699</v>
          </cell>
          <cell r="E318">
            <v>56.76</v>
          </cell>
          <cell r="G318">
            <v>14147.7833333333</v>
          </cell>
          <cell r="H318">
            <v>43.24</v>
          </cell>
          <cell r="J318">
            <v>13924</v>
          </cell>
          <cell r="K318">
            <v>42.56</v>
          </cell>
          <cell r="L318">
            <v>18503.900000000001</v>
          </cell>
          <cell r="M318">
            <v>56.56</v>
          </cell>
          <cell r="N318">
            <v>58.9</v>
          </cell>
          <cell r="O318">
            <v>0.18</v>
          </cell>
          <cell r="P318">
            <v>18562.800000000003</v>
          </cell>
          <cell r="Q318">
            <v>56.74</v>
          </cell>
          <cell r="R318">
            <v>231.5</v>
          </cell>
          <cell r="S318">
            <v>0.71</v>
          </cell>
          <cell r="T318">
            <v>0.96666666666666701</v>
          </cell>
          <cell r="U318">
            <v>18511.616666666669</v>
          </cell>
          <cell r="V318">
            <v>56.58</v>
          </cell>
          <cell r="W318">
            <v>0</v>
          </cell>
          <cell r="X318">
            <v>0</v>
          </cell>
        </row>
        <row r="319">
          <cell r="A319" t="str">
            <v>Eucalyptus aggregata</v>
          </cell>
          <cell r="B319">
            <v>9</v>
          </cell>
          <cell r="C319">
            <v>13625.9</v>
          </cell>
          <cell r="D319">
            <v>5943.4264822134401</v>
          </cell>
          <cell r="E319">
            <v>43.62</v>
          </cell>
          <cell r="G319">
            <v>7682.4735177865596</v>
          </cell>
          <cell r="H319">
            <v>56.38</v>
          </cell>
          <cell r="J319">
            <v>4207.6000000000004</v>
          </cell>
          <cell r="K319">
            <v>30.88</v>
          </cell>
          <cell r="L319">
            <v>972</v>
          </cell>
          <cell r="M319">
            <v>7.13</v>
          </cell>
          <cell r="N319">
            <v>712.1</v>
          </cell>
          <cell r="O319">
            <v>5.23</v>
          </cell>
          <cell r="P319">
            <v>1684.1</v>
          </cell>
          <cell r="Q319">
            <v>12.36</v>
          </cell>
          <cell r="R319">
            <v>7724.8</v>
          </cell>
          <cell r="S319">
            <v>56.69</v>
          </cell>
          <cell r="T319">
            <v>0.44861660079051402</v>
          </cell>
          <cell r="U319">
            <v>5231.326482213437</v>
          </cell>
          <cell r="V319">
            <v>38.39</v>
          </cell>
          <cell r="W319">
            <v>0</v>
          </cell>
          <cell r="X319">
            <v>0</v>
          </cell>
        </row>
        <row r="320">
          <cell r="A320" t="str">
            <v>Eucalyptus alaticaulis</v>
          </cell>
          <cell r="B320">
            <v>4</v>
          </cell>
          <cell r="C320">
            <v>675.5</v>
          </cell>
          <cell r="D320">
            <v>15.9628571428571</v>
          </cell>
          <cell r="E320">
            <v>2.36</v>
          </cell>
          <cell r="G320">
            <v>659.53714285714295</v>
          </cell>
          <cell r="H320">
            <v>97.64</v>
          </cell>
          <cell r="J320">
            <v>657</v>
          </cell>
          <cell r="K320">
            <v>97.26</v>
          </cell>
          <cell r="L320">
            <v>1.6</v>
          </cell>
          <cell r="M320">
            <v>0.24</v>
          </cell>
          <cell r="N320">
            <v>9.6999999999999993</v>
          </cell>
          <cell r="O320">
            <v>1.44</v>
          </cell>
          <cell r="P320">
            <v>11.299999999999999</v>
          </cell>
          <cell r="Q320">
            <v>1.68</v>
          </cell>
          <cell r="R320">
            <v>7.2</v>
          </cell>
          <cell r="S320">
            <v>1.07</v>
          </cell>
          <cell r="T320">
            <v>0.35238095238095202</v>
          </cell>
          <cell r="U320">
            <v>6.2628571428571451</v>
          </cell>
          <cell r="V320">
            <v>0.91999999999999993</v>
          </cell>
          <cell r="W320">
            <v>0</v>
          </cell>
          <cell r="X320">
            <v>0</v>
          </cell>
        </row>
        <row r="321">
          <cell r="A321" t="str">
            <v>Eucalyptus alatissima</v>
          </cell>
          <cell r="B321">
            <v>4</v>
          </cell>
          <cell r="C321">
            <v>40164.400000000001</v>
          </cell>
          <cell r="D321">
            <v>2.2000000000000002</v>
          </cell>
          <cell r="E321">
            <v>0.01</v>
          </cell>
          <cell r="G321">
            <v>40162.200000000004</v>
          </cell>
          <cell r="H321">
            <v>99.99</v>
          </cell>
          <cell r="J321">
            <v>40164.6</v>
          </cell>
          <cell r="K321">
            <v>100</v>
          </cell>
          <cell r="L321">
            <v>0</v>
          </cell>
          <cell r="M321">
            <v>0</v>
          </cell>
          <cell r="N321">
            <v>2.2000000000000002</v>
          </cell>
          <cell r="O321">
            <v>0.01</v>
          </cell>
          <cell r="P321">
            <v>2.2000000000000002</v>
          </cell>
          <cell r="Q321">
            <v>0.01</v>
          </cell>
          <cell r="R321">
            <v>0</v>
          </cell>
          <cell r="S321">
            <v>0</v>
          </cell>
          <cell r="T321">
            <v>0.91428571428571404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</row>
        <row r="322">
          <cell r="A322" t="str">
            <v>Eucalyptus alba</v>
          </cell>
          <cell r="B322">
            <v>4</v>
          </cell>
          <cell r="C322">
            <v>344374.2</v>
          </cell>
          <cell r="D322">
            <v>6078.2844999999998</v>
          </cell>
          <cell r="E322">
            <v>1.77</v>
          </cell>
          <cell r="G322">
            <v>338295.9155</v>
          </cell>
          <cell r="H322">
            <v>98.23</v>
          </cell>
          <cell r="J322">
            <v>264186.90000000002</v>
          </cell>
          <cell r="K322">
            <v>76.72</v>
          </cell>
          <cell r="L322">
            <v>1965.3</v>
          </cell>
          <cell r="M322">
            <v>0.56999999999999995</v>
          </cell>
          <cell r="N322">
            <v>1421.6</v>
          </cell>
          <cell r="O322">
            <v>0.41</v>
          </cell>
          <cell r="P322">
            <v>3386.8999999999996</v>
          </cell>
          <cell r="Q322">
            <v>0.98</v>
          </cell>
          <cell r="R322">
            <v>76896.7</v>
          </cell>
          <cell r="S322">
            <v>22.33</v>
          </cell>
          <cell r="T322">
            <v>0.96499999999999997</v>
          </cell>
          <cell r="U322">
            <v>4656.6845000000021</v>
          </cell>
          <cell r="V322">
            <v>1.36</v>
          </cell>
          <cell r="W322">
            <v>0</v>
          </cell>
          <cell r="X322">
            <v>0</v>
          </cell>
        </row>
        <row r="323">
          <cell r="A323" t="str">
            <v>Eucalyptus alipes</v>
          </cell>
          <cell r="B323">
            <v>9</v>
          </cell>
          <cell r="C323">
            <v>28322.9</v>
          </cell>
          <cell r="D323">
            <v>11845.352380952399</v>
          </cell>
          <cell r="E323">
            <v>41.82</v>
          </cell>
          <cell r="G323">
            <v>16477.547619047604</v>
          </cell>
          <cell r="H323">
            <v>58.18</v>
          </cell>
          <cell r="J323">
            <v>16461.8</v>
          </cell>
          <cell r="K323">
            <v>58.12</v>
          </cell>
          <cell r="L323">
            <v>11771.6</v>
          </cell>
          <cell r="M323">
            <v>41.56</v>
          </cell>
          <cell r="N323">
            <v>25.6</v>
          </cell>
          <cell r="O323">
            <v>0.09</v>
          </cell>
          <cell r="P323">
            <v>11797.2</v>
          </cell>
          <cell r="Q323">
            <v>41.650000000000006</v>
          </cell>
          <cell r="R323">
            <v>64</v>
          </cell>
          <cell r="S323">
            <v>0.23</v>
          </cell>
          <cell r="T323">
            <v>0.24761904761904799</v>
          </cell>
          <cell r="U323">
            <v>11819.752380952381</v>
          </cell>
          <cell r="V323">
            <v>41.73</v>
          </cell>
          <cell r="W323">
            <v>0</v>
          </cell>
          <cell r="X323">
            <v>0</v>
          </cell>
        </row>
        <row r="324">
          <cell r="A324" t="str">
            <v>Eucalyptus alligatrix</v>
          </cell>
          <cell r="B324">
            <v>4</v>
          </cell>
          <cell r="C324">
            <v>291</v>
          </cell>
          <cell r="D324">
            <v>44.945102505694798</v>
          </cell>
          <cell r="E324">
            <v>15.45</v>
          </cell>
          <cell r="G324">
            <v>246.05489749430521</v>
          </cell>
          <cell r="H324">
            <v>84.55</v>
          </cell>
          <cell r="J324">
            <v>225</v>
          </cell>
          <cell r="K324">
            <v>77.319999999999993</v>
          </cell>
          <cell r="L324">
            <v>7.3</v>
          </cell>
          <cell r="M324">
            <v>2.5099999999999998</v>
          </cell>
          <cell r="N324">
            <v>8.6</v>
          </cell>
          <cell r="O324">
            <v>2.96</v>
          </cell>
          <cell r="P324">
            <v>15.899999999999999</v>
          </cell>
          <cell r="Q324">
            <v>5.47</v>
          </cell>
          <cell r="R324">
            <v>50.2</v>
          </cell>
          <cell r="S324">
            <v>17.25</v>
          </cell>
          <cell r="T324">
            <v>0.42141230068337099</v>
          </cell>
          <cell r="U324">
            <v>36.345102505694776</v>
          </cell>
          <cell r="V324">
            <v>12.489999999999998</v>
          </cell>
          <cell r="W324">
            <v>0</v>
          </cell>
          <cell r="X324">
            <v>0</v>
          </cell>
        </row>
        <row r="325">
          <cell r="A325" t="str">
            <v>Eucalyptus ammophila</v>
          </cell>
          <cell r="B325">
            <v>4</v>
          </cell>
          <cell r="C325">
            <v>16045.1</v>
          </cell>
          <cell r="D325">
            <v>2925.5499184339301</v>
          </cell>
          <cell r="E325">
            <v>18.23</v>
          </cell>
          <cell r="G325">
            <v>13119.550081566071</v>
          </cell>
          <cell r="H325">
            <v>81.77</v>
          </cell>
          <cell r="J325">
            <v>621.5</v>
          </cell>
          <cell r="K325">
            <v>3.87</v>
          </cell>
          <cell r="L325">
            <v>4</v>
          </cell>
          <cell r="M325">
            <v>0.02</v>
          </cell>
          <cell r="N325">
            <v>4.5</v>
          </cell>
          <cell r="O325">
            <v>0.03</v>
          </cell>
          <cell r="P325">
            <v>8.5</v>
          </cell>
          <cell r="Q325">
            <v>0.05</v>
          </cell>
          <cell r="R325">
            <v>15415.1</v>
          </cell>
          <cell r="S325">
            <v>96.07</v>
          </cell>
          <cell r="T325">
            <v>0.81076672104404601</v>
          </cell>
          <cell r="U325">
            <v>2921.0499184339265</v>
          </cell>
          <cell r="V325">
            <v>18.2</v>
          </cell>
          <cell r="W325">
            <v>0</v>
          </cell>
          <cell r="X325">
            <v>0</v>
          </cell>
        </row>
        <row r="326">
          <cell r="A326" t="str">
            <v>Eucalyptus amplifolia</v>
          </cell>
          <cell r="B326">
            <v>9</v>
          </cell>
          <cell r="C326">
            <v>90058.5</v>
          </cell>
          <cell r="D326">
            <v>20942.078947368402</v>
          </cell>
          <cell r="E326">
            <v>23.25</v>
          </cell>
          <cell r="G326">
            <v>69116.421052631602</v>
          </cell>
          <cell r="H326">
            <v>76.75</v>
          </cell>
          <cell r="J326">
            <v>50975.199999999997</v>
          </cell>
          <cell r="K326">
            <v>56.6</v>
          </cell>
          <cell r="L326">
            <v>3064.4</v>
          </cell>
          <cell r="M326">
            <v>3.4</v>
          </cell>
          <cell r="N326">
            <v>5188.5</v>
          </cell>
          <cell r="O326">
            <v>5.76</v>
          </cell>
          <cell r="P326">
            <v>8252.9</v>
          </cell>
          <cell r="Q326">
            <v>9.16</v>
          </cell>
          <cell r="R326">
            <v>30483.200000000001</v>
          </cell>
          <cell r="S326">
            <v>33.85</v>
          </cell>
          <cell r="T326">
            <v>0.58373205741626799</v>
          </cell>
          <cell r="U326">
            <v>15753.57894736842</v>
          </cell>
          <cell r="V326">
            <v>17.490000000000002</v>
          </cell>
          <cell r="W326">
            <v>0</v>
          </cell>
          <cell r="X326">
            <v>0</v>
          </cell>
        </row>
        <row r="327">
          <cell r="A327" t="str">
            <v>Eucalyptus andrewsii</v>
          </cell>
          <cell r="B327">
            <v>8</v>
          </cell>
          <cell r="C327">
            <v>80954.100000000006</v>
          </cell>
          <cell r="D327">
            <v>22627.782775119598</v>
          </cell>
          <cell r="E327">
            <v>27.95</v>
          </cell>
          <cell r="G327">
            <v>58326.317224880404</v>
          </cell>
          <cell r="H327">
            <v>72.05</v>
          </cell>
          <cell r="J327">
            <v>28539</v>
          </cell>
          <cell r="K327">
            <v>35.25</v>
          </cell>
          <cell r="L327">
            <v>3908.6</v>
          </cell>
          <cell r="M327">
            <v>4.83</v>
          </cell>
          <cell r="N327">
            <v>1001.8</v>
          </cell>
          <cell r="O327">
            <v>1.24</v>
          </cell>
          <cell r="P327">
            <v>4910.3999999999996</v>
          </cell>
          <cell r="Q327">
            <v>6.07</v>
          </cell>
          <cell r="R327">
            <v>47473.5</v>
          </cell>
          <cell r="S327">
            <v>58.64</v>
          </cell>
          <cell r="T327">
            <v>0.62679425837320601</v>
          </cell>
          <cell r="U327">
            <v>21625.982775119603</v>
          </cell>
          <cell r="V327">
            <v>26.71</v>
          </cell>
          <cell r="W327">
            <v>0</v>
          </cell>
          <cell r="X327">
            <v>0</v>
          </cell>
        </row>
        <row r="328">
          <cell r="A328" t="str">
            <v>Eucalyptus angophoroides</v>
          </cell>
          <cell r="B328">
            <v>8</v>
          </cell>
          <cell r="C328">
            <v>18065.7</v>
          </cell>
          <cell r="D328">
            <v>4995.5822966507203</v>
          </cell>
          <cell r="E328">
            <v>27.65</v>
          </cell>
          <cell r="G328">
            <v>13070.11770334928</v>
          </cell>
          <cell r="H328">
            <v>72.349999999999994</v>
          </cell>
          <cell r="J328">
            <v>11743.7</v>
          </cell>
          <cell r="K328">
            <v>65.010000000000005</v>
          </cell>
          <cell r="L328">
            <v>1032.5999999999999</v>
          </cell>
          <cell r="M328">
            <v>5.72</v>
          </cell>
          <cell r="N328">
            <v>1083.0999999999999</v>
          </cell>
          <cell r="O328">
            <v>6</v>
          </cell>
          <cell r="P328">
            <v>2115.6999999999998</v>
          </cell>
          <cell r="Q328">
            <v>11.719999999999999</v>
          </cell>
          <cell r="R328">
            <v>4238.7</v>
          </cell>
          <cell r="S328">
            <v>23.46</v>
          </cell>
          <cell r="T328">
            <v>0.32057416267942601</v>
          </cell>
          <cell r="U328">
            <v>3912.4822966507163</v>
          </cell>
          <cell r="V328">
            <v>21.65</v>
          </cell>
          <cell r="W328">
            <v>0</v>
          </cell>
          <cell r="X328">
            <v>0</v>
          </cell>
        </row>
        <row r="329">
          <cell r="A329" t="str">
            <v>Eucalyptus angustissima</v>
          </cell>
          <cell r="B329">
            <v>9</v>
          </cell>
          <cell r="C329">
            <v>4601.8999999999996</v>
          </cell>
          <cell r="D329">
            <v>2297.8685714285698</v>
          </cell>
          <cell r="E329">
            <v>49.93</v>
          </cell>
          <cell r="G329">
            <v>2304.0314285714298</v>
          </cell>
          <cell r="H329">
            <v>50.07</v>
          </cell>
          <cell r="J329">
            <v>2270.8000000000002</v>
          </cell>
          <cell r="K329">
            <v>49.34</v>
          </cell>
          <cell r="L329">
            <v>2185.5</v>
          </cell>
          <cell r="M329">
            <v>47.49</v>
          </cell>
          <cell r="N329">
            <v>11.7</v>
          </cell>
          <cell r="O329">
            <v>0.25</v>
          </cell>
          <cell r="P329">
            <v>2197.1999999999998</v>
          </cell>
          <cell r="Q329">
            <v>47.74</v>
          </cell>
          <cell r="R329">
            <v>133.80000000000001</v>
          </cell>
          <cell r="S329">
            <v>2.91</v>
          </cell>
          <cell r="T329">
            <v>0.24761904761904799</v>
          </cell>
          <cell r="U329">
            <v>2286.1685714285713</v>
          </cell>
          <cell r="V329">
            <v>49.68</v>
          </cell>
          <cell r="W329">
            <v>0</v>
          </cell>
          <cell r="X329">
            <v>0</v>
          </cell>
        </row>
        <row r="330">
          <cell r="A330" t="str">
            <v>Eucalyptus annettae</v>
          </cell>
          <cell r="B330">
            <v>4</v>
          </cell>
          <cell r="C330">
            <v>41.3</v>
          </cell>
          <cell r="D330">
            <v>0.1</v>
          </cell>
          <cell r="E330">
            <v>0.24</v>
          </cell>
          <cell r="G330">
            <v>41.199999999999996</v>
          </cell>
          <cell r="H330">
            <v>99.76</v>
          </cell>
          <cell r="J330">
            <v>41.3</v>
          </cell>
          <cell r="K330">
            <v>100</v>
          </cell>
          <cell r="L330">
            <v>0</v>
          </cell>
          <cell r="M330">
            <v>0</v>
          </cell>
          <cell r="N330">
            <v>0.1</v>
          </cell>
          <cell r="O330">
            <v>0.24</v>
          </cell>
          <cell r="P330">
            <v>0.1</v>
          </cell>
          <cell r="Q330">
            <v>0.24</v>
          </cell>
          <cell r="R330">
            <v>0</v>
          </cell>
          <cell r="S330">
            <v>0</v>
          </cell>
          <cell r="T330">
            <v>0.81904761904761902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</row>
        <row r="331">
          <cell r="A331" t="str">
            <v>Eucalyptus apiculata</v>
          </cell>
          <cell r="B331">
            <v>4</v>
          </cell>
          <cell r="C331">
            <v>9005.7999999999993</v>
          </cell>
          <cell r="D331">
            <v>1581.0693069306899</v>
          </cell>
          <cell r="E331">
            <v>17.559999999999999</v>
          </cell>
          <cell r="G331">
            <v>7424.7306930693094</v>
          </cell>
          <cell r="H331">
            <v>82.44</v>
          </cell>
          <cell r="J331">
            <v>6482.2</v>
          </cell>
          <cell r="K331">
            <v>71.98</v>
          </cell>
          <cell r="L331">
            <v>299.5</v>
          </cell>
          <cell r="M331">
            <v>3.33</v>
          </cell>
          <cell r="N331">
            <v>538</v>
          </cell>
          <cell r="O331">
            <v>5.97</v>
          </cell>
          <cell r="P331">
            <v>837.5</v>
          </cell>
          <cell r="Q331">
            <v>9.3000000000000007</v>
          </cell>
          <cell r="R331">
            <v>1668.9</v>
          </cell>
          <cell r="S331">
            <v>18.53</v>
          </cell>
          <cell r="T331">
            <v>0.55445544554455495</v>
          </cell>
          <cell r="U331">
            <v>1043.0693069306922</v>
          </cell>
          <cell r="V331">
            <v>11.59</v>
          </cell>
          <cell r="W331">
            <v>0</v>
          </cell>
          <cell r="X331">
            <v>0</v>
          </cell>
        </row>
        <row r="332">
          <cell r="A332" t="str">
            <v>Eucalyptus apodophylla</v>
          </cell>
          <cell r="B332">
            <v>4</v>
          </cell>
          <cell r="C332">
            <v>98221.1</v>
          </cell>
          <cell r="D332">
            <v>2118.5322916666701</v>
          </cell>
          <cell r="E332">
            <v>2.16</v>
          </cell>
          <cell r="G332">
            <v>96102.567708333343</v>
          </cell>
          <cell r="H332">
            <v>97.84</v>
          </cell>
          <cell r="J332">
            <v>56604.5</v>
          </cell>
          <cell r="K332">
            <v>57.63</v>
          </cell>
          <cell r="L332">
            <v>873</v>
          </cell>
          <cell r="M332">
            <v>0.89</v>
          </cell>
          <cell r="N332">
            <v>189.6</v>
          </cell>
          <cell r="O332">
            <v>0.19</v>
          </cell>
          <cell r="P332">
            <v>1062.5999999999999</v>
          </cell>
          <cell r="Q332">
            <v>1.08</v>
          </cell>
          <cell r="R332">
            <v>40547.800000000003</v>
          </cell>
          <cell r="S332">
            <v>41.28</v>
          </cell>
          <cell r="T332">
            <v>0.97395833333333304</v>
          </cell>
          <cell r="U332">
            <v>1928.9322916666788</v>
          </cell>
          <cell r="V332">
            <v>1.9700000000000002</v>
          </cell>
          <cell r="W332">
            <v>0</v>
          </cell>
          <cell r="X332">
            <v>0</v>
          </cell>
        </row>
        <row r="333">
          <cell r="A333" t="str">
            <v>Eucalyptus apothalassica</v>
          </cell>
          <cell r="B333">
            <v>8</v>
          </cell>
          <cell r="C333">
            <v>92956.7</v>
          </cell>
          <cell r="D333">
            <v>33651.262441314597</v>
          </cell>
          <cell r="E333">
            <v>36.200000000000003</v>
          </cell>
          <cell r="G333">
            <v>59305.4375586854</v>
          </cell>
          <cell r="H333">
            <v>63.8</v>
          </cell>
          <cell r="J333">
            <v>19145.599999999999</v>
          </cell>
          <cell r="K333">
            <v>20.6</v>
          </cell>
          <cell r="L333">
            <v>11549.6</v>
          </cell>
          <cell r="M333">
            <v>12.42</v>
          </cell>
          <cell r="N333">
            <v>720.7</v>
          </cell>
          <cell r="O333">
            <v>0.78</v>
          </cell>
          <cell r="P333">
            <v>12270.300000000001</v>
          </cell>
          <cell r="Q333">
            <v>13.2</v>
          </cell>
          <cell r="R333">
            <v>61542.5</v>
          </cell>
          <cell r="S333">
            <v>66.209999999999994</v>
          </cell>
          <cell r="T333">
            <v>0.65258215962441302</v>
          </cell>
          <cell r="U333">
            <v>32930.562441314563</v>
          </cell>
          <cell r="V333">
            <v>35.42</v>
          </cell>
          <cell r="W333">
            <v>0</v>
          </cell>
          <cell r="X333">
            <v>0</v>
          </cell>
        </row>
        <row r="334">
          <cell r="A334" t="str">
            <v>Eucalyptus approximans</v>
          </cell>
          <cell r="B334">
            <v>4</v>
          </cell>
          <cell r="C334">
            <v>3.6</v>
          </cell>
          <cell r="D334">
            <v>0.17671232876712301</v>
          </cell>
          <cell r="E334">
            <v>4.91</v>
          </cell>
          <cell r="G334">
            <v>3.423287671232877</v>
          </cell>
          <cell r="H334">
            <v>95.09</v>
          </cell>
          <cell r="J334">
            <v>3.3</v>
          </cell>
          <cell r="K334">
            <v>91.67</v>
          </cell>
          <cell r="L334">
            <v>0.1</v>
          </cell>
          <cell r="M334">
            <v>2.78</v>
          </cell>
          <cell r="N334">
            <v>0</v>
          </cell>
          <cell r="O334">
            <v>0</v>
          </cell>
          <cell r="P334">
            <v>0.1</v>
          </cell>
          <cell r="Q334">
            <v>2.78</v>
          </cell>
          <cell r="R334">
            <v>0.2</v>
          </cell>
          <cell r="S334">
            <v>5.56</v>
          </cell>
          <cell r="T334">
            <v>0.61643835616438403</v>
          </cell>
          <cell r="U334">
            <v>0.1767123287671232</v>
          </cell>
          <cell r="V334">
            <v>4.91</v>
          </cell>
          <cell r="W334">
            <v>0</v>
          </cell>
          <cell r="X334">
            <v>0</v>
          </cell>
        </row>
        <row r="335">
          <cell r="A335" t="str">
            <v>Eucalyptus aquilina</v>
          </cell>
          <cell r="B335">
            <v>4</v>
          </cell>
          <cell r="C335">
            <v>42.3</v>
          </cell>
          <cell r="D335">
            <v>0.1</v>
          </cell>
          <cell r="E335">
            <v>0.24</v>
          </cell>
          <cell r="G335">
            <v>42.199999999999996</v>
          </cell>
          <cell r="H335">
            <v>99.76</v>
          </cell>
          <cell r="J335">
            <v>42</v>
          </cell>
          <cell r="K335">
            <v>99.29</v>
          </cell>
          <cell r="L335">
            <v>0</v>
          </cell>
          <cell r="M335">
            <v>0</v>
          </cell>
          <cell r="N335">
            <v>0.1</v>
          </cell>
          <cell r="O335">
            <v>0.24</v>
          </cell>
          <cell r="P335">
            <v>0.1</v>
          </cell>
          <cell r="Q335">
            <v>0.24</v>
          </cell>
          <cell r="R335">
            <v>0</v>
          </cell>
          <cell r="S335">
            <v>0</v>
          </cell>
          <cell r="T335">
            <v>0.8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</row>
        <row r="336">
          <cell r="A336" t="str">
            <v>Eucalyptus arachnaea</v>
          </cell>
          <cell r="B336">
            <v>8</v>
          </cell>
          <cell r="C336">
            <v>61933.599999999999</v>
          </cell>
          <cell r="D336">
            <v>50865.371428571401</v>
          </cell>
          <cell r="E336">
            <v>82.13</v>
          </cell>
          <cell r="G336">
            <v>11068.228571428597</v>
          </cell>
          <cell r="H336">
            <v>17.870000000000005</v>
          </cell>
          <cell r="J336">
            <v>10650.4</v>
          </cell>
          <cell r="K336">
            <v>17.2</v>
          </cell>
          <cell r="L336">
            <v>48824.2</v>
          </cell>
          <cell r="M336">
            <v>78.83</v>
          </cell>
          <cell r="N336">
            <v>241.6</v>
          </cell>
          <cell r="O336">
            <v>0.39</v>
          </cell>
          <cell r="P336">
            <v>49065.799999999996</v>
          </cell>
          <cell r="Q336">
            <v>79.22</v>
          </cell>
          <cell r="R336">
            <v>2223</v>
          </cell>
          <cell r="S336">
            <v>3.59</v>
          </cell>
          <cell r="T336">
            <v>0.19047619047618999</v>
          </cell>
          <cell r="U336">
            <v>50623.771428571425</v>
          </cell>
          <cell r="V336">
            <v>81.739999999999995</v>
          </cell>
          <cell r="W336">
            <v>0</v>
          </cell>
          <cell r="X336">
            <v>0</v>
          </cell>
        </row>
        <row r="337">
          <cell r="A337" t="str">
            <v>Eucalyptus arborella</v>
          </cell>
          <cell r="B337">
            <v>4</v>
          </cell>
          <cell r="C337">
            <v>1035</v>
          </cell>
          <cell r="D337">
            <v>53.734862385321101</v>
          </cell>
          <cell r="E337">
            <v>5.19</v>
          </cell>
          <cell r="G337">
            <v>981.26513761467891</v>
          </cell>
          <cell r="H337">
            <v>94.81</v>
          </cell>
          <cell r="J337">
            <v>977.6</v>
          </cell>
          <cell r="K337">
            <v>94.45</v>
          </cell>
          <cell r="L337">
            <v>52.6</v>
          </cell>
          <cell r="M337">
            <v>5.08</v>
          </cell>
          <cell r="N337">
            <v>0.1</v>
          </cell>
          <cell r="O337">
            <v>0.01</v>
          </cell>
          <cell r="P337">
            <v>52.7</v>
          </cell>
          <cell r="Q337">
            <v>5.09</v>
          </cell>
          <cell r="R337">
            <v>4.7</v>
          </cell>
          <cell r="S337">
            <v>0.45</v>
          </cell>
          <cell r="T337">
            <v>0.77981651376146799</v>
          </cell>
          <cell r="U337">
            <v>53.6348623853211</v>
          </cell>
          <cell r="V337">
            <v>5.1800000000000006</v>
          </cell>
          <cell r="W337">
            <v>0</v>
          </cell>
          <cell r="X337">
            <v>0</v>
          </cell>
        </row>
        <row r="338">
          <cell r="A338" t="str">
            <v>Eucalyptus archeri</v>
          </cell>
          <cell r="B338">
            <v>4</v>
          </cell>
          <cell r="C338">
            <v>3556.4</v>
          </cell>
          <cell r="D338">
            <v>487.79330543933099</v>
          </cell>
          <cell r="E338">
            <v>13.72</v>
          </cell>
          <cell r="G338">
            <v>3068.606694560669</v>
          </cell>
          <cell r="H338">
            <v>86.28</v>
          </cell>
          <cell r="J338">
            <v>2988.7</v>
          </cell>
          <cell r="K338">
            <v>84.04</v>
          </cell>
          <cell r="L338">
            <v>276.39999999999998</v>
          </cell>
          <cell r="M338">
            <v>7.77</v>
          </cell>
          <cell r="N338">
            <v>39.799999999999997</v>
          </cell>
          <cell r="O338">
            <v>1.1200000000000001</v>
          </cell>
          <cell r="P338">
            <v>316.2</v>
          </cell>
          <cell r="Q338">
            <v>8.89</v>
          </cell>
          <cell r="R338">
            <v>251.6</v>
          </cell>
          <cell r="S338">
            <v>7.07</v>
          </cell>
          <cell r="T338">
            <v>0.31799163179916301</v>
          </cell>
          <cell r="U338">
            <v>447.99330543933058</v>
          </cell>
          <cell r="V338">
            <v>12.600000000000001</v>
          </cell>
          <cell r="W338">
            <v>0</v>
          </cell>
          <cell r="X338">
            <v>0</v>
          </cell>
        </row>
        <row r="339">
          <cell r="A339" t="str">
            <v>Eucalyptus arenacea</v>
          </cell>
          <cell r="B339">
            <v>8</v>
          </cell>
          <cell r="C339">
            <v>33068.400000000001</v>
          </cell>
          <cell r="D339">
            <v>21779.6738095238</v>
          </cell>
          <cell r="E339">
            <v>65.86</v>
          </cell>
          <cell r="G339">
            <v>11288.726190476202</v>
          </cell>
          <cell r="H339">
            <v>34.14</v>
          </cell>
          <cell r="J339">
            <v>9742.1</v>
          </cell>
          <cell r="K339">
            <v>29.46</v>
          </cell>
          <cell r="L339">
            <v>16233.1</v>
          </cell>
          <cell r="M339">
            <v>49.09</v>
          </cell>
          <cell r="N339">
            <v>899</v>
          </cell>
          <cell r="O339">
            <v>2.72</v>
          </cell>
          <cell r="P339">
            <v>17132.099999999999</v>
          </cell>
          <cell r="Q339">
            <v>51.81</v>
          </cell>
          <cell r="R339">
            <v>6216.5</v>
          </cell>
          <cell r="S339">
            <v>18.8</v>
          </cell>
          <cell r="T339">
            <v>0.25238095238095198</v>
          </cell>
          <cell r="U339">
            <v>20880.673809523811</v>
          </cell>
          <cell r="V339">
            <v>63.14</v>
          </cell>
          <cell r="W339">
            <v>0</v>
          </cell>
          <cell r="X339">
            <v>0</v>
          </cell>
        </row>
        <row r="340">
          <cell r="A340" t="str">
            <v>Eucalyptus argillacea</v>
          </cell>
          <cell r="B340">
            <v>4</v>
          </cell>
          <cell r="C340">
            <v>5063.3</v>
          </cell>
          <cell r="D340">
            <v>89.66</v>
          </cell>
          <cell r="E340">
            <v>1.77</v>
          </cell>
          <cell r="G340">
            <v>4973.6400000000003</v>
          </cell>
          <cell r="H340">
            <v>98.23</v>
          </cell>
          <cell r="J340">
            <v>1983</v>
          </cell>
          <cell r="K340">
            <v>39.159999999999997</v>
          </cell>
          <cell r="L340">
            <v>0</v>
          </cell>
          <cell r="M340">
            <v>0</v>
          </cell>
          <cell r="N340">
            <v>1.7</v>
          </cell>
          <cell r="O340">
            <v>0.03</v>
          </cell>
          <cell r="P340">
            <v>1.7</v>
          </cell>
          <cell r="Q340">
            <v>0.03</v>
          </cell>
          <cell r="R340">
            <v>3078.6</v>
          </cell>
          <cell r="S340">
            <v>60.8</v>
          </cell>
          <cell r="T340">
            <v>0.97142857142857097</v>
          </cell>
          <cell r="U340">
            <v>87.960000000001401</v>
          </cell>
          <cell r="V340">
            <v>1.74</v>
          </cell>
          <cell r="W340">
            <v>0</v>
          </cell>
          <cell r="X340">
            <v>0</v>
          </cell>
        </row>
        <row r="341">
          <cell r="A341" t="str">
            <v>Eucalyptus argophloia</v>
          </cell>
          <cell r="B341">
            <v>9</v>
          </cell>
          <cell r="C341">
            <v>254.1</v>
          </cell>
          <cell r="D341">
            <v>110.697379912664</v>
          </cell>
          <cell r="E341">
            <v>43.56</v>
          </cell>
          <cell r="G341">
            <v>143.402620087336</v>
          </cell>
          <cell r="H341">
            <v>56.44</v>
          </cell>
          <cell r="J341">
            <v>0.6</v>
          </cell>
          <cell r="K341">
            <v>0.24</v>
          </cell>
          <cell r="L341">
            <v>18.3</v>
          </cell>
          <cell r="M341">
            <v>7.2</v>
          </cell>
          <cell r="N341">
            <v>0</v>
          </cell>
          <cell r="O341">
            <v>0</v>
          </cell>
          <cell r="P341">
            <v>18.3</v>
          </cell>
          <cell r="Q341">
            <v>7.2</v>
          </cell>
          <cell r="R341">
            <v>235.1</v>
          </cell>
          <cell r="S341">
            <v>92.52</v>
          </cell>
          <cell r="T341">
            <v>0.60698689956331897</v>
          </cell>
          <cell r="U341">
            <v>110.69737991266371</v>
          </cell>
          <cell r="V341">
            <v>43.56</v>
          </cell>
          <cell r="W341">
            <v>0</v>
          </cell>
          <cell r="X341">
            <v>0</v>
          </cell>
        </row>
        <row r="342">
          <cell r="A342" t="str">
            <v>Eucalyptus aridimontana</v>
          </cell>
          <cell r="B342">
            <v>4</v>
          </cell>
          <cell r="C342">
            <v>23574.3</v>
          </cell>
          <cell r="D342">
            <v>1982.0142857142901</v>
          </cell>
          <cell r="E342">
            <v>8.41</v>
          </cell>
          <cell r="G342">
            <v>21592.28571428571</v>
          </cell>
          <cell r="H342">
            <v>91.59</v>
          </cell>
          <cell r="J342">
            <v>12376.4</v>
          </cell>
          <cell r="K342">
            <v>52.5</v>
          </cell>
          <cell r="L342">
            <v>55.3</v>
          </cell>
          <cell r="M342">
            <v>0.23</v>
          </cell>
          <cell r="N342">
            <v>20</v>
          </cell>
          <cell r="O342">
            <v>0.08</v>
          </cell>
          <cell r="P342">
            <v>75.3</v>
          </cell>
          <cell r="Q342">
            <v>0.31</v>
          </cell>
          <cell r="R342">
            <v>11122.5</v>
          </cell>
          <cell r="S342">
            <v>47.18</v>
          </cell>
          <cell r="T342">
            <v>0.82857142857142896</v>
          </cell>
          <cell r="U342">
            <v>1962.0142857142814</v>
          </cell>
          <cell r="V342">
            <v>8.33</v>
          </cell>
          <cell r="W342">
            <v>0</v>
          </cell>
          <cell r="X342">
            <v>0</v>
          </cell>
        </row>
        <row r="343">
          <cell r="A343" t="str">
            <v>Eucalyptus articulata</v>
          </cell>
          <cell r="B343">
            <v>4</v>
          </cell>
          <cell r="C343">
            <v>225</v>
          </cell>
          <cell r="D343">
            <v>0</v>
          </cell>
          <cell r="E343">
            <v>0</v>
          </cell>
          <cell r="G343">
            <v>225</v>
          </cell>
          <cell r="H343">
            <v>100</v>
          </cell>
          <cell r="J343">
            <v>225</v>
          </cell>
          <cell r="K343">
            <v>100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0.84761904761904805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</row>
        <row r="344">
          <cell r="A344" t="str">
            <v>Eucalyptus aspersa</v>
          </cell>
          <cell r="B344">
            <v>8</v>
          </cell>
          <cell r="C344">
            <v>15183.9</v>
          </cell>
          <cell r="D344">
            <v>9732.0793103448304</v>
          </cell>
          <cell r="E344">
            <v>64.09</v>
          </cell>
          <cell r="G344">
            <v>5451.8206896551692</v>
          </cell>
          <cell r="H344">
            <v>35.909999999999997</v>
          </cell>
          <cell r="J344">
            <v>4879.7</v>
          </cell>
          <cell r="K344">
            <v>32.14</v>
          </cell>
          <cell r="L344">
            <v>6932.5</v>
          </cell>
          <cell r="M344">
            <v>45.66</v>
          </cell>
          <cell r="N344">
            <v>53.4</v>
          </cell>
          <cell r="O344">
            <v>0.35</v>
          </cell>
          <cell r="P344">
            <v>6985.9</v>
          </cell>
          <cell r="Q344">
            <v>46.01</v>
          </cell>
          <cell r="R344">
            <v>3318.3</v>
          </cell>
          <cell r="S344">
            <v>21.85</v>
          </cell>
          <cell r="T344">
            <v>0.17241379310344801</v>
          </cell>
          <cell r="U344">
            <v>9678.679310344829</v>
          </cell>
          <cell r="V344">
            <v>63.74</v>
          </cell>
          <cell r="W344">
            <v>0</v>
          </cell>
          <cell r="X344">
            <v>0</v>
          </cell>
        </row>
        <row r="345">
          <cell r="A345" t="str">
            <v>Eucalyptus aspratilis</v>
          </cell>
          <cell r="B345">
            <v>4</v>
          </cell>
          <cell r="C345">
            <v>43496.5</v>
          </cell>
          <cell r="D345">
            <v>822.18</v>
          </cell>
          <cell r="E345">
            <v>1.89</v>
          </cell>
          <cell r="G345">
            <v>42674.32</v>
          </cell>
          <cell r="H345">
            <v>98.11</v>
          </cell>
          <cell r="J345">
            <v>41886.1</v>
          </cell>
          <cell r="K345">
            <v>96.3</v>
          </cell>
          <cell r="L345">
            <v>785.7</v>
          </cell>
          <cell r="M345">
            <v>1.81</v>
          </cell>
          <cell r="N345">
            <v>9.3000000000000007</v>
          </cell>
          <cell r="O345">
            <v>0.02</v>
          </cell>
          <cell r="P345">
            <v>795</v>
          </cell>
          <cell r="Q345">
            <v>1.83</v>
          </cell>
          <cell r="R345">
            <v>815.4</v>
          </cell>
          <cell r="S345">
            <v>1.87</v>
          </cell>
          <cell r="T345">
            <v>0.96666666666666701</v>
          </cell>
          <cell r="U345">
            <v>812.87999999999977</v>
          </cell>
          <cell r="V345">
            <v>1.8699999999999999</v>
          </cell>
          <cell r="W345">
            <v>0</v>
          </cell>
          <cell r="X345">
            <v>0</v>
          </cell>
        </row>
        <row r="346">
          <cell r="A346" t="str">
            <v>Eucalyptus assimilans</v>
          </cell>
          <cell r="B346">
            <v>4</v>
          </cell>
          <cell r="C346">
            <v>4267.8999999999996</v>
          </cell>
          <cell r="D346">
            <v>19.093333333333302</v>
          </cell>
          <cell r="E346">
            <v>0.45</v>
          </cell>
          <cell r="G346">
            <v>4248.8066666666664</v>
          </cell>
          <cell r="H346">
            <v>99.55</v>
          </cell>
          <cell r="J346">
            <v>3712.4</v>
          </cell>
          <cell r="K346">
            <v>86.98</v>
          </cell>
          <cell r="L346">
            <v>0</v>
          </cell>
          <cell r="M346">
            <v>0</v>
          </cell>
          <cell r="N346">
            <v>0.6</v>
          </cell>
          <cell r="O346">
            <v>0.01</v>
          </cell>
          <cell r="P346">
            <v>0.6</v>
          </cell>
          <cell r="Q346">
            <v>0.01</v>
          </cell>
          <cell r="R346">
            <v>554.79999999999995</v>
          </cell>
          <cell r="S346">
            <v>13</v>
          </cell>
          <cell r="T346">
            <v>0.96666666666666701</v>
          </cell>
          <cell r="U346">
            <v>18.493333333333144</v>
          </cell>
          <cell r="V346">
            <v>0.44</v>
          </cell>
          <cell r="W346">
            <v>0</v>
          </cell>
          <cell r="X346">
            <v>0</v>
          </cell>
        </row>
        <row r="347">
          <cell r="A347" t="str">
            <v>Eucalyptus astringens</v>
          </cell>
          <cell r="B347">
            <v>8</v>
          </cell>
          <cell r="C347">
            <v>64738.1</v>
          </cell>
          <cell r="D347">
            <v>47202.255172413803</v>
          </cell>
          <cell r="E347">
            <v>72.91</v>
          </cell>
          <cell r="G347">
            <v>17535.844827586196</v>
          </cell>
          <cell r="H347">
            <v>27.090000000000003</v>
          </cell>
          <cell r="J347">
            <v>16760.900000000001</v>
          </cell>
          <cell r="K347">
            <v>25.89</v>
          </cell>
          <cell r="L347">
            <v>43295.8</v>
          </cell>
          <cell r="M347">
            <v>66.88</v>
          </cell>
          <cell r="N347">
            <v>206.4</v>
          </cell>
          <cell r="O347">
            <v>0.32</v>
          </cell>
          <cell r="P347">
            <v>43502.200000000004</v>
          </cell>
          <cell r="Q347">
            <v>67.199999999999989</v>
          </cell>
          <cell r="R347">
            <v>4470.8999999999996</v>
          </cell>
          <cell r="S347">
            <v>6.91</v>
          </cell>
          <cell r="T347">
            <v>0.17241379310344801</v>
          </cell>
          <cell r="U347">
            <v>46995.855172413794</v>
          </cell>
          <cell r="V347">
            <v>72.59</v>
          </cell>
          <cell r="W347">
            <v>0</v>
          </cell>
          <cell r="X347">
            <v>0</v>
          </cell>
        </row>
        <row r="348">
          <cell r="A348" t="str">
            <v>Eucalyptus atrata</v>
          </cell>
          <cell r="B348">
            <v>4</v>
          </cell>
          <cell r="C348">
            <v>1016.1</v>
          </cell>
          <cell r="D348">
            <v>70.248571428571395</v>
          </cell>
          <cell r="E348">
            <v>6.91</v>
          </cell>
          <cell r="G348">
            <v>945.85142857142864</v>
          </cell>
          <cell r="H348">
            <v>93.09</v>
          </cell>
          <cell r="J348">
            <v>225</v>
          </cell>
          <cell r="K348">
            <v>22.14</v>
          </cell>
          <cell r="L348">
            <v>19.7</v>
          </cell>
          <cell r="M348">
            <v>1.94</v>
          </cell>
          <cell r="N348">
            <v>22</v>
          </cell>
          <cell r="O348">
            <v>2.17</v>
          </cell>
          <cell r="P348">
            <v>41.7</v>
          </cell>
          <cell r="Q348">
            <v>4.1099999999999994</v>
          </cell>
          <cell r="R348">
            <v>749.4</v>
          </cell>
          <cell r="S348">
            <v>73.75</v>
          </cell>
          <cell r="T348">
            <v>0.96190476190476204</v>
          </cell>
          <cell r="U348">
            <v>48.248571428571324</v>
          </cell>
          <cell r="V348">
            <v>4.74</v>
          </cell>
          <cell r="W348">
            <v>0</v>
          </cell>
          <cell r="X348">
            <v>0</v>
          </cell>
        </row>
        <row r="349">
          <cell r="A349" t="str">
            <v>Eucalyptus badjensis</v>
          </cell>
          <cell r="B349">
            <v>4</v>
          </cell>
          <cell r="C349">
            <v>1689.7</v>
          </cell>
          <cell r="D349">
            <v>147.269047619048</v>
          </cell>
          <cell r="E349">
            <v>8.7200000000000006</v>
          </cell>
          <cell r="G349">
            <v>1542.430952380952</v>
          </cell>
          <cell r="H349">
            <v>91.28</v>
          </cell>
          <cell r="J349">
            <v>1218.5</v>
          </cell>
          <cell r="K349">
            <v>72.11</v>
          </cell>
          <cell r="L349">
            <v>18.5</v>
          </cell>
          <cell r="M349">
            <v>1.0900000000000001</v>
          </cell>
          <cell r="N349">
            <v>2.2000000000000002</v>
          </cell>
          <cell r="O349">
            <v>0.13</v>
          </cell>
          <cell r="P349">
            <v>20.7</v>
          </cell>
          <cell r="Q349">
            <v>1.2200000000000002</v>
          </cell>
          <cell r="R349">
            <v>450.5</v>
          </cell>
          <cell r="S349">
            <v>26.66</v>
          </cell>
          <cell r="T349">
            <v>0.71904761904761905</v>
          </cell>
          <cell r="U349">
            <v>145.06904761904764</v>
          </cell>
          <cell r="V349">
            <v>8.59</v>
          </cell>
          <cell r="W349">
            <v>0</v>
          </cell>
          <cell r="X349">
            <v>0</v>
          </cell>
        </row>
        <row r="350">
          <cell r="A350" t="str">
            <v>Eucalyptus baeuerlenii</v>
          </cell>
          <cell r="B350">
            <v>4</v>
          </cell>
          <cell r="C350">
            <v>1805.7</v>
          </cell>
          <cell r="D350">
            <v>329.66344827586198</v>
          </cell>
          <cell r="E350">
            <v>18.260000000000002</v>
          </cell>
          <cell r="G350">
            <v>1476.036551724138</v>
          </cell>
          <cell r="H350">
            <v>81.739999999999995</v>
          </cell>
          <cell r="J350">
            <v>1368.6</v>
          </cell>
          <cell r="K350">
            <v>75.790000000000006</v>
          </cell>
          <cell r="L350">
            <v>17.600000000000001</v>
          </cell>
          <cell r="M350">
            <v>0.97</v>
          </cell>
          <cell r="N350">
            <v>54</v>
          </cell>
          <cell r="O350">
            <v>2.99</v>
          </cell>
          <cell r="P350">
            <v>71.599999999999994</v>
          </cell>
          <cell r="Q350">
            <v>3.96</v>
          </cell>
          <cell r="R350">
            <v>359.8</v>
          </cell>
          <cell r="S350">
            <v>19.93</v>
          </cell>
          <cell r="T350">
            <v>0.28275862068965502</v>
          </cell>
          <cell r="U350">
            <v>275.66344827586215</v>
          </cell>
          <cell r="V350">
            <v>15.270000000000001</v>
          </cell>
          <cell r="W350">
            <v>0</v>
          </cell>
          <cell r="X350">
            <v>0</v>
          </cell>
        </row>
        <row r="351">
          <cell r="A351" t="str">
            <v>Eucalyptus baileyana</v>
          </cell>
          <cell r="B351">
            <v>8</v>
          </cell>
          <cell r="C351">
            <v>9229</v>
          </cell>
          <cell r="D351">
            <v>2194.8665764546699</v>
          </cell>
          <cell r="E351">
            <v>23.78</v>
          </cell>
          <cell r="G351">
            <v>7034.1334235453305</v>
          </cell>
          <cell r="H351">
            <v>76.22</v>
          </cell>
          <cell r="J351">
            <v>4935.3</v>
          </cell>
          <cell r="K351">
            <v>53.48</v>
          </cell>
          <cell r="L351">
            <v>477.2</v>
          </cell>
          <cell r="M351">
            <v>5.17</v>
          </cell>
          <cell r="N351">
            <v>408</v>
          </cell>
          <cell r="O351">
            <v>4.42</v>
          </cell>
          <cell r="P351">
            <v>885.2</v>
          </cell>
          <cell r="Q351">
            <v>9.59</v>
          </cell>
          <cell r="R351">
            <v>3407.9</v>
          </cell>
          <cell r="S351">
            <v>36.93</v>
          </cell>
          <cell r="T351">
            <v>0.61569688768606201</v>
          </cell>
          <cell r="U351">
            <v>1786.8665764546693</v>
          </cell>
          <cell r="V351">
            <v>19.36</v>
          </cell>
          <cell r="W351">
            <v>0</v>
          </cell>
          <cell r="X351">
            <v>0</v>
          </cell>
        </row>
        <row r="352">
          <cell r="A352" t="str">
            <v>Eucalyptus baiophylla</v>
          </cell>
          <cell r="B352">
            <v>4</v>
          </cell>
          <cell r="C352">
            <v>14522.6</v>
          </cell>
          <cell r="D352">
            <v>2261.5214285714301</v>
          </cell>
          <cell r="E352">
            <v>15.57</v>
          </cell>
          <cell r="G352">
            <v>12261.07857142857</v>
          </cell>
          <cell r="H352">
            <v>84.43</v>
          </cell>
          <cell r="J352">
            <v>4008.4</v>
          </cell>
          <cell r="K352">
            <v>27.6</v>
          </cell>
          <cell r="L352">
            <v>1.3</v>
          </cell>
          <cell r="M352">
            <v>0.01</v>
          </cell>
          <cell r="N352">
            <v>9.9</v>
          </cell>
          <cell r="O352">
            <v>7.0000000000000007E-2</v>
          </cell>
          <cell r="P352">
            <v>11.200000000000001</v>
          </cell>
          <cell r="Q352">
            <v>0.08</v>
          </cell>
          <cell r="R352">
            <v>10501.5</v>
          </cell>
          <cell r="S352">
            <v>72.31</v>
          </cell>
          <cell r="T352">
            <v>0.78571428571428603</v>
          </cell>
          <cell r="U352">
            <v>2251.6214285714254</v>
          </cell>
          <cell r="V352">
            <v>15.5</v>
          </cell>
          <cell r="W352">
            <v>0</v>
          </cell>
          <cell r="X352">
            <v>0</v>
          </cell>
        </row>
        <row r="353">
          <cell r="A353" t="str">
            <v>Eucalyptus bakeri</v>
          </cell>
          <cell r="B353">
            <v>8</v>
          </cell>
          <cell r="C353">
            <v>252085.4</v>
          </cell>
          <cell r="D353">
            <v>104906.333920705</v>
          </cell>
          <cell r="E353">
            <v>41.62</v>
          </cell>
          <cell r="G353">
            <v>147179.06607929501</v>
          </cell>
          <cell r="H353">
            <v>58.38</v>
          </cell>
          <cell r="J353">
            <v>34599.5</v>
          </cell>
          <cell r="K353">
            <v>13.73</v>
          </cell>
          <cell r="L353">
            <v>32441.3</v>
          </cell>
          <cell r="M353">
            <v>12.87</v>
          </cell>
          <cell r="N353">
            <v>1190.5</v>
          </cell>
          <cell r="O353">
            <v>0.47</v>
          </cell>
          <cell r="P353">
            <v>33631.800000000003</v>
          </cell>
          <cell r="Q353">
            <v>13.34</v>
          </cell>
          <cell r="R353">
            <v>183855.9</v>
          </cell>
          <cell r="S353">
            <v>72.930000000000007</v>
          </cell>
          <cell r="T353">
            <v>0.61233480176211497</v>
          </cell>
          <cell r="U353">
            <v>103715.83392070477</v>
          </cell>
          <cell r="V353">
            <v>41.15</v>
          </cell>
          <cell r="W353">
            <v>0</v>
          </cell>
          <cell r="X353">
            <v>0</v>
          </cell>
        </row>
        <row r="354">
          <cell r="A354" t="str">
            <v>Eucalyptus balladoniensis</v>
          </cell>
          <cell r="B354">
            <v>4</v>
          </cell>
          <cell r="C354">
            <v>14777.3</v>
          </cell>
          <cell r="D354">
            <v>255.41</v>
          </cell>
          <cell r="E354">
            <v>1.73</v>
          </cell>
          <cell r="G354">
            <v>14521.89</v>
          </cell>
          <cell r="H354">
            <v>98.27</v>
          </cell>
          <cell r="J354">
            <v>12375.6</v>
          </cell>
          <cell r="K354">
            <v>83.75</v>
          </cell>
          <cell r="L354">
            <v>178.9</v>
          </cell>
          <cell r="M354">
            <v>1.21</v>
          </cell>
          <cell r="N354">
            <v>2.5</v>
          </cell>
          <cell r="O354">
            <v>0.02</v>
          </cell>
          <cell r="P354">
            <v>181.4</v>
          </cell>
          <cell r="Q354">
            <v>1.23</v>
          </cell>
          <cell r="R354">
            <v>2220.3000000000002</v>
          </cell>
          <cell r="S354">
            <v>15.03</v>
          </cell>
          <cell r="T354">
            <v>0.96666666666666701</v>
          </cell>
          <cell r="U354">
            <v>252.90999999999926</v>
          </cell>
          <cell r="V354">
            <v>1.71</v>
          </cell>
          <cell r="W354">
            <v>0</v>
          </cell>
          <cell r="X354">
            <v>0</v>
          </cell>
        </row>
        <row r="355">
          <cell r="A355" t="str">
            <v>Eucalyptus barberi</v>
          </cell>
          <cell r="B355">
            <v>4</v>
          </cell>
          <cell r="C355">
            <v>2497.9</v>
          </cell>
          <cell r="D355">
            <v>235.56285714285701</v>
          </cell>
          <cell r="E355">
            <v>9.43</v>
          </cell>
          <cell r="G355">
            <v>2262.3371428571431</v>
          </cell>
          <cell r="H355">
            <v>90.57</v>
          </cell>
          <cell r="J355">
            <v>1942.9</v>
          </cell>
          <cell r="K355">
            <v>77.78</v>
          </cell>
          <cell r="L355">
            <v>62.3</v>
          </cell>
          <cell r="M355">
            <v>2.4900000000000002</v>
          </cell>
          <cell r="N355">
            <v>79.8</v>
          </cell>
          <cell r="O355">
            <v>3.19</v>
          </cell>
          <cell r="P355">
            <v>142.1</v>
          </cell>
          <cell r="Q355">
            <v>5.68</v>
          </cell>
          <cell r="R355">
            <v>408.9</v>
          </cell>
          <cell r="S355">
            <v>16.37</v>
          </cell>
          <cell r="T355">
            <v>0.77142857142857102</v>
          </cell>
          <cell r="U355">
            <v>155.76285714285729</v>
          </cell>
          <cell r="V355">
            <v>6.24</v>
          </cell>
          <cell r="W355">
            <v>0</v>
          </cell>
          <cell r="X355">
            <v>0</v>
          </cell>
        </row>
        <row r="356">
          <cell r="A356" t="str">
            <v>Eucalyptus baudiniana</v>
          </cell>
          <cell r="B356">
            <v>4</v>
          </cell>
          <cell r="C356">
            <v>4374.8999999999996</v>
          </cell>
          <cell r="D356">
            <v>248.164285714286</v>
          </cell>
          <cell r="E356">
            <v>5.67</v>
          </cell>
          <cell r="G356">
            <v>4126.7357142857136</v>
          </cell>
          <cell r="H356">
            <v>94.33</v>
          </cell>
          <cell r="J356">
            <v>3335.7</v>
          </cell>
          <cell r="K356">
            <v>76.25</v>
          </cell>
          <cell r="L356">
            <v>25.4</v>
          </cell>
          <cell r="M356">
            <v>0.57999999999999996</v>
          </cell>
          <cell r="N356">
            <v>7.3</v>
          </cell>
          <cell r="O356">
            <v>0.17</v>
          </cell>
          <cell r="P356">
            <v>32.699999999999996</v>
          </cell>
          <cell r="Q356">
            <v>0.75</v>
          </cell>
          <cell r="R356">
            <v>1005.5</v>
          </cell>
          <cell r="S356">
            <v>22.98</v>
          </cell>
          <cell r="T356">
            <v>0.78571428571428603</v>
          </cell>
          <cell r="U356">
            <v>240.86428571428539</v>
          </cell>
          <cell r="V356">
            <v>5.5</v>
          </cell>
          <cell r="W356">
            <v>0</v>
          </cell>
          <cell r="X356">
            <v>0</v>
          </cell>
        </row>
        <row r="357">
          <cell r="A357" t="str">
            <v>Eucalyptus baueriana</v>
          </cell>
          <cell r="B357">
            <v>6</v>
          </cell>
          <cell r="C357">
            <v>9551.4</v>
          </cell>
          <cell r="D357">
            <v>3061.2122807017499</v>
          </cell>
          <cell r="E357">
            <v>32.049999999999997</v>
          </cell>
          <cell r="G357">
            <v>6490.1877192982502</v>
          </cell>
          <cell r="H357">
            <v>67.95</v>
          </cell>
          <cell r="J357">
            <v>5487.8</v>
          </cell>
          <cell r="K357">
            <v>57.46</v>
          </cell>
          <cell r="L357">
            <v>397.6</v>
          </cell>
          <cell r="M357">
            <v>4.16</v>
          </cell>
          <cell r="N357">
            <v>1075.0999999999999</v>
          </cell>
          <cell r="O357">
            <v>11.26</v>
          </cell>
          <cell r="P357">
            <v>1472.6999999999998</v>
          </cell>
          <cell r="Q357">
            <v>15.42</v>
          </cell>
          <cell r="R357">
            <v>2562.6</v>
          </cell>
          <cell r="S357">
            <v>26.83</v>
          </cell>
          <cell r="T357">
            <v>0.38011695906432702</v>
          </cell>
          <cell r="U357">
            <v>1986.1122807017555</v>
          </cell>
          <cell r="V357">
            <v>20.79</v>
          </cell>
          <cell r="W357">
            <v>0</v>
          </cell>
          <cell r="X357">
            <v>0</v>
          </cell>
        </row>
        <row r="358">
          <cell r="A358" t="str">
            <v>Eucalyptus baxteri</v>
          </cell>
          <cell r="B358">
            <v>5</v>
          </cell>
          <cell r="C358">
            <v>79305.600000000006</v>
          </cell>
          <cell r="D358">
            <v>50281.250157728697</v>
          </cell>
          <cell r="E358">
            <v>63.4</v>
          </cell>
          <cell r="G358">
            <v>29024.349842271309</v>
          </cell>
          <cell r="H358">
            <v>36.6</v>
          </cell>
          <cell r="I358">
            <v>70044</v>
          </cell>
          <cell r="J358">
            <v>19458</v>
          </cell>
          <cell r="K358">
            <v>24.54</v>
          </cell>
          <cell r="L358">
            <v>15291.9</v>
          </cell>
          <cell r="M358">
            <v>19.28</v>
          </cell>
          <cell r="N358">
            <v>9261.6</v>
          </cell>
          <cell r="O358">
            <v>11.68</v>
          </cell>
          <cell r="P358">
            <v>24553.5</v>
          </cell>
          <cell r="Q358">
            <v>30.96</v>
          </cell>
          <cell r="R358">
            <v>35770.6</v>
          </cell>
          <cell r="S358">
            <v>45.1</v>
          </cell>
          <cell r="T358">
            <v>0.28075709779179803</v>
          </cell>
          <cell r="U358">
            <v>41019.650157728705</v>
          </cell>
          <cell r="V358">
            <v>51.72</v>
          </cell>
          <cell r="W358">
            <v>0</v>
          </cell>
          <cell r="X358">
            <v>0</v>
          </cell>
        </row>
        <row r="359">
          <cell r="A359" t="str">
            <v>Eucalyptus beaniana</v>
          </cell>
          <cell r="B359">
            <v>8</v>
          </cell>
          <cell r="C359">
            <v>3827.9</v>
          </cell>
          <cell r="D359">
            <v>1200.57619047619</v>
          </cell>
          <cell r="E359">
            <v>31.36</v>
          </cell>
          <cell r="G359">
            <v>2627.3238095238103</v>
          </cell>
          <cell r="H359">
            <v>68.64</v>
          </cell>
          <cell r="J359">
            <v>729.3</v>
          </cell>
          <cell r="K359">
            <v>19.05</v>
          </cell>
          <cell r="L359">
            <v>32.1</v>
          </cell>
          <cell r="M359">
            <v>0.84</v>
          </cell>
          <cell r="N359">
            <v>0.4</v>
          </cell>
          <cell r="O359">
            <v>0.01</v>
          </cell>
          <cell r="P359">
            <v>32.5</v>
          </cell>
          <cell r="Q359">
            <v>0.85</v>
          </cell>
          <cell r="R359">
            <v>3066.2</v>
          </cell>
          <cell r="S359">
            <v>80.099999999999994</v>
          </cell>
          <cell r="T359">
            <v>0.61904761904761896</v>
          </cell>
          <cell r="U359">
            <v>1200.1761904761906</v>
          </cell>
          <cell r="V359">
            <v>31.349999999999998</v>
          </cell>
          <cell r="W359">
            <v>0</v>
          </cell>
          <cell r="X359">
            <v>0</v>
          </cell>
        </row>
        <row r="360">
          <cell r="A360" t="str">
            <v>Eucalyptus behriana</v>
          </cell>
          <cell r="B360">
            <v>9</v>
          </cell>
          <cell r="C360">
            <v>52008.1</v>
          </cell>
          <cell r="D360">
            <v>40367.499598393602</v>
          </cell>
          <cell r="E360">
            <v>77.62</v>
          </cell>
          <cell r="G360">
            <v>11640.600401606396</v>
          </cell>
          <cell r="H360">
            <v>22.379999999999995</v>
          </cell>
          <cell r="J360">
            <v>9285.2000000000007</v>
          </cell>
          <cell r="K360">
            <v>17.850000000000001</v>
          </cell>
          <cell r="L360">
            <v>30653</v>
          </cell>
          <cell r="M360">
            <v>58.94</v>
          </cell>
          <cell r="N360">
            <v>2817.7</v>
          </cell>
          <cell r="O360">
            <v>5.42</v>
          </cell>
          <cell r="P360">
            <v>33470.699999999997</v>
          </cell>
          <cell r="Q360">
            <v>64.36</v>
          </cell>
          <cell r="R360">
            <v>9358.6</v>
          </cell>
          <cell r="S360">
            <v>17.989999999999998</v>
          </cell>
          <cell r="T360">
            <v>0.26305220883534097</v>
          </cell>
          <cell r="U360">
            <v>37549.799598393576</v>
          </cell>
          <cell r="V360">
            <v>72.2</v>
          </cell>
          <cell r="W360">
            <v>0</v>
          </cell>
          <cell r="X360">
            <v>0</v>
          </cell>
        </row>
        <row r="361">
          <cell r="A361" t="str">
            <v>Eucalyptus bensonii</v>
          </cell>
          <cell r="B361">
            <v>4</v>
          </cell>
          <cell r="C361">
            <v>835.7</v>
          </cell>
          <cell r="D361">
            <v>5.1504761904761898</v>
          </cell>
          <cell r="E361">
            <v>0.62</v>
          </cell>
          <cell r="G361">
            <v>830.54952380952386</v>
          </cell>
          <cell r="H361">
            <v>99.38</v>
          </cell>
          <cell r="J361">
            <v>829.2</v>
          </cell>
          <cell r="K361">
            <v>99.22</v>
          </cell>
          <cell r="L361">
            <v>3</v>
          </cell>
          <cell r="M361">
            <v>0.36</v>
          </cell>
          <cell r="N361">
            <v>0.9</v>
          </cell>
          <cell r="O361">
            <v>0.11</v>
          </cell>
          <cell r="P361">
            <v>3.9</v>
          </cell>
          <cell r="Q361">
            <v>0.47</v>
          </cell>
          <cell r="R361">
            <v>2.6</v>
          </cell>
          <cell r="S361">
            <v>0.31</v>
          </cell>
          <cell r="T361">
            <v>0.51904761904761898</v>
          </cell>
          <cell r="U361">
            <v>4.2504761904761903</v>
          </cell>
          <cell r="V361">
            <v>0.51</v>
          </cell>
          <cell r="W361">
            <v>0</v>
          </cell>
          <cell r="X361">
            <v>0</v>
          </cell>
        </row>
        <row r="362">
          <cell r="A362" t="str">
            <v>Eucalyptus bigalerita</v>
          </cell>
          <cell r="B362">
            <v>4</v>
          </cell>
          <cell r="C362">
            <v>454755.5</v>
          </cell>
          <cell r="D362">
            <v>8650.9047619047706</v>
          </cell>
          <cell r="E362">
            <v>1.9</v>
          </cell>
          <cell r="G362">
            <v>446104.59523809521</v>
          </cell>
          <cell r="H362">
            <v>98.1</v>
          </cell>
          <cell r="J362">
            <v>290174.09999999998</v>
          </cell>
          <cell r="K362">
            <v>63.81</v>
          </cell>
          <cell r="L362">
            <v>3033.6</v>
          </cell>
          <cell r="M362">
            <v>0.67</v>
          </cell>
          <cell r="N362">
            <v>1811.9</v>
          </cell>
          <cell r="O362">
            <v>0.4</v>
          </cell>
          <cell r="P362">
            <v>4845.5</v>
          </cell>
          <cell r="Q362">
            <v>1.07</v>
          </cell>
          <cell r="R362">
            <v>159827</v>
          </cell>
          <cell r="S362">
            <v>35.15</v>
          </cell>
          <cell r="T362">
            <v>0.97619047619047605</v>
          </cell>
          <cell r="U362">
            <v>6839.0047619047837</v>
          </cell>
          <cell r="V362">
            <v>1.5</v>
          </cell>
          <cell r="W362">
            <v>0</v>
          </cell>
          <cell r="X362">
            <v>0</v>
          </cell>
        </row>
        <row r="363">
          <cell r="A363" t="str">
            <v>Eucalyptus blaxellii</v>
          </cell>
          <cell r="B363">
            <v>8</v>
          </cell>
          <cell r="C363">
            <v>1809.4</v>
          </cell>
          <cell r="D363">
            <v>1374.1642857142899</v>
          </cell>
          <cell r="E363">
            <v>75.95</v>
          </cell>
          <cell r="G363">
            <v>435.23571428571017</v>
          </cell>
          <cell r="H363">
            <v>24.049999999999997</v>
          </cell>
          <cell r="J363">
            <v>347</v>
          </cell>
          <cell r="K363">
            <v>19.18</v>
          </cell>
          <cell r="L363">
            <v>1343.4</v>
          </cell>
          <cell r="M363">
            <v>74.25</v>
          </cell>
          <cell r="N363">
            <v>6.7</v>
          </cell>
          <cell r="O363">
            <v>0.37</v>
          </cell>
          <cell r="P363">
            <v>1350.1000000000001</v>
          </cell>
          <cell r="Q363">
            <v>74.62</v>
          </cell>
          <cell r="R363">
            <v>112.3</v>
          </cell>
          <cell r="S363">
            <v>6.21</v>
          </cell>
          <cell r="T363">
            <v>0.78571428571428603</v>
          </cell>
          <cell r="U363">
            <v>1367.4642857142858</v>
          </cell>
          <cell r="V363">
            <v>75.58</v>
          </cell>
          <cell r="W363">
            <v>0</v>
          </cell>
          <cell r="X363">
            <v>0</v>
          </cell>
        </row>
        <row r="364">
          <cell r="A364" t="str">
            <v>Eucalyptus boliviana</v>
          </cell>
          <cell r="B364">
            <v>3</v>
          </cell>
          <cell r="C364" t="str">
            <v>na</v>
          </cell>
          <cell r="D364" t="str">
            <v>na</v>
          </cell>
          <cell r="E364" t="str">
            <v>na</v>
          </cell>
          <cell r="G364" t="str">
            <v>na</v>
          </cell>
          <cell r="H364" t="str">
            <v>na</v>
          </cell>
          <cell r="I364" t="str">
            <v>na</v>
          </cell>
          <cell r="J364" t="str">
            <v>na</v>
          </cell>
          <cell r="K364" t="str">
            <v>na</v>
          </cell>
          <cell r="L364" t="str">
            <v>na</v>
          </cell>
          <cell r="M364" t="str">
            <v>na</v>
          </cell>
          <cell r="N364" t="str">
            <v>na</v>
          </cell>
          <cell r="O364" t="str">
            <v>na</v>
          </cell>
          <cell r="P364" t="str">
            <v>na</v>
          </cell>
          <cell r="Q364" t="str">
            <v>na</v>
          </cell>
          <cell r="R364" t="str">
            <v>na</v>
          </cell>
          <cell r="S364" t="str">
            <v>na</v>
          </cell>
          <cell r="T364" t="str">
            <v>na</v>
          </cell>
          <cell r="U364" t="str">
            <v>na</v>
          </cell>
          <cell r="V364" t="str">
            <v>na</v>
          </cell>
          <cell r="W364" t="str">
            <v>na</v>
          </cell>
          <cell r="X364" t="str">
            <v>na</v>
          </cell>
        </row>
        <row r="365">
          <cell r="A365" t="str">
            <v>Eucalyptus bosistoana</v>
          </cell>
          <cell r="B365">
            <v>9</v>
          </cell>
          <cell r="C365">
            <v>31047.200000000001</v>
          </cell>
          <cell r="D365">
            <v>6529.77902439024</v>
          </cell>
          <cell r="E365">
            <v>21.03</v>
          </cell>
          <cell r="G365">
            <v>24517.420975609763</v>
          </cell>
          <cell r="H365">
            <v>78.97</v>
          </cell>
          <cell r="J365">
            <v>20560.599999999999</v>
          </cell>
          <cell r="K365">
            <v>66.22</v>
          </cell>
          <cell r="L365">
            <v>986.7</v>
          </cell>
          <cell r="M365">
            <v>3.18</v>
          </cell>
          <cell r="N365">
            <v>1720.5</v>
          </cell>
          <cell r="O365">
            <v>5.54</v>
          </cell>
          <cell r="P365">
            <v>2707.2</v>
          </cell>
          <cell r="Q365">
            <v>8.7200000000000006</v>
          </cell>
          <cell r="R365">
            <v>7758.7</v>
          </cell>
          <cell r="S365">
            <v>24.99</v>
          </cell>
          <cell r="T365">
            <v>0.50731707317073205</v>
          </cell>
          <cell r="U365">
            <v>4809.2790243902409</v>
          </cell>
          <cell r="V365">
            <v>15.490000000000002</v>
          </cell>
          <cell r="W365">
            <v>0</v>
          </cell>
          <cell r="X365">
            <v>0</v>
          </cell>
        </row>
        <row r="366">
          <cell r="A366" t="str">
            <v>Eucalyptus brachyandra</v>
          </cell>
          <cell r="B366">
            <v>4</v>
          </cell>
          <cell r="C366">
            <v>232057.3</v>
          </cell>
          <cell r="D366">
            <v>3468.9733333333402</v>
          </cell>
          <cell r="E366">
            <v>1.49</v>
          </cell>
          <cell r="G366">
            <v>228588.32666666666</v>
          </cell>
          <cell r="H366">
            <v>98.51</v>
          </cell>
          <cell r="J366">
            <v>150761.29999999999</v>
          </cell>
          <cell r="K366">
            <v>64.97</v>
          </cell>
          <cell r="L366">
            <v>1712.4</v>
          </cell>
          <cell r="M366">
            <v>0.74</v>
          </cell>
          <cell r="N366">
            <v>243.6</v>
          </cell>
          <cell r="O366">
            <v>0.1</v>
          </cell>
          <cell r="P366">
            <v>1956</v>
          </cell>
          <cell r="Q366">
            <v>0.84</v>
          </cell>
          <cell r="R366">
            <v>79431.100000000006</v>
          </cell>
          <cell r="S366">
            <v>34.229999999999997</v>
          </cell>
          <cell r="T366">
            <v>0.98095238095238102</v>
          </cell>
          <cell r="U366">
            <v>3225.3733333333284</v>
          </cell>
          <cell r="V366">
            <v>1.39</v>
          </cell>
          <cell r="W366">
            <v>0</v>
          </cell>
          <cell r="X366">
            <v>0</v>
          </cell>
        </row>
        <row r="367">
          <cell r="A367" t="str">
            <v>Eucalyptus brandiana</v>
          </cell>
          <cell r="B367">
            <v>4</v>
          </cell>
          <cell r="C367">
            <v>7.4</v>
          </cell>
          <cell r="D367">
            <v>0</v>
          </cell>
          <cell r="E367">
            <v>0</v>
          </cell>
          <cell r="G367">
            <v>7.4</v>
          </cell>
          <cell r="H367">
            <v>100</v>
          </cell>
          <cell r="J367">
            <v>7.4</v>
          </cell>
          <cell r="K367">
            <v>100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0.78095238095238095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</row>
        <row r="368">
          <cell r="A368" t="str">
            <v>Eucalyptus brassiana</v>
          </cell>
          <cell r="B368">
            <v>4</v>
          </cell>
          <cell r="C368">
            <v>93956.7</v>
          </cell>
          <cell r="D368">
            <v>1525.7347945205499</v>
          </cell>
          <cell r="E368">
            <v>1.62</v>
          </cell>
          <cell r="G368">
            <v>92430.965205479442</v>
          </cell>
          <cell r="H368">
            <v>98.38</v>
          </cell>
          <cell r="J368">
            <v>63081.599999999999</v>
          </cell>
          <cell r="K368">
            <v>67.14</v>
          </cell>
          <cell r="L368">
            <v>323.39999999999998</v>
          </cell>
          <cell r="M368">
            <v>0.34</v>
          </cell>
          <cell r="N368">
            <v>119.1</v>
          </cell>
          <cell r="O368">
            <v>0.13</v>
          </cell>
          <cell r="P368">
            <v>442.5</v>
          </cell>
          <cell r="Q368">
            <v>0.47000000000000003</v>
          </cell>
          <cell r="R368">
            <v>30413.9</v>
          </cell>
          <cell r="S368">
            <v>32.369999999999997</v>
          </cell>
          <cell r="T368">
            <v>0.96438356164383598</v>
          </cell>
          <cell r="U368">
            <v>1406.6347945205366</v>
          </cell>
          <cell r="V368">
            <v>1.4900000000000002</v>
          </cell>
          <cell r="W368">
            <v>0</v>
          </cell>
          <cell r="X368">
            <v>0</v>
          </cell>
        </row>
        <row r="369">
          <cell r="A369" t="str">
            <v>Eucalyptus brevifolia</v>
          </cell>
          <cell r="B369">
            <v>4</v>
          </cell>
          <cell r="C369">
            <v>390118.8</v>
          </cell>
          <cell r="D369">
            <v>7713.5857142857203</v>
          </cell>
          <cell r="E369">
            <v>1.98</v>
          </cell>
          <cell r="G369">
            <v>382405.21428571426</v>
          </cell>
          <cell r="H369">
            <v>98.02</v>
          </cell>
          <cell r="J369">
            <v>173376.3</v>
          </cell>
          <cell r="K369">
            <v>44.44</v>
          </cell>
          <cell r="L369">
            <v>1160.3</v>
          </cell>
          <cell r="M369">
            <v>0.3</v>
          </cell>
          <cell r="N369">
            <v>405.3</v>
          </cell>
          <cell r="O369">
            <v>0.1</v>
          </cell>
          <cell r="P369">
            <v>1565.6</v>
          </cell>
          <cell r="Q369">
            <v>0.4</v>
          </cell>
          <cell r="R369">
            <v>215179.5</v>
          </cell>
          <cell r="S369">
            <v>55.16</v>
          </cell>
          <cell r="T369">
            <v>0.97142857142857097</v>
          </cell>
          <cell r="U369">
            <v>7308.285714285812</v>
          </cell>
          <cell r="V369">
            <v>1.88</v>
          </cell>
          <cell r="W369">
            <v>0</v>
          </cell>
          <cell r="X369">
            <v>0</v>
          </cell>
        </row>
        <row r="370">
          <cell r="A370" t="str">
            <v>Eucalyptus brevistylis</v>
          </cell>
          <cell r="B370">
            <v>4</v>
          </cell>
          <cell r="C370">
            <v>344.2</v>
          </cell>
          <cell r="D370">
            <v>51.963333333333303</v>
          </cell>
          <cell r="E370">
            <v>15.1</v>
          </cell>
          <cell r="G370">
            <v>292.23666666666668</v>
          </cell>
          <cell r="H370">
            <v>84.9</v>
          </cell>
          <cell r="J370">
            <v>289.3</v>
          </cell>
          <cell r="K370">
            <v>84.05</v>
          </cell>
          <cell r="L370">
            <v>49</v>
          </cell>
          <cell r="M370">
            <v>14.24</v>
          </cell>
          <cell r="N370">
            <v>2.1</v>
          </cell>
          <cell r="O370">
            <v>0.61</v>
          </cell>
          <cell r="P370">
            <v>51.1</v>
          </cell>
          <cell r="Q370">
            <v>14.85</v>
          </cell>
          <cell r="R370">
            <v>3.7</v>
          </cell>
          <cell r="S370">
            <v>1.07</v>
          </cell>
          <cell r="T370">
            <v>0.76666666666666705</v>
          </cell>
          <cell r="U370">
            <v>49.86333333333333</v>
          </cell>
          <cell r="V370">
            <v>14.49</v>
          </cell>
          <cell r="W370">
            <v>0</v>
          </cell>
          <cell r="X370">
            <v>0</v>
          </cell>
        </row>
        <row r="371">
          <cell r="A371" t="str">
            <v>Eucalyptus bridgesiana</v>
          </cell>
          <cell r="B371">
            <v>9</v>
          </cell>
          <cell r="C371">
            <v>149927.1</v>
          </cell>
          <cell r="D371">
            <v>60046.010344827599</v>
          </cell>
          <cell r="E371">
            <v>40.049999999999997</v>
          </cell>
          <cell r="G371">
            <v>89881.0896551724</v>
          </cell>
          <cell r="H371">
            <v>59.95</v>
          </cell>
          <cell r="J371">
            <v>50162.2</v>
          </cell>
          <cell r="K371">
            <v>33.46</v>
          </cell>
          <cell r="L371">
            <v>16349.7</v>
          </cell>
          <cell r="M371">
            <v>10.91</v>
          </cell>
          <cell r="N371">
            <v>4522.6000000000004</v>
          </cell>
          <cell r="O371">
            <v>3.02</v>
          </cell>
          <cell r="P371">
            <v>20872.300000000003</v>
          </cell>
          <cell r="Q371">
            <v>13.93</v>
          </cell>
          <cell r="R371">
            <v>78891.5</v>
          </cell>
          <cell r="S371">
            <v>52.62</v>
          </cell>
          <cell r="T371">
            <v>0.50344827586206897</v>
          </cell>
          <cell r="U371">
            <v>55523.410344827586</v>
          </cell>
          <cell r="V371">
            <v>37.029999999999994</v>
          </cell>
          <cell r="W371">
            <v>0</v>
          </cell>
          <cell r="X371">
            <v>0</v>
          </cell>
        </row>
        <row r="372">
          <cell r="A372" t="str">
            <v>Eucalyptus brockwayi</v>
          </cell>
          <cell r="B372">
            <v>4</v>
          </cell>
          <cell r="C372">
            <v>793.2</v>
          </cell>
          <cell r="D372">
            <v>8.9761904761904798</v>
          </cell>
          <cell r="E372">
            <v>1.1299999999999999</v>
          </cell>
          <cell r="G372">
            <v>784.22380952380956</v>
          </cell>
          <cell r="H372">
            <v>98.87</v>
          </cell>
          <cell r="J372">
            <v>783.3</v>
          </cell>
          <cell r="K372">
            <v>98.75</v>
          </cell>
          <cell r="L372">
            <v>4.8</v>
          </cell>
          <cell r="M372">
            <v>0.61</v>
          </cell>
          <cell r="N372">
            <v>4</v>
          </cell>
          <cell r="O372">
            <v>0.5</v>
          </cell>
          <cell r="P372">
            <v>8.8000000000000007</v>
          </cell>
          <cell r="Q372">
            <v>1.1099999999999999</v>
          </cell>
          <cell r="R372">
            <v>1</v>
          </cell>
          <cell r="S372">
            <v>0.13</v>
          </cell>
          <cell r="T372">
            <v>0.82380952380952399</v>
          </cell>
          <cell r="U372">
            <v>4.9761904761904763</v>
          </cell>
          <cell r="V372">
            <v>0.62999999999999989</v>
          </cell>
          <cell r="W372">
            <v>0</v>
          </cell>
          <cell r="X372">
            <v>0</v>
          </cell>
        </row>
        <row r="373">
          <cell r="A373" t="str">
            <v>Eucalyptus brookeriana</v>
          </cell>
          <cell r="B373">
            <v>9</v>
          </cell>
          <cell r="C373">
            <v>13423.5</v>
          </cell>
          <cell r="D373">
            <v>3842.03037974684</v>
          </cell>
          <cell r="E373">
            <v>28.62</v>
          </cell>
          <cell r="G373">
            <v>9581.4696202531595</v>
          </cell>
          <cell r="H373">
            <v>71.38</v>
          </cell>
          <cell r="J373">
            <v>8427.2999999999993</v>
          </cell>
          <cell r="K373">
            <v>62.78</v>
          </cell>
          <cell r="L373">
            <v>1463.2</v>
          </cell>
          <cell r="M373">
            <v>10.9</v>
          </cell>
          <cell r="N373">
            <v>590.79999999999995</v>
          </cell>
          <cell r="O373">
            <v>4.4000000000000004</v>
          </cell>
          <cell r="P373">
            <v>2054</v>
          </cell>
          <cell r="Q373">
            <v>15.3</v>
          </cell>
          <cell r="R373">
            <v>2942.8</v>
          </cell>
          <cell r="S373">
            <v>21.92</v>
          </cell>
          <cell r="T373">
            <v>0.392405063291139</v>
          </cell>
          <cell r="U373">
            <v>3251.2303797468362</v>
          </cell>
          <cell r="V373">
            <v>24.22</v>
          </cell>
          <cell r="W373">
            <v>0</v>
          </cell>
          <cell r="X373">
            <v>0</v>
          </cell>
        </row>
        <row r="374">
          <cell r="A374" t="str">
            <v>Eucalyptus broviniensis</v>
          </cell>
          <cell r="B374">
            <v>4</v>
          </cell>
          <cell r="C374">
            <v>36.1</v>
          </cell>
          <cell r="D374">
            <v>0.916190476190476</v>
          </cell>
          <cell r="E374">
            <v>2.54</v>
          </cell>
          <cell r="G374">
            <v>35.183809523809522</v>
          </cell>
          <cell r="H374">
            <v>97.46</v>
          </cell>
          <cell r="J374">
            <v>33.6</v>
          </cell>
          <cell r="K374">
            <v>93.07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2.6</v>
          </cell>
          <cell r="S374">
            <v>7.2</v>
          </cell>
          <cell r="T374">
            <v>0.64761904761904798</v>
          </cell>
          <cell r="U374">
            <v>0.91619047619047522</v>
          </cell>
          <cell r="V374">
            <v>2.54</v>
          </cell>
          <cell r="W374">
            <v>0</v>
          </cell>
          <cell r="X374">
            <v>0</v>
          </cell>
        </row>
        <row r="375">
          <cell r="A375" t="str">
            <v>Eucalyptus brownii</v>
          </cell>
          <cell r="B375">
            <v>4</v>
          </cell>
          <cell r="C375">
            <v>146731.6</v>
          </cell>
          <cell r="D375">
            <v>15382.0510309278</v>
          </cell>
          <cell r="E375">
            <v>10.48</v>
          </cell>
          <cell r="G375">
            <v>131349.5489690722</v>
          </cell>
          <cell r="H375">
            <v>89.52</v>
          </cell>
          <cell r="J375">
            <v>10928.4</v>
          </cell>
          <cell r="K375">
            <v>7.45</v>
          </cell>
          <cell r="L375">
            <v>2066.8000000000002</v>
          </cell>
          <cell r="M375">
            <v>1.41</v>
          </cell>
          <cell r="N375">
            <v>241.4</v>
          </cell>
          <cell r="O375">
            <v>0.16</v>
          </cell>
          <cell r="P375">
            <v>2308.2000000000003</v>
          </cell>
          <cell r="Q375">
            <v>1.5699999999999998</v>
          </cell>
          <cell r="R375">
            <v>133490.9</v>
          </cell>
          <cell r="S375">
            <v>90.98</v>
          </cell>
          <cell r="T375">
            <v>0.902061855670103</v>
          </cell>
          <cell r="U375">
            <v>15140.651030927849</v>
          </cell>
          <cell r="V375">
            <v>10.32</v>
          </cell>
          <cell r="W375">
            <v>0</v>
          </cell>
          <cell r="X375">
            <v>0</v>
          </cell>
        </row>
        <row r="376">
          <cell r="A376" t="str">
            <v>Eucalyptus bunyip</v>
          </cell>
          <cell r="B376">
            <v>4</v>
          </cell>
          <cell r="C376">
            <v>14.5</v>
          </cell>
          <cell r="D376">
            <v>0.73619047619047595</v>
          </cell>
          <cell r="E376">
            <v>5.08</v>
          </cell>
          <cell r="G376">
            <v>13.763809523809524</v>
          </cell>
          <cell r="H376">
            <v>94.92</v>
          </cell>
          <cell r="J376">
            <v>13.7</v>
          </cell>
          <cell r="K376">
            <v>94.48</v>
          </cell>
          <cell r="L376">
            <v>0</v>
          </cell>
          <cell r="M376">
            <v>0</v>
          </cell>
          <cell r="N376">
            <v>0.6</v>
          </cell>
          <cell r="O376">
            <v>4.1399999999999997</v>
          </cell>
          <cell r="P376">
            <v>0.6</v>
          </cell>
          <cell r="Q376">
            <v>4.1399999999999997</v>
          </cell>
          <cell r="R376">
            <v>0.2</v>
          </cell>
          <cell r="S376">
            <v>1.38</v>
          </cell>
          <cell r="T376">
            <v>0.31904761904761902</v>
          </cell>
          <cell r="U376">
            <v>0.1361904761904762</v>
          </cell>
          <cell r="V376">
            <v>0.94000000000000039</v>
          </cell>
          <cell r="W376">
            <v>0</v>
          </cell>
          <cell r="X376">
            <v>0</v>
          </cell>
        </row>
        <row r="377">
          <cell r="A377" t="str">
            <v>Eucalyptus burdettiana</v>
          </cell>
          <cell r="B377">
            <v>4</v>
          </cell>
          <cell r="C377">
            <v>100.9</v>
          </cell>
          <cell r="D377">
            <v>0</v>
          </cell>
          <cell r="E377">
            <v>0</v>
          </cell>
          <cell r="G377">
            <v>100.9</v>
          </cell>
          <cell r="H377">
            <v>100</v>
          </cell>
          <cell r="J377">
            <v>100.8</v>
          </cell>
          <cell r="K377">
            <v>99.9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0.78095238095238095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</row>
        <row r="378">
          <cell r="A378" t="str">
            <v>Eucalyptus burgessiana</v>
          </cell>
          <cell r="B378">
            <v>5</v>
          </cell>
          <cell r="C378">
            <v>3656.1</v>
          </cell>
          <cell r="D378">
            <v>768.93759999999997</v>
          </cell>
          <cell r="E378">
            <v>21.03</v>
          </cell>
          <cell r="G378">
            <v>2887.1624000000002</v>
          </cell>
          <cell r="H378">
            <v>78.97</v>
          </cell>
          <cell r="I378">
            <v>3129.2</v>
          </cell>
          <cell r="J378">
            <v>2489.6999999999998</v>
          </cell>
          <cell r="K378">
            <v>68.099999999999994</v>
          </cell>
          <cell r="L378">
            <v>109.9</v>
          </cell>
          <cell r="M378">
            <v>3.01</v>
          </cell>
          <cell r="N378">
            <v>526.9</v>
          </cell>
          <cell r="O378">
            <v>14.41</v>
          </cell>
          <cell r="P378">
            <v>636.79999999999995</v>
          </cell>
          <cell r="Q378">
            <v>17.420000000000002</v>
          </cell>
          <cell r="R378">
            <v>485.8</v>
          </cell>
          <cell r="S378">
            <v>13.29</v>
          </cell>
          <cell r="T378">
            <v>0.72799999999999998</v>
          </cell>
          <cell r="U378">
            <v>242.03760000000003</v>
          </cell>
          <cell r="V378">
            <v>6.620000000000001</v>
          </cell>
          <cell r="W378">
            <v>0</v>
          </cell>
          <cell r="X378">
            <v>0</v>
          </cell>
        </row>
        <row r="379">
          <cell r="A379" t="str">
            <v>Eucalyptus cadens</v>
          </cell>
          <cell r="B379">
            <v>6</v>
          </cell>
          <cell r="C379">
            <v>94.5</v>
          </cell>
          <cell r="D379">
            <v>43.837554585152802</v>
          </cell>
          <cell r="E379">
            <v>46.39</v>
          </cell>
          <cell r="G379">
            <v>50.662445414847198</v>
          </cell>
          <cell r="H379">
            <v>53.61</v>
          </cell>
          <cell r="J379">
            <v>38.200000000000003</v>
          </cell>
          <cell r="K379">
            <v>40.42</v>
          </cell>
          <cell r="L379">
            <v>1.1000000000000001</v>
          </cell>
          <cell r="M379">
            <v>1.1599999999999999</v>
          </cell>
          <cell r="N379">
            <v>8.9</v>
          </cell>
          <cell r="O379">
            <v>9.42</v>
          </cell>
          <cell r="P379">
            <v>10</v>
          </cell>
          <cell r="Q379">
            <v>10.58</v>
          </cell>
          <cell r="R379">
            <v>46.4</v>
          </cell>
          <cell r="S379">
            <v>49.1</v>
          </cell>
          <cell r="T379">
            <v>0.27074235807860297</v>
          </cell>
          <cell r="U379">
            <v>34.937554585152817</v>
          </cell>
          <cell r="V379">
            <v>36.97</v>
          </cell>
          <cell r="W379">
            <v>0</v>
          </cell>
          <cell r="X379">
            <v>0</v>
          </cell>
        </row>
        <row r="380">
          <cell r="A380" t="str">
            <v>Eucalyptus caesia</v>
          </cell>
          <cell r="B380">
            <v>8</v>
          </cell>
          <cell r="C380">
            <v>566.70000000000005</v>
          </cell>
          <cell r="D380">
            <v>394.104109589041</v>
          </cell>
          <cell r="E380">
            <v>69.540000000000006</v>
          </cell>
          <cell r="G380">
            <v>172.59589041095904</v>
          </cell>
          <cell r="H380">
            <v>30.459999999999994</v>
          </cell>
          <cell r="J380">
            <v>170.5</v>
          </cell>
          <cell r="K380">
            <v>30.09</v>
          </cell>
          <cell r="L380">
            <v>392.3</v>
          </cell>
          <cell r="M380">
            <v>69.23</v>
          </cell>
          <cell r="N380">
            <v>1.2</v>
          </cell>
          <cell r="O380">
            <v>0.21</v>
          </cell>
          <cell r="P380">
            <v>393.5</v>
          </cell>
          <cell r="Q380">
            <v>69.44</v>
          </cell>
          <cell r="R380">
            <v>2.7</v>
          </cell>
          <cell r="S380">
            <v>0.48</v>
          </cell>
          <cell r="T380">
            <v>0.77625570776255703</v>
          </cell>
          <cell r="U380">
            <v>392.90410958904113</v>
          </cell>
          <cell r="V380">
            <v>69.330000000000013</v>
          </cell>
          <cell r="W380">
            <v>0</v>
          </cell>
          <cell r="X380">
            <v>0</v>
          </cell>
        </row>
        <row r="381">
          <cell r="A381" t="str">
            <v>Eucalyptus cajuputea</v>
          </cell>
          <cell r="B381">
            <v>8</v>
          </cell>
          <cell r="C381">
            <v>21271.200000000001</v>
          </cell>
          <cell r="D381">
            <v>12534.054471544699</v>
          </cell>
          <cell r="E381">
            <v>58.92</v>
          </cell>
          <cell r="G381">
            <v>8737.1455284553012</v>
          </cell>
          <cell r="H381">
            <v>41.08</v>
          </cell>
          <cell r="J381">
            <v>3582.5</v>
          </cell>
          <cell r="K381">
            <v>16.84</v>
          </cell>
          <cell r="L381">
            <v>4432.5</v>
          </cell>
          <cell r="M381">
            <v>20.84</v>
          </cell>
          <cell r="N381">
            <v>326.2</v>
          </cell>
          <cell r="O381">
            <v>1.53</v>
          </cell>
          <cell r="P381">
            <v>4758.7</v>
          </cell>
          <cell r="Q381">
            <v>22.37</v>
          </cell>
          <cell r="R381">
            <v>12923.9</v>
          </cell>
          <cell r="S381">
            <v>60.76</v>
          </cell>
          <cell r="T381">
            <v>0.39837398373983701</v>
          </cell>
          <cell r="U381">
            <v>12207.854471544721</v>
          </cell>
          <cell r="V381">
            <v>57.39</v>
          </cell>
          <cell r="W381">
            <v>0</v>
          </cell>
          <cell r="X381">
            <v>0</v>
          </cell>
        </row>
        <row r="382">
          <cell r="A382" t="str">
            <v>Eucalyptus calycogona</v>
          </cell>
          <cell r="B382">
            <v>9</v>
          </cell>
          <cell r="C382">
            <v>213075.7</v>
          </cell>
          <cell r="D382">
            <v>116965.91923937399</v>
          </cell>
          <cell r="E382">
            <v>54.89</v>
          </cell>
          <cell r="G382">
            <v>96109.780760626018</v>
          </cell>
          <cell r="H382">
            <v>45.11</v>
          </cell>
          <cell r="J382">
            <v>86484.4</v>
          </cell>
          <cell r="K382">
            <v>40.590000000000003</v>
          </cell>
          <cell r="L382">
            <v>105913.5</v>
          </cell>
          <cell r="M382">
            <v>49.71</v>
          </cell>
          <cell r="N382">
            <v>3093.8</v>
          </cell>
          <cell r="O382">
            <v>1.45</v>
          </cell>
          <cell r="P382">
            <v>109007.3</v>
          </cell>
          <cell r="Q382">
            <v>51.160000000000004</v>
          </cell>
          <cell r="R382">
            <v>17611.400000000001</v>
          </cell>
          <cell r="S382">
            <v>8.27</v>
          </cell>
          <cell r="T382">
            <v>0.548098434004474</v>
          </cell>
          <cell r="U382">
            <v>113872.11923937361</v>
          </cell>
          <cell r="V382">
            <v>53.44</v>
          </cell>
          <cell r="W382">
            <v>0</v>
          </cell>
          <cell r="X382">
            <v>0</v>
          </cell>
        </row>
        <row r="383">
          <cell r="A383" t="str">
            <v>Eucalyptus camaldulensis</v>
          </cell>
          <cell r="B383">
            <v>9</v>
          </cell>
          <cell r="C383">
            <v>4038398</v>
          </cell>
          <cell r="D383">
            <v>1129846.65987055</v>
          </cell>
          <cell r="E383">
            <v>27.98</v>
          </cell>
          <cell r="G383">
            <v>2908551.34012945</v>
          </cell>
          <cell r="H383">
            <v>72.02</v>
          </cell>
          <cell r="J383">
            <v>1035005.5</v>
          </cell>
          <cell r="K383">
            <v>25.63</v>
          </cell>
          <cell r="L383">
            <v>272798.2</v>
          </cell>
          <cell r="M383">
            <v>6.76</v>
          </cell>
          <cell r="N383">
            <v>26290.400000000001</v>
          </cell>
          <cell r="O383">
            <v>0.65</v>
          </cell>
          <cell r="P383">
            <v>299088.60000000003</v>
          </cell>
          <cell r="Q383">
            <v>7.41</v>
          </cell>
          <cell r="R383">
            <v>2702149.9</v>
          </cell>
          <cell r="S383">
            <v>66.91</v>
          </cell>
          <cell r="T383">
            <v>0.692556634304207</v>
          </cell>
          <cell r="U383">
            <v>1103556.2598705504</v>
          </cell>
          <cell r="V383">
            <v>27.330000000000002</v>
          </cell>
          <cell r="W383">
            <v>0</v>
          </cell>
          <cell r="X383">
            <v>0</v>
          </cell>
        </row>
        <row r="384">
          <cell r="A384" t="str">
            <v>Eucalyptus cambageana</v>
          </cell>
          <cell r="B384">
            <v>9</v>
          </cell>
          <cell r="C384">
            <v>203020.6</v>
          </cell>
          <cell r="D384">
            <v>68840.5549222798</v>
          </cell>
          <cell r="E384">
            <v>33.909999999999997</v>
          </cell>
          <cell r="G384">
            <v>134180.04507772019</v>
          </cell>
          <cell r="H384">
            <v>66.09</v>
          </cell>
          <cell r="J384">
            <v>16157.4</v>
          </cell>
          <cell r="K384">
            <v>7.96</v>
          </cell>
          <cell r="L384">
            <v>10246.700000000001</v>
          </cell>
          <cell r="M384">
            <v>5.05</v>
          </cell>
          <cell r="N384">
            <v>496.9</v>
          </cell>
          <cell r="O384">
            <v>0.24</v>
          </cell>
          <cell r="P384">
            <v>10743.6</v>
          </cell>
          <cell r="Q384">
            <v>5.29</v>
          </cell>
          <cell r="R384">
            <v>176115.9</v>
          </cell>
          <cell r="S384">
            <v>86.75</v>
          </cell>
          <cell r="T384">
            <v>0.67012089810017295</v>
          </cell>
          <cell r="U384">
            <v>68343.654922279748</v>
          </cell>
          <cell r="V384">
            <v>33.669999999999995</v>
          </cell>
          <cell r="W384">
            <v>0</v>
          </cell>
          <cell r="X384">
            <v>0</v>
          </cell>
        </row>
        <row r="385">
          <cell r="A385" t="str">
            <v>Eucalyptus cameronii</v>
          </cell>
          <cell r="B385">
            <v>8</v>
          </cell>
          <cell r="C385">
            <v>25068.7</v>
          </cell>
          <cell r="D385">
            <v>5827.9750708215297</v>
          </cell>
          <cell r="E385">
            <v>23.25</v>
          </cell>
          <cell r="G385">
            <v>19240.724929178472</v>
          </cell>
          <cell r="H385">
            <v>76.75</v>
          </cell>
          <cell r="J385">
            <v>13672.5</v>
          </cell>
          <cell r="K385">
            <v>54.54</v>
          </cell>
          <cell r="L385">
            <v>448.1</v>
          </cell>
          <cell r="M385">
            <v>1.79</v>
          </cell>
          <cell r="N385">
            <v>163.6</v>
          </cell>
          <cell r="O385">
            <v>0.65</v>
          </cell>
          <cell r="P385">
            <v>611.70000000000005</v>
          </cell>
          <cell r="Q385">
            <v>2.44</v>
          </cell>
          <cell r="R385">
            <v>10768.1</v>
          </cell>
          <cell r="S385">
            <v>42.95</v>
          </cell>
          <cell r="T385">
            <v>0.51558073654390901</v>
          </cell>
          <cell r="U385">
            <v>5664.3750708215339</v>
          </cell>
          <cell r="V385">
            <v>22.6</v>
          </cell>
          <cell r="W385">
            <v>0</v>
          </cell>
          <cell r="X385">
            <v>0</v>
          </cell>
        </row>
        <row r="386">
          <cell r="A386" t="str">
            <v>Eucalyptus campaspe</v>
          </cell>
          <cell r="B386">
            <v>4</v>
          </cell>
          <cell r="C386">
            <v>15616.5</v>
          </cell>
          <cell r="D386">
            <v>377.49</v>
          </cell>
          <cell r="E386">
            <v>2.42</v>
          </cell>
          <cell r="G386">
            <v>15239.01</v>
          </cell>
          <cell r="H386">
            <v>97.58</v>
          </cell>
          <cell r="J386">
            <v>9537.7999999999993</v>
          </cell>
          <cell r="K386">
            <v>61.08</v>
          </cell>
          <cell r="L386">
            <v>141.9</v>
          </cell>
          <cell r="M386">
            <v>0.91</v>
          </cell>
          <cell r="N386">
            <v>39</v>
          </cell>
          <cell r="O386">
            <v>0.25</v>
          </cell>
          <cell r="P386">
            <v>180.9</v>
          </cell>
          <cell r="Q386">
            <v>1.1600000000000001</v>
          </cell>
          <cell r="R386">
            <v>5897.7</v>
          </cell>
          <cell r="S386">
            <v>37.770000000000003</v>
          </cell>
          <cell r="T386">
            <v>0.96666666666666701</v>
          </cell>
          <cell r="U386">
            <v>338.48999999999796</v>
          </cell>
          <cell r="V386">
            <v>2.17</v>
          </cell>
          <cell r="W386">
            <v>0</v>
          </cell>
          <cell r="X386">
            <v>0</v>
          </cell>
        </row>
        <row r="387">
          <cell r="A387" t="str">
            <v>Eucalyptus camphora</v>
          </cell>
          <cell r="B387">
            <v>9</v>
          </cell>
          <cell r="C387">
            <v>59097.2</v>
          </cell>
          <cell r="D387">
            <v>13951.182343234301</v>
          </cell>
          <cell r="E387">
            <v>23.61</v>
          </cell>
          <cell r="G387">
            <v>45146.017656765696</v>
          </cell>
          <cell r="H387">
            <v>76.39</v>
          </cell>
          <cell r="J387">
            <v>38573.1</v>
          </cell>
          <cell r="K387">
            <v>65.27</v>
          </cell>
          <cell r="L387">
            <v>2845.9</v>
          </cell>
          <cell r="M387">
            <v>4.82</v>
          </cell>
          <cell r="N387">
            <v>2720.6</v>
          </cell>
          <cell r="O387">
            <v>4.5999999999999996</v>
          </cell>
          <cell r="P387">
            <v>5566.5</v>
          </cell>
          <cell r="Q387">
            <v>9.42</v>
          </cell>
          <cell r="R387">
            <v>15077.5</v>
          </cell>
          <cell r="S387">
            <v>25.51</v>
          </cell>
          <cell r="T387">
            <v>0.44389438943894399</v>
          </cell>
          <cell r="U387">
            <v>11230.582343234322</v>
          </cell>
          <cell r="V387">
            <v>19.009999999999998</v>
          </cell>
          <cell r="W387">
            <v>0</v>
          </cell>
          <cell r="X387">
            <v>0</v>
          </cell>
        </row>
        <row r="388">
          <cell r="A388" t="str">
            <v>Eucalyptus canescens</v>
          </cell>
          <cell r="B388">
            <v>4</v>
          </cell>
          <cell r="C388">
            <v>19320.3</v>
          </cell>
          <cell r="D388">
            <v>0</v>
          </cell>
          <cell r="E388">
            <v>0</v>
          </cell>
          <cell r="G388">
            <v>19320.3</v>
          </cell>
          <cell r="H388">
            <v>100</v>
          </cell>
          <cell r="J388">
            <v>19321.099999999999</v>
          </cell>
          <cell r="K388">
            <v>100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0.86190476190476195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</row>
        <row r="389">
          <cell r="A389" t="str">
            <v>Eucalyptus capitanea</v>
          </cell>
          <cell r="B389">
            <v>4</v>
          </cell>
          <cell r="C389">
            <v>10002.299999999999</v>
          </cell>
          <cell r="D389">
            <v>912.35190476190496</v>
          </cell>
          <cell r="E389">
            <v>9.1199999999999992</v>
          </cell>
          <cell r="G389">
            <v>9089.9480952380945</v>
          </cell>
          <cell r="H389">
            <v>90.88</v>
          </cell>
          <cell r="J389">
            <v>8985.7000000000007</v>
          </cell>
          <cell r="K389">
            <v>89.84</v>
          </cell>
          <cell r="L389">
            <v>816.4</v>
          </cell>
          <cell r="M389">
            <v>8.16</v>
          </cell>
          <cell r="N389">
            <v>19.2</v>
          </cell>
          <cell r="O389">
            <v>0.19</v>
          </cell>
          <cell r="P389">
            <v>835.6</v>
          </cell>
          <cell r="Q389">
            <v>8.35</v>
          </cell>
          <cell r="R389">
            <v>181.1</v>
          </cell>
          <cell r="S389">
            <v>1.81</v>
          </cell>
          <cell r="T389">
            <v>0.57619047619047603</v>
          </cell>
          <cell r="U389">
            <v>893.1519047619048</v>
          </cell>
          <cell r="V389">
            <v>8.93</v>
          </cell>
          <cell r="W389">
            <v>0</v>
          </cell>
          <cell r="X389">
            <v>0</v>
          </cell>
        </row>
        <row r="390">
          <cell r="A390" t="str">
            <v>Eucalyptus carnei</v>
          </cell>
          <cell r="B390">
            <v>4</v>
          </cell>
          <cell r="C390">
            <v>234222.5</v>
          </cell>
          <cell r="D390">
            <v>5320.1433333333298</v>
          </cell>
          <cell r="E390">
            <v>2.27</v>
          </cell>
          <cell r="G390">
            <v>228902.35666666666</v>
          </cell>
          <cell r="H390">
            <v>97.73</v>
          </cell>
          <cell r="J390">
            <v>87784.2</v>
          </cell>
          <cell r="K390">
            <v>37.479999999999997</v>
          </cell>
          <cell r="L390">
            <v>346.4</v>
          </cell>
          <cell r="M390">
            <v>0.15</v>
          </cell>
          <cell r="N390">
            <v>107.6</v>
          </cell>
          <cell r="O390">
            <v>0.05</v>
          </cell>
          <cell r="P390">
            <v>454</v>
          </cell>
          <cell r="Q390">
            <v>0.2</v>
          </cell>
          <cell r="R390">
            <v>145984.29999999999</v>
          </cell>
          <cell r="S390">
            <v>62.33</v>
          </cell>
          <cell r="T390">
            <v>0.96666666666666701</v>
          </cell>
          <cell r="U390">
            <v>5212.543333333283</v>
          </cell>
          <cell r="V390">
            <v>2.2200000000000002</v>
          </cell>
          <cell r="W390">
            <v>0</v>
          </cell>
          <cell r="X390">
            <v>0</v>
          </cell>
        </row>
        <row r="391">
          <cell r="A391" t="str">
            <v>Eucalyptus carolaniae</v>
          </cell>
          <cell r="B391">
            <v>3</v>
          </cell>
          <cell r="C391">
            <v>0.2</v>
          </cell>
          <cell r="D391">
            <v>0.2</v>
          </cell>
          <cell r="E391">
            <v>100</v>
          </cell>
          <cell r="G391">
            <v>0</v>
          </cell>
          <cell r="H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0.2</v>
          </cell>
          <cell r="O391">
            <v>100</v>
          </cell>
          <cell r="P391">
            <v>0.2</v>
          </cell>
          <cell r="Q391">
            <v>100</v>
          </cell>
          <cell r="R391">
            <v>0</v>
          </cell>
          <cell r="S391">
            <v>0</v>
          </cell>
          <cell r="T391">
            <v>0.29523809523809502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</row>
        <row r="392">
          <cell r="A392" t="str">
            <v>Eucalyptus ceracea</v>
          </cell>
          <cell r="B392">
            <v>4</v>
          </cell>
          <cell r="C392">
            <v>206.9</v>
          </cell>
          <cell r="D392">
            <v>0</v>
          </cell>
          <cell r="E392">
            <v>0</v>
          </cell>
          <cell r="G392">
            <v>206.9</v>
          </cell>
          <cell r="H392">
            <v>100</v>
          </cell>
          <cell r="J392">
            <v>206.9</v>
          </cell>
          <cell r="K392">
            <v>100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0.98095238095238102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</row>
        <row r="393">
          <cell r="A393" t="str">
            <v>Eucalyptus cerasiformis</v>
          </cell>
          <cell r="B393">
            <v>4</v>
          </cell>
          <cell r="C393">
            <v>527.29999999999995</v>
          </cell>
          <cell r="D393">
            <v>0.7</v>
          </cell>
          <cell r="E393">
            <v>0.13</v>
          </cell>
          <cell r="G393">
            <v>526.59999999999991</v>
          </cell>
          <cell r="H393">
            <v>99.87</v>
          </cell>
          <cell r="J393">
            <v>526.6</v>
          </cell>
          <cell r="K393">
            <v>99.87</v>
          </cell>
          <cell r="L393">
            <v>0.5</v>
          </cell>
          <cell r="M393">
            <v>0.09</v>
          </cell>
          <cell r="N393">
            <v>0.2</v>
          </cell>
          <cell r="O393">
            <v>0.04</v>
          </cell>
          <cell r="P393">
            <v>0.7</v>
          </cell>
          <cell r="Q393">
            <v>0.13</v>
          </cell>
          <cell r="R393">
            <v>0</v>
          </cell>
          <cell r="S393">
            <v>0</v>
          </cell>
          <cell r="T393">
            <v>0.8</v>
          </cell>
          <cell r="U393">
            <v>0.5</v>
          </cell>
          <cell r="V393">
            <v>0.09</v>
          </cell>
          <cell r="W393">
            <v>0</v>
          </cell>
          <cell r="X393">
            <v>0</v>
          </cell>
        </row>
        <row r="394">
          <cell r="A394" t="str">
            <v>Eucalyptus chapmaniana</v>
          </cell>
          <cell r="B394">
            <v>4</v>
          </cell>
          <cell r="C394">
            <v>15354.4</v>
          </cell>
          <cell r="D394">
            <v>2564.77</v>
          </cell>
          <cell r="E394">
            <v>16.7</v>
          </cell>
          <cell r="G394">
            <v>12789.63</v>
          </cell>
          <cell r="H394">
            <v>83.3</v>
          </cell>
          <cell r="J394">
            <v>12158.4</v>
          </cell>
          <cell r="K394">
            <v>79.19</v>
          </cell>
          <cell r="L394">
            <v>549</v>
          </cell>
          <cell r="M394">
            <v>3.58</v>
          </cell>
          <cell r="N394">
            <v>484.8</v>
          </cell>
          <cell r="O394">
            <v>3.16</v>
          </cell>
          <cell r="P394">
            <v>1033.8</v>
          </cell>
          <cell r="Q394">
            <v>6.74</v>
          </cell>
          <cell r="R394">
            <v>2187.1</v>
          </cell>
          <cell r="S394">
            <v>14.24</v>
          </cell>
          <cell r="T394">
            <v>0.3</v>
          </cell>
          <cell r="U394">
            <v>2079.9699999999998</v>
          </cell>
          <cell r="V394">
            <v>13.54</v>
          </cell>
          <cell r="W394">
            <v>0</v>
          </cell>
          <cell r="X394">
            <v>0</v>
          </cell>
        </row>
        <row r="395">
          <cell r="A395" t="str">
            <v>Eucalyptus chartaboma</v>
          </cell>
          <cell r="B395">
            <v>4</v>
          </cell>
          <cell r="C395">
            <v>66782.600000000006</v>
          </cell>
          <cell r="D395">
            <v>2791.8228571428499</v>
          </cell>
          <cell r="E395">
            <v>4.18</v>
          </cell>
          <cell r="G395">
            <v>63990.777142857158</v>
          </cell>
          <cell r="H395">
            <v>95.82</v>
          </cell>
          <cell r="J395">
            <v>6177.6</v>
          </cell>
          <cell r="K395">
            <v>9.25</v>
          </cell>
          <cell r="L395">
            <v>173.3</v>
          </cell>
          <cell r="M395">
            <v>0.26</v>
          </cell>
          <cell r="N395">
            <v>29.9</v>
          </cell>
          <cell r="O395">
            <v>0.04</v>
          </cell>
          <cell r="P395">
            <v>203.20000000000002</v>
          </cell>
          <cell r="Q395">
            <v>0.3</v>
          </cell>
          <cell r="R395">
            <v>60401.2</v>
          </cell>
          <cell r="S395">
            <v>90.44</v>
          </cell>
          <cell r="T395">
            <v>0.95714285714285696</v>
          </cell>
          <cell r="U395">
            <v>2761.922857142868</v>
          </cell>
          <cell r="V395">
            <v>4.1399999999999997</v>
          </cell>
          <cell r="W395">
            <v>0</v>
          </cell>
          <cell r="X395">
            <v>0</v>
          </cell>
        </row>
        <row r="396">
          <cell r="A396" t="str">
            <v>Eucalyptus chlorophylla</v>
          </cell>
          <cell r="B396">
            <v>4</v>
          </cell>
          <cell r="C396">
            <v>719385.59999999998</v>
          </cell>
          <cell r="D396">
            <v>13933.141860465101</v>
          </cell>
          <cell r="E396">
            <v>1.94</v>
          </cell>
          <cell r="G396">
            <v>705452.45813953492</v>
          </cell>
          <cell r="H396">
            <v>98.06</v>
          </cell>
          <cell r="J396">
            <v>245140.7</v>
          </cell>
          <cell r="K396">
            <v>34.08</v>
          </cell>
          <cell r="L396">
            <v>1783.4</v>
          </cell>
          <cell r="M396">
            <v>0.25</v>
          </cell>
          <cell r="N396">
            <v>1192.7</v>
          </cell>
          <cell r="O396">
            <v>0.17</v>
          </cell>
          <cell r="P396">
            <v>2976.1000000000004</v>
          </cell>
          <cell r="Q396">
            <v>0.42000000000000004</v>
          </cell>
          <cell r="R396">
            <v>471152.8</v>
          </cell>
          <cell r="S396">
            <v>65.489999999999995</v>
          </cell>
          <cell r="T396">
            <v>0.97674418604651203</v>
          </cell>
          <cell r="U396">
            <v>12740.441860464925</v>
          </cell>
          <cell r="V396">
            <v>1.77</v>
          </cell>
          <cell r="W396">
            <v>0</v>
          </cell>
          <cell r="X396">
            <v>0</v>
          </cell>
        </row>
        <row r="397">
          <cell r="A397" t="str">
            <v>Eucalyptus clelandiorum</v>
          </cell>
          <cell r="B397">
            <v>4</v>
          </cell>
          <cell r="C397">
            <v>240352.4</v>
          </cell>
          <cell r="D397">
            <v>8512.18</v>
          </cell>
          <cell r="E397">
            <v>3.54</v>
          </cell>
          <cell r="G397">
            <v>231840.22</v>
          </cell>
          <cell r="H397">
            <v>96.46</v>
          </cell>
          <cell r="J397">
            <v>104177</v>
          </cell>
          <cell r="K397">
            <v>43.34</v>
          </cell>
          <cell r="L397">
            <v>3987.3</v>
          </cell>
          <cell r="M397">
            <v>1.66</v>
          </cell>
          <cell r="N397">
            <v>122.7</v>
          </cell>
          <cell r="O397">
            <v>0.05</v>
          </cell>
          <cell r="P397">
            <v>4110</v>
          </cell>
          <cell r="Q397">
            <v>1.71</v>
          </cell>
          <cell r="R397">
            <v>132065.4</v>
          </cell>
          <cell r="S397">
            <v>54.95</v>
          </cell>
          <cell r="T397">
            <v>0.96666666666666701</v>
          </cell>
          <cell r="U397">
            <v>8389.4799999999559</v>
          </cell>
          <cell r="V397">
            <v>3.49</v>
          </cell>
          <cell r="W397">
            <v>0</v>
          </cell>
          <cell r="X397">
            <v>0</v>
          </cell>
        </row>
        <row r="398">
          <cell r="A398" t="str">
            <v>Eucalyptus cloeziana</v>
          </cell>
          <cell r="B398">
            <v>8</v>
          </cell>
          <cell r="C398">
            <v>80393.8</v>
          </cell>
          <cell r="D398">
            <v>19554.085211902599</v>
          </cell>
          <cell r="E398">
            <v>24.32</v>
          </cell>
          <cell r="G398">
            <v>60839.714788097408</v>
          </cell>
          <cell r="H398">
            <v>75.680000000000007</v>
          </cell>
          <cell r="J398">
            <v>15490.1</v>
          </cell>
          <cell r="K398">
            <v>19.27</v>
          </cell>
          <cell r="L398">
            <v>4811.8</v>
          </cell>
          <cell r="M398">
            <v>5.99</v>
          </cell>
          <cell r="N398">
            <v>433.5</v>
          </cell>
          <cell r="O398">
            <v>0.54</v>
          </cell>
          <cell r="P398">
            <v>5245.3</v>
          </cell>
          <cell r="Q398">
            <v>6.53</v>
          </cell>
          <cell r="R398">
            <v>59655.8</v>
          </cell>
          <cell r="S398">
            <v>74.2</v>
          </cell>
          <cell r="T398">
            <v>0.76014427412082997</v>
          </cell>
          <cell r="U398">
            <v>19120.585211902591</v>
          </cell>
          <cell r="V398">
            <v>23.78</v>
          </cell>
          <cell r="W398">
            <v>0</v>
          </cell>
          <cell r="X398">
            <v>0</v>
          </cell>
        </row>
        <row r="399">
          <cell r="A399" t="str">
            <v>Eucalyptus coccifera</v>
          </cell>
          <cell r="B399">
            <v>4</v>
          </cell>
          <cell r="C399">
            <v>18899.900000000001</v>
          </cell>
          <cell r="D399">
            <v>3030.54210526316</v>
          </cell>
          <cell r="E399">
            <v>16.03</v>
          </cell>
          <cell r="G399">
            <v>15869.357894736841</v>
          </cell>
          <cell r="H399">
            <v>83.97</v>
          </cell>
          <cell r="J399">
            <v>15298</v>
          </cell>
          <cell r="K399">
            <v>80.94</v>
          </cell>
          <cell r="L399">
            <v>1095.4000000000001</v>
          </cell>
          <cell r="M399">
            <v>5.8</v>
          </cell>
          <cell r="N399">
            <v>699.8</v>
          </cell>
          <cell r="O399">
            <v>3.7</v>
          </cell>
          <cell r="P399">
            <v>1795.2</v>
          </cell>
          <cell r="Q399">
            <v>9.5</v>
          </cell>
          <cell r="R399">
            <v>1805.5</v>
          </cell>
          <cell r="S399">
            <v>9.5500000000000007</v>
          </cell>
          <cell r="T399">
            <v>0.31578947368421101</v>
          </cell>
          <cell r="U399">
            <v>2330.7421052631571</v>
          </cell>
          <cell r="V399">
            <v>12.330000000000002</v>
          </cell>
          <cell r="W399">
            <v>0</v>
          </cell>
          <cell r="X399">
            <v>0</v>
          </cell>
        </row>
        <row r="400">
          <cell r="A400" t="str">
            <v>Eucalyptus codonocarpa</v>
          </cell>
          <cell r="B400">
            <v>4</v>
          </cell>
          <cell r="C400">
            <v>2262.6999999999998</v>
          </cell>
          <cell r="D400">
            <v>250.80470219435699</v>
          </cell>
          <cell r="E400">
            <v>11.08</v>
          </cell>
          <cell r="G400">
            <v>2011.8952978056427</v>
          </cell>
          <cell r="H400">
            <v>88.92</v>
          </cell>
          <cell r="J400">
            <v>1500.7</v>
          </cell>
          <cell r="K400">
            <v>66.319999999999993</v>
          </cell>
          <cell r="L400">
            <v>15.3</v>
          </cell>
          <cell r="M400">
            <v>0.68</v>
          </cell>
          <cell r="N400">
            <v>19</v>
          </cell>
          <cell r="O400">
            <v>0.84</v>
          </cell>
          <cell r="P400">
            <v>34.299999999999997</v>
          </cell>
          <cell r="Q400">
            <v>1.52</v>
          </cell>
          <cell r="R400">
            <v>727</v>
          </cell>
          <cell r="S400">
            <v>32.130000000000003</v>
          </cell>
          <cell r="T400">
            <v>0.70219435736677105</v>
          </cell>
          <cell r="U400">
            <v>231.80470219435745</v>
          </cell>
          <cell r="V400">
            <v>10.24</v>
          </cell>
          <cell r="W400">
            <v>0</v>
          </cell>
          <cell r="X400">
            <v>0</v>
          </cell>
        </row>
        <row r="401">
          <cell r="A401" t="str">
            <v>Eucalyptus comitae-vallis</v>
          </cell>
          <cell r="B401">
            <v>9</v>
          </cell>
          <cell r="C401">
            <v>172507.9</v>
          </cell>
          <cell r="D401">
            <v>45644.731100478501</v>
          </cell>
          <cell r="E401">
            <v>26.46</v>
          </cell>
          <cell r="G401">
            <v>126863.16889952149</v>
          </cell>
          <cell r="H401">
            <v>73.539999999999992</v>
          </cell>
          <cell r="J401">
            <v>84434.4</v>
          </cell>
          <cell r="K401">
            <v>48.95</v>
          </cell>
          <cell r="L401">
            <v>43733.8</v>
          </cell>
          <cell r="M401">
            <v>25.35</v>
          </cell>
          <cell r="N401">
            <v>222.2</v>
          </cell>
          <cell r="O401">
            <v>0.13</v>
          </cell>
          <cell r="P401">
            <v>43956</v>
          </cell>
          <cell r="Q401">
            <v>25.48</v>
          </cell>
          <cell r="R401">
            <v>44118.1</v>
          </cell>
          <cell r="S401">
            <v>25.57</v>
          </cell>
          <cell r="T401">
            <v>0.96172248803827798</v>
          </cell>
          <cell r="U401">
            <v>45422.531100478453</v>
          </cell>
          <cell r="V401">
            <v>26.330000000000002</v>
          </cell>
          <cell r="W401">
            <v>0</v>
          </cell>
          <cell r="X401">
            <v>0</v>
          </cell>
        </row>
        <row r="402">
          <cell r="A402" t="str">
            <v>Eucalyptus concinna</v>
          </cell>
          <cell r="B402">
            <v>4</v>
          </cell>
          <cell r="C402">
            <v>487577.4</v>
          </cell>
          <cell r="D402">
            <v>5779.8966666666702</v>
          </cell>
          <cell r="E402">
            <v>1.19</v>
          </cell>
          <cell r="G402">
            <v>481797.50333333336</v>
          </cell>
          <cell r="H402">
            <v>98.81</v>
          </cell>
          <cell r="J402">
            <v>402809.7</v>
          </cell>
          <cell r="K402">
            <v>82.61</v>
          </cell>
          <cell r="L402">
            <v>301.5</v>
          </cell>
          <cell r="M402">
            <v>0.06</v>
          </cell>
          <cell r="N402">
            <v>265.7</v>
          </cell>
          <cell r="O402">
            <v>0.05</v>
          </cell>
          <cell r="P402">
            <v>567.20000000000005</v>
          </cell>
          <cell r="Q402">
            <v>0.11</v>
          </cell>
          <cell r="R402">
            <v>84205.1</v>
          </cell>
          <cell r="S402">
            <v>17.27</v>
          </cell>
          <cell r="T402">
            <v>0.93809523809523798</v>
          </cell>
          <cell r="U402">
            <v>5514.1966666666767</v>
          </cell>
          <cell r="V402">
            <v>1.1399999999999999</v>
          </cell>
          <cell r="W402">
            <v>0</v>
          </cell>
          <cell r="X402">
            <v>0</v>
          </cell>
        </row>
        <row r="403">
          <cell r="A403" t="str">
            <v>Eucalyptus conferruminata</v>
          </cell>
          <cell r="B403">
            <v>4</v>
          </cell>
          <cell r="C403">
            <v>215.4</v>
          </cell>
          <cell r="D403">
            <v>0.3</v>
          </cell>
          <cell r="E403">
            <v>0.14000000000000001</v>
          </cell>
          <cell r="G403">
            <v>215.1</v>
          </cell>
          <cell r="H403">
            <v>99.86</v>
          </cell>
          <cell r="J403">
            <v>214.1</v>
          </cell>
          <cell r="K403">
            <v>99.4</v>
          </cell>
          <cell r="L403">
            <v>0.1</v>
          </cell>
          <cell r="M403">
            <v>0.05</v>
          </cell>
          <cell r="N403">
            <v>0.2</v>
          </cell>
          <cell r="O403">
            <v>0.09</v>
          </cell>
          <cell r="P403">
            <v>0.30000000000000004</v>
          </cell>
          <cell r="Q403">
            <v>0.14000000000000001</v>
          </cell>
          <cell r="R403">
            <v>0</v>
          </cell>
          <cell r="S403">
            <v>0</v>
          </cell>
          <cell r="T403">
            <v>0.78969957081545095</v>
          </cell>
          <cell r="U403">
            <v>0.1</v>
          </cell>
          <cell r="V403">
            <v>5.0000000000000017E-2</v>
          </cell>
          <cell r="W403">
            <v>0</v>
          </cell>
          <cell r="X403">
            <v>0</v>
          </cell>
        </row>
        <row r="404">
          <cell r="A404" t="str">
            <v>Eucalyptus confluens</v>
          </cell>
          <cell r="B404">
            <v>4</v>
          </cell>
          <cell r="C404">
            <v>22378.6</v>
          </cell>
          <cell r="D404">
            <v>1550.4796657381601</v>
          </cell>
          <cell r="E404">
            <v>6.93</v>
          </cell>
          <cell r="G404">
            <v>20828.120334261839</v>
          </cell>
          <cell r="H404">
            <v>93.07</v>
          </cell>
          <cell r="J404">
            <v>10025.799999999999</v>
          </cell>
          <cell r="K404">
            <v>44.8</v>
          </cell>
          <cell r="L404">
            <v>1057.3</v>
          </cell>
          <cell r="M404">
            <v>4.72</v>
          </cell>
          <cell r="N404">
            <v>22</v>
          </cell>
          <cell r="O404">
            <v>0.1</v>
          </cell>
          <cell r="P404">
            <v>1079.3</v>
          </cell>
          <cell r="Q404">
            <v>4.8199999999999994</v>
          </cell>
          <cell r="R404">
            <v>11276.9</v>
          </cell>
          <cell r="S404">
            <v>50.39</v>
          </cell>
          <cell r="T404">
            <v>0.95821727019498604</v>
          </cell>
          <cell r="U404">
            <v>1528.4796657381619</v>
          </cell>
          <cell r="V404">
            <v>6.83</v>
          </cell>
          <cell r="W404">
            <v>0</v>
          </cell>
          <cell r="X404">
            <v>0</v>
          </cell>
        </row>
        <row r="405">
          <cell r="A405" t="str">
            <v>Eucalyptus conica</v>
          </cell>
          <cell r="B405">
            <v>9</v>
          </cell>
          <cell r="C405">
            <v>161306.29999999999</v>
          </cell>
          <cell r="D405">
            <v>79405.163902439002</v>
          </cell>
          <cell r="E405">
            <v>49.23</v>
          </cell>
          <cell r="G405">
            <v>81901.136097560986</v>
          </cell>
          <cell r="H405">
            <v>50.77</v>
          </cell>
          <cell r="J405">
            <v>33704.199999999997</v>
          </cell>
          <cell r="K405">
            <v>20.89</v>
          </cell>
          <cell r="L405">
            <v>36201.199999999997</v>
          </cell>
          <cell r="M405">
            <v>22.44</v>
          </cell>
          <cell r="N405">
            <v>2489.4</v>
          </cell>
          <cell r="O405">
            <v>1.54</v>
          </cell>
          <cell r="P405">
            <v>38690.6</v>
          </cell>
          <cell r="Q405">
            <v>23.98</v>
          </cell>
          <cell r="R405">
            <v>88792.4</v>
          </cell>
          <cell r="S405">
            <v>55.05</v>
          </cell>
          <cell r="T405">
            <v>0.54146341463414605</v>
          </cell>
          <cell r="U405">
            <v>76915.763902439037</v>
          </cell>
          <cell r="V405">
            <v>47.69</v>
          </cell>
          <cell r="W405">
            <v>0</v>
          </cell>
          <cell r="X405">
            <v>0</v>
          </cell>
        </row>
        <row r="406">
          <cell r="A406" t="str">
            <v>Eucalyptus coolabah</v>
          </cell>
          <cell r="B406">
            <v>9</v>
          </cell>
          <cell r="C406">
            <v>2487838.4</v>
          </cell>
          <cell r="D406">
            <v>575353.80326340301</v>
          </cell>
          <cell r="E406">
            <v>23.13</v>
          </cell>
          <cell r="G406">
            <v>1912484.5967365969</v>
          </cell>
          <cell r="H406">
            <v>76.87</v>
          </cell>
          <cell r="J406">
            <v>526453.69999999995</v>
          </cell>
          <cell r="K406">
            <v>21.16</v>
          </cell>
          <cell r="L406">
            <v>63728.1</v>
          </cell>
          <cell r="M406">
            <v>2.56</v>
          </cell>
          <cell r="N406">
            <v>4565.8</v>
          </cell>
          <cell r="O406">
            <v>0.18</v>
          </cell>
          <cell r="P406">
            <v>68293.899999999994</v>
          </cell>
          <cell r="Q406">
            <v>2.74</v>
          </cell>
          <cell r="R406">
            <v>1891553.9</v>
          </cell>
          <cell r="S406">
            <v>76.03</v>
          </cell>
          <cell r="T406">
            <v>0.73193473193473202</v>
          </cell>
          <cell r="U406">
            <v>570788.00326340308</v>
          </cell>
          <cell r="V406">
            <v>22.95</v>
          </cell>
          <cell r="W406">
            <v>0</v>
          </cell>
          <cell r="X406">
            <v>0</v>
          </cell>
        </row>
        <row r="407">
          <cell r="A407" t="str">
            <v>Eucalyptus cooperiana</v>
          </cell>
          <cell r="B407">
            <v>4</v>
          </cell>
          <cell r="C407">
            <v>8171</v>
          </cell>
          <cell r="D407">
            <v>1305.1180952381001</v>
          </cell>
          <cell r="E407">
            <v>15.97</v>
          </cell>
          <cell r="G407">
            <v>6865.8819047618999</v>
          </cell>
          <cell r="H407">
            <v>84.03</v>
          </cell>
          <cell r="J407">
            <v>6724.8</v>
          </cell>
          <cell r="K407">
            <v>82.3</v>
          </cell>
          <cell r="L407">
            <v>876.5</v>
          </cell>
          <cell r="M407">
            <v>10.73</v>
          </cell>
          <cell r="N407">
            <v>4.2</v>
          </cell>
          <cell r="O407">
            <v>0.05</v>
          </cell>
          <cell r="P407">
            <v>880.7</v>
          </cell>
          <cell r="Q407">
            <v>10.780000000000001</v>
          </cell>
          <cell r="R407">
            <v>564.1</v>
          </cell>
          <cell r="S407">
            <v>6.9</v>
          </cell>
          <cell r="T407">
            <v>0.24761904761904799</v>
          </cell>
          <cell r="U407">
            <v>1300.918095238095</v>
          </cell>
          <cell r="V407">
            <v>15.92</v>
          </cell>
          <cell r="W407">
            <v>0</v>
          </cell>
          <cell r="X407">
            <v>0</v>
          </cell>
        </row>
        <row r="408">
          <cell r="A408" t="str">
            <v>Eucalyptus coronata</v>
          </cell>
          <cell r="B408">
            <v>4</v>
          </cell>
          <cell r="C408">
            <v>417.6</v>
          </cell>
          <cell r="D408">
            <v>0.2</v>
          </cell>
          <cell r="E408">
            <v>0.05</v>
          </cell>
          <cell r="G408">
            <v>417.40000000000003</v>
          </cell>
          <cell r="H408">
            <v>99.95</v>
          </cell>
          <cell r="J408">
            <v>417.2</v>
          </cell>
          <cell r="K408">
            <v>99.9</v>
          </cell>
          <cell r="L408">
            <v>0.1</v>
          </cell>
          <cell r="M408">
            <v>0.02</v>
          </cell>
          <cell r="N408">
            <v>0.1</v>
          </cell>
          <cell r="O408">
            <v>0.02</v>
          </cell>
          <cell r="P408">
            <v>0.2</v>
          </cell>
          <cell r="Q408">
            <v>0.04</v>
          </cell>
          <cell r="R408">
            <v>0</v>
          </cell>
          <cell r="S408">
            <v>0</v>
          </cell>
          <cell r="T408">
            <v>0.78095238095238095</v>
          </cell>
          <cell r="U408">
            <v>0.1</v>
          </cell>
          <cell r="V408">
            <v>3.0000000000000002E-2</v>
          </cell>
          <cell r="W408">
            <v>0</v>
          </cell>
          <cell r="X408">
            <v>0</v>
          </cell>
        </row>
        <row r="409">
          <cell r="A409" t="str">
            <v>Eucalyptus corticosa</v>
          </cell>
          <cell r="B409">
            <v>4</v>
          </cell>
          <cell r="C409">
            <v>421.6</v>
          </cell>
          <cell r="D409">
            <v>23.8619047619048</v>
          </cell>
          <cell r="E409">
            <v>5.66</v>
          </cell>
          <cell r="G409">
            <v>397.73809523809524</v>
          </cell>
          <cell r="H409">
            <v>94.34</v>
          </cell>
          <cell r="J409">
            <v>371.6</v>
          </cell>
          <cell r="K409">
            <v>88.14</v>
          </cell>
          <cell r="L409">
            <v>0</v>
          </cell>
          <cell r="M409">
            <v>0</v>
          </cell>
          <cell r="N409">
            <v>0.1</v>
          </cell>
          <cell r="O409">
            <v>0.02</v>
          </cell>
          <cell r="P409">
            <v>0.1</v>
          </cell>
          <cell r="Q409">
            <v>0.02</v>
          </cell>
          <cell r="R409">
            <v>49.9</v>
          </cell>
          <cell r="S409">
            <v>11.84</v>
          </cell>
          <cell r="T409">
            <v>0.52380952380952395</v>
          </cell>
          <cell r="U409">
            <v>23.761904761904756</v>
          </cell>
          <cell r="V409">
            <v>5.6400000000000006</v>
          </cell>
          <cell r="W409">
            <v>0</v>
          </cell>
          <cell r="X409">
            <v>0</v>
          </cell>
        </row>
        <row r="410">
          <cell r="A410" t="str">
            <v>Eucalyptus corynodes</v>
          </cell>
          <cell r="B410">
            <v>8</v>
          </cell>
          <cell r="C410">
            <v>7416.4</v>
          </cell>
          <cell r="D410">
            <v>2023.6582010581999</v>
          </cell>
          <cell r="E410">
            <v>27.29</v>
          </cell>
          <cell r="G410">
            <v>5392.7417989418</v>
          </cell>
          <cell r="H410">
            <v>72.710000000000008</v>
          </cell>
          <cell r="J410">
            <v>2162.3000000000002</v>
          </cell>
          <cell r="K410">
            <v>29.16</v>
          </cell>
          <cell r="L410">
            <v>57</v>
          </cell>
          <cell r="M410">
            <v>0.77</v>
          </cell>
          <cell r="N410">
            <v>0.9</v>
          </cell>
          <cell r="O410">
            <v>0.01</v>
          </cell>
          <cell r="P410">
            <v>57.9</v>
          </cell>
          <cell r="Q410">
            <v>0.78</v>
          </cell>
          <cell r="R410">
            <v>5196.2</v>
          </cell>
          <cell r="S410">
            <v>70.06</v>
          </cell>
          <cell r="T410">
            <v>0.62169312169312196</v>
          </cell>
          <cell r="U410">
            <v>2022.7582010581996</v>
          </cell>
          <cell r="V410">
            <v>27.279999999999998</v>
          </cell>
          <cell r="W410">
            <v>0</v>
          </cell>
          <cell r="X410">
            <v>0</v>
          </cell>
        </row>
        <row r="411">
          <cell r="A411" t="str">
            <v>Eucalyptus cosmophylla</v>
          </cell>
          <cell r="B411">
            <v>8</v>
          </cell>
          <cell r="C411">
            <v>7248.2</v>
          </cell>
          <cell r="D411">
            <v>3947.7609137055802</v>
          </cell>
          <cell r="E411">
            <v>54.47</v>
          </cell>
          <cell r="G411">
            <v>3300.4390862944197</v>
          </cell>
          <cell r="H411">
            <v>45.53</v>
          </cell>
          <cell r="J411">
            <v>2619</v>
          </cell>
          <cell r="K411">
            <v>36.130000000000003</v>
          </cell>
          <cell r="L411">
            <v>1430.4</v>
          </cell>
          <cell r="M411">
            <v>19.73</v>
          </cell>
          <cell r="N411">
            <v>527.70000000000005</v>
          </cell>
          <cell r="O411">
            <v>7.28</v>
          </cell>
          <cell r="P411">
            <v>1958.1000000000001</v>
          </cell>
          <cell r="Q411">
            <v>27.01</v>
          </cell>
          <cell r="R411">
            <v>2648.4</v>
          </cell>
          <cell r="S411">
            <v>36.54</v>
          </cell>
          <cell r="T411">
            <v>0.24873096446700499</v>
          </cell>
          <cell r="U411">
            <v>3420.060913705584</v>
          </cell>
          <cell r="V411">
            <v>47.19</v>
          </cell>
          <cell r="W411">
            <v>0</v>
          </cell>
          <cell r="X411">
            <v>0</v>
          </cell>
        </row>
        <row r="412">
          <cell r="A412" t="str">
            <v>Eucalyptus costuligera</v>
          </cell>
          <cell r="B412">
            <v>4</v>
          </cell>
          <cell r="C412">
            <v>4629.8</v>
          </cell>
          <cell r="D412">
            <v>8.2638095238095204</v>
          </cell>
          <cell r="E412">
            <v>0.18</v>
          </cell>
          <cell r="G412">
            <v>4621.5361904761903</v>
          </cell>
          <cell r="H412">
            <v>99.82</v>
          </cell>
          <cell r="J412">
            <v>4435.5</v>
          </cell>
          <cell r="K412">
            <v>95.8</v>
          </cell>
          <cell r="L412">
            <v>0.2</v>
          </cell>
          <cell r="M412">
            <v>0</v>
          </cell>
          <cell r="N412">
            <v>0.7</v>
          </cell>
          <cell r="O412">
            <v>0.02</v>
          </cell>
          <cell r="P412">
            <v>0.89999999999999991</v>
          </cell>
          <cell r="Q412">
            <v>0.02</v>
          </cell>
          <cell r="R412">
            <v>193.3</v>
          </cell>
          <cell r="S412">
            <v>4.18</v>
          </cell>
          <cell r="T412">
            <v>0.96190476190476204</v>
          </cell>
          <cell r="U412">
            <v>7.563809523809498</v>
          </cell>
          <cell r="V412">
            <v>0.16</v>
          </cell>
          <cell r="W412">
            <v>0</v>
          </cell>
          <cell r="X412">
            <v>0</v>
          </cell>
        </row>
        <row r="413">
          <cell r="A413" t="str">
            <v>Eucalyptus crenulata</v>
          </cell>
          <cell r="B413">
            <v>3</v>
          </cell>
          <cell r="C413">
            <v>1.6</v>
          </cell>
          <cell r="D413">
            <v>0.90666666666666695</v>
          </cell>
          <cell r="E413">
            <v>56.67</v>
          </cell>
          <cell r="G413">
            <v>0.69333333333333313</v>
          </cell>
          <cell r="H413">
            <v>43.33</v>
          </cell>
          <cell r="J413">
            <v>0.6</v>
          </cell>
          <cell r="K413">
            <v>37.5</v>
          </cell>
          <cell r="L413">
            <v>0.2</v>
          </cell>
          <cell r="M413">
            <v>12.5</v>
          </cell>
          <cell r="N413">
            <v>0.5</v>
          </cell>
          <cell r="O413">
            <v>31.25</v>
          </cell>
          <cell r="P413">
            <v>0.7</v>
          </cell>
          <cell r="Q413">
            <v>43.75</v>
          </cell>
          <cell r="R413">
            <v>0.3</v>
          </cell>
          <cell r="S413">
            <v>18.75</v>
          </cell>
          <cell r="T413">
            <v>0.31111111111111101</v>
          </cell>
          <cell r="U413">
            <v>0.40666666666666673</v>
          </cell>
          <cell r="V413">
            <v>25.42</v>
          </cell>
          <cell r="W413">
            <v>0</v>
          </cell>
          <cell r="X413">
            <v>0</v>
          </cell>
        </row>
        <row r="414">
          <cell r="A414" t="str">
            <v>Eucalyptus cretata</v>
          </cell>
          <cell r="B414">
            <v>9</v>
          </cell>
          <cell r="C414">
            <v>5093.8</v>
          </cell>
          <cell r="D414">
            <v>3857.8971428571399</v>
          </cell>
          <cell r="E414">
            <v>75.739999999999995</v>
          </cell>
          <cell r="G414">
            <v>1235.9028571428603</v>
          </cell>
          <cell r="H414">
            <v>24.260000000000005</v>
          </cell>
          <cell r="J414">
            <v>1171.9000000000001</v>
          </cell>
          <cell r="K414">
            <v>23.01</v>
          </cell>
          <cell r="L414">
            <v>3555.9</v>
          </cell>
          <cell r="M414">
            <v>69.81</v>
          </cell>
          <cell r="N414">
            <v>106.2</v>
          </cell>
          <cell r="O414">
            <v>2.08</v>
          </cell>
          <cell r="P414">
            <v>3662.1</v>
          </cell>
          <cell r="Q414">
            <v>71.89</v>
          </cell>
          <cell r="R414">
            <v>258.60000000000002</v>
          </cell>
          <cell r="S414">
            <v>5.08</v>
          </cell>
          <cell r="T414">
            <v>0.24285714285714299</v>
          </cell>
          <cell r="U414">
            <v>3751.6971428571428</v>
          </cell>
          <cell r="V414">
            <v>73.66</v>
          </cell>
          <cell r="W414">
            <v>0</v>
          </cell>
          <cell r="X414">
            <v>0</v>
          </cell>
        </row>
        <row r="415">
          <cell r="A415" t="str">
            <v>Eucalyptus croajingolensis</v>
          </cell>
          <cell r="B415">
            <v>4</v>
          </cell>
          <cell r="C415">
            <v>37956.5</v>
          </cell>
          <cell r="D415">
            <v>6324.5813397129205</v>
          </cell>
          <cell r="E415">
            <v>16.66</v>
          </cell>
          <cell r="G415">
            <v>31631.91866028708</v>
          </cell>
          <cell r="H415">
            <v>83.34</v>
          </cell>
          <cell r="J415">
            <v>29550.9</v>
          </cell>
          <cell r="K415">
            <v>77.849999999999994</v>
          </cell>
          <cell r="L415">
            <v>1244.3</v>
          </cell>
          <cell r="M415">
            <v>3.28</v>
          </cell>
          <cell r="N415">
            <v>1112.4000000000001</v>
          </cell>
          <cell r="O415">
            <v>2.93</v>
          </cell>
          <cell r="P415">
            <v>2356.6999999999998</v>
          </cell>
          <cell r="Q415">
            <v>6.21</v>
          </cell>
          <cell r="R415">
            <v>6097.7</v>
          </cell>
          <cell r="S415">
            <v>16.059999999999999</v>
          </cell>
          <cell r="T415">
            <v>0.34928229665071803</v>
          </cell>
          <cell r="U415">
            <v>5212.1813397129163</v>
          </cell>
          <cell r="V415">
            <v>13.73</v>
          </cell>
          <cell r="W415">
            <v>0</v>
          </cell>
          <cell r="X415">
            <v>0</v>
          </cell>
        </row>
        <row r="416">
          <cell r="A416" t="str">
            <v>Eucalyptus crucis</v>
          </cell>
          <cell r="B416">
            <v>8</v>
          </cell>
          <cell r="C416">
            <v>12708.9</v>
          </cell>
          <cell r="D416">
            <v>7065.1213270142198</v>
          </cell>
          <cell r="E416">
            <v>55.59</v>
          </cell>
          <cell r="G416">
            <v>5643.7786729857798</v>
          </cell>
          <cell r="H416">
            <v>44.41</v>
          </cell>
          <cell r="J416">
            <v>5162.2</v>
          </cell>
          <cell r="K416">
            <v>40.619999999999997</v>
          </cell>
          <cell r="L416">
            <v>7030.6</v>
          </cell>
          <cell r="M416">
            <v>55.32</v>
          </cell>
          <cell r="N416">
            <v>18</v>
          </cell>
          <cell r="O416">
            <v>0.14000000000000001</v>
          </cell>
          <cell r="P416">
            <v>7048.6</v>
          </cell>
          <cell r="Q416">
            <v>55.46</v>
          </cell>
          <cell r="R416">
            <v>498</v>
          </cell>
          <cell r="S416">
            <v>3.92</v>
          </cell>
          <cell r="T416">
            <v>0.96682464454976302</v>
          </cell>
          <cell r="U416">
            <v>7047.121327014218</v>
          </cell>
          <cell r="V416">
            <v>55.45</v>
          </cell>
          <cell r="W416">
            <v>0</v>
          </cell>
          <cell r="X416">
            <v>0</v>
          </cell>
        </row>
        <row r="417">
          <cell r="A417" t="str">
            <v>Eucalyptus cullenii</v>
          </cell>
          <cell r="B417">
            <v>4</v>
          </cell>
          <cell r="C417">
            <v>84828.6</v>
          </cell>
          <cell r="D417">
            <v>2819.48372093024</v>
          </cell>
          <cell r="E417">
            <v>3.32</v>
          </cell>
          <cell r="G417">
            <v>82009.116279069771</v>
          </cell>
          <cell r="H417">
            <v>96.68</v>
          </cell>
          <cell r="J417">
            <v>23595.3</v>
          </cell>
          <cell r="K417">
            <v>27.82</v>
          </cell>
          <cell r="L417">
            <v>869.5</v>
          </cell>
          <cell r="M417">
            <v>1.03</v>
          </cell>
          <cell r="N417">
            <v>321.10000000000002</v>
          </cell>
          <cell r="O417">
            <v>0.38</v>
          </cell>
          <cell r="P417">
            <v>1190.5999999999999</v>
          </cell>
          <cell r="Q417">
            <v>1.4100000000000001</v>
          </cell>
          <cell r="R417">
            <v>60036</v>
          </cell>
          <cell r="S417">
            <v>70.77</v>
          </cell>
          <cell r="T417">
            <v>0.97286821705426396</v>
          </cell>
          <cell r="U417">
            <v>2498.3837209302087</v>
          </cell>
          <cell r="V417">
            <v>2.94</v>
          </cell>
          <cell r="W417">
            <v>0</v>
          </cell>
          <cell r="X417">
            <v>0</v>
          </cell>
        </row>
        <row r="418">
          <cell r="A418" t="str">
            <v>Eucalyptus cunninghamii</v>
          </cell>
          <cell r="B418">
            <v>4</v>
          </cell>
          <cell r="C418">
            <v>308.8</v>
          </cell>
          <cell r="D418">
            <v>43.014285714285698</v>
          </cell>
          <cell r="E418">
            <v>13.93</v>
          </cell>
          <cell r="G418">
            <v>265.78571428571433</v>
          </cell>
          <cell r="H418">
            <v>86.07</v>
          </cell>
          <cell r="J418">
            <v>260.3</v>
          </cell>
          <cell r="K418">
            <v>84.29</v>
          </cell>
          <cell r="L418">
            <v>1.1000000000000001</v>
          </cell>
          <cell r="M418">
            <v>0.36</v>
          </cell>
          <cell r="N418">
            <v>37.200000000000003</v>
          </cell>
          <cell r="O418">
            <v>12.05</v>
          </cell>
          <cell r="P418">
            <v>38.300000000000004</v>
          </cell>
          <cell r="Q418">
            <v>12.41</v>
          </cell>
          <cell r="R418">
            <v>9</v>
          </cell>
          <cell r="S418">
            <v>2.91</v>
          </cell>
          <cell r="T418">
            <v>0.476190476190476</v>
          </cell>
          <cell r="U418">
            <v>5.8142857142857149</v>
          </cell>
          <cell r="V418">
            <v>1.879999999999999</v>
          </cell>
          <cell r="W418">
            <v>0</v>
          </cell>
          <cell r="X418">
            <v>0</v>
          </cell>
        </row>
        <row r="419">
          <cell r="A419" t="str">
            <v>Eucalyptus cuprea</v>
          </cell>
          <cell r="B419">
            <v>9</v>
          </cell>
          <cell r="C419">
            <v>3525</v>
          </cell>
          <cell r="D419">
            <v>2754.95</v>
          </cell>
          <cell r="E419">
            <v>78.150000000000006</v>
          </cell>
          <cell r="G419">
            <v>770.05000000000018</v>
          </cell>
          <cell r="H419">
            <v>21.849999999999994</v>
          </cell>
          <cell r="J419">
            <v>676.1</v>
          </cell>
          <cell r="K419">
            <v>19.18</v>
          </cell>
          <cell r="L419">
            <v>2719.8</v>
          </cell>
          <cell r="M419">
            <v>77.16</v>
          </cell>
          <cell r="N419">
            <v>9.5</v>
          </cell>
          <cell r="O419">
            <v>0.27</v>
          </cell>
          <cell r="P419">
            <v>2729.3</v>
          </cell>
          <cell r="Q419">
            <v>77.429999999999993</v>
          </cell>
          <cell r="R419">
            <v>119.7</v>
          </cell>
          <cell r="S419">
            <v>3.4</v>
          </cell>
          <cell r="T419">
            <v>0.78571428571428603</v>
          </cell>
          <cell r="U419">
            <v>2745.4500000000003</v>
          </cell>
          <cell r="V419">
            <v>77.88000000000001</v>
          </cell>
          <cell r="W419">
            <v>0</v>
          </cell>
          <cell r="X419">
            <v>0</v>
          </cell>
        </row>
        <row r="420">
          <cell r="A420" t="str">
            <v>Eucalyptus cupularis</v>
          </cell>
          <cell r="B420">
            <v>4</v>
          </cell>
          <cell r="C420">
            <v>159321.9</v>
          </cell>
          <cell r="D420">
            <v>3598.3366666666702</v>
          </cell>
          <cell r="E420">
            <v>2.2599999999999998</v>
          </cell>
          <cell r="G420">
            <v>155723.56333333332</v>
          </cell>
          <cell r="H420">
            <v>97.74</v>
          </cell>
          <cell r="J420">
            <v>71158.3</v>
          </cell>
          <cell r="K420">
            <v>44.66</v>
          </cell>
          <cell r="L420">
            <v>489.1</v>
          </cell>
          <cell r="M420">
            <v>0.31</v>
          </cell>
          <cell r="N420">
            <v>193.2</v>
          </cell>
          <cell r="O420">
            <v>0.12</v>
          </cell>
          <cell r="P420">
            <v>682.3</v>
          </cell>
          <cell r="Q420">
            <v>0.43</v>
          </cell>
          <cell r="R420">
            <v>87481.1</v>
          </cell>
          <cell r="S420">
            <v>54.91</v>
          </cell>
          <cell r="T420">
            <v>0.96666666666666701</v>
          </cell>
          <cell r="U420">
            <v>3405.1366666666372</v>
          </cell>
          <cell r="V420">
            <v>2.1399999999999997</v>
          </cell>
          <cell r="W420">
            <v>0</v>
          </cell>
          <cell r="X420">
            <v>0</v>
          </cell>
        </row>
        <row r="421">
          <cell r="A421" t="str">
            <v>Eucalyptus curtisii</v>
          </cell>
          <cell r="B421">
            <v>8</v>
          </cell>
          <cell r="C421">
            <v>97718.7</v>
          </cell>
          <cell r="D421">
            <v>42793.011483253598</v>
          </cell>
          <cell r="E421">
            <v>43.79</v>
          </cell>
          <cell r="G421">
            <v>54925.688516746399</v>
          </cell>
          <cell r="H421">
            <v>56.21</v>
          </cell>
          <cell r="J421">
            <v>18408</v>
          </cell>
          <cell r="K421">
            <v>18.84</v>
          </cell>
          <cell r="L421">
            <v>16556.3</v>
          </cell>
          <cell r="M421">
            <v>16.940000000000001</v>
          </cell>
          <cell r="N421">
            <v>4048.9</v>
          </cell>
          <cell r="O421">
            <v>4.1399999999999997</v>
          </cell>
          <cell r="P421">
            <v>20605.2</v>
          </cell>
          <cell r="Q421">
            <v>21.080000000000002</v>
          </cell>
          <cell r="R421">
            <v>58699.4</v>
          </cell>
          <cell r="S421">
            <v>60.07</v>
          </cell>
          <cell r="T421">
            <v>0.62200956937799001</v>
          </cell>
          <cell r="U421">
            <v>38744.111483253611</v>
          </cell>
          <cell r="V421">
            <v>39.65</v>
          </cell>
          <cell r="W421">
            <v>0</v>
          </cell>
          <cell r="X421">
            <v>0</v>
          </cell>
        </row>
        <row r="422">
          <cell r="A422" t="str">
            <v>Eucalyptus cyclostoma</v>
          </cell>
          <cell r="B422">
            <v>4</v>
          </cell>
          <cell r="C422">
            <v>8002.2</v>
          </cell>
          <cell r="D422">
            <v>33.08</v>
          </cell>
          <cell r="E422">
            <v>0.41</v>
          </cell>
          <cell r="G422">
            <v>7969.12</v>
          </cell>
          <cell r="H422">
            <v>99.59</v>
          </cell>
          <cell r="J422">
            <v>7047.4</v>
          </cell>
          <cell r="K422">
            <v>88.07</v>
          </cell>
          <cell r="L422">
            <v>0</v>
          </cell>
          <cell r="M422">
            <v>0</v>
          </cell>
          <cell r="N422">
            <v>1.3</v>
          </cell>
          <cell r="O422">
            <v>0.02</v>
          </cell>
          <cell r="P422">
            <v>1.3</v>
          </cell>
          <cell r="Q422">
            <v>0.02</v>
          </cell>
          <cell r="R422">
            <v>953.4</v>
          </cell>
          <cell r="S422">
            <v>11.91</v>
          </cell>
          <cell r="T422">
            <v>0.96666666666666701</v>
          </cell>
          <cell r="U422">
            <v>31.779999999999674</v>
          </cell>
          <cell r="V422">
            <v>0.38999999999999996</v>
          </cell>
          <cell r="W422">
            <v>0</v>
          </cell>
          <cell r="X422">
            <v>0</v>
          </cell>
        </row>
        <row r="423">
          <cell r="A423" t="str">
            <v>Eucalyptus cylindrocarpa</v>
          </cell>
          <cell r="B423">
            <v>4</v>
          </cell>
          <cell r="C423">
            <v>150405.4</v>
          </cell>
          <cell r="D423">
            <v>6660.5430622009599</v>
          </cell>
          <cell r="E423">
            <v>4.43</v>
          </cell>
          <cell r="G423">
            <v>143744.85693779902</v>
          </cell>
          <cell r="H423">
            <v>95.57</v>
          </cell>
          <cell r="J423">
            <v>105699.5</v>
          </cell>
          <cell r="K423">
            <v>70.28</v>
          </cell>
          <cell r="L423">
            <v>5067.3</v>
          </cell>
          <cell r="M423">
            <v>3.37</v>
          </cell>
          <cell r="N423">
            <v>79</v>
          </cell>
          <cell r="O423">
            <v>0.05</v>
          </cell>
          <cell r="P423">
            <v>5146.3</v>
          </cell>
          <cell r="Q423">
            <v>3.42</v>
          </cell>
          <cell r="R423">
            <v>39559.599999999999</v>
          </cell>
          <cell r="S423">
            <v>26.3</v>
          </cell>
          <cell r="T423">
            <v>0.96172248803827798</v>
          </cell>
          <cell r="U423">
            <v>6581.5430622009389</v>
          </cell>
          <cell r="V423">
            <v>4.38</v>
          </cell>
          <cell r="W423">
            <v>0</v>
          </cell>
          <cell r="X423">
            <v>0</v>
          </cell>
        </row>
        <row r="424">
          <cell r="A424" t="str">
            <v>Eucalyptus dalveenica</v>
          </cell>
          <cell r="B424">
            <v>3</v>
          </cell>
          <cell r="C424">
            <v>4.0999999999999996</v>
          </cell>
          <cell r="D424">
            <v>1.63904761904762</v>
          </cell>
          <cell r="E424">
            <v>39.979999999999997</v>
          </cell>
          <cell r="G424">
            <v>2.4609523809523797</v>
          </cell>
          <cell r="H424">
            <v>60.02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0.3</v>
          </cell>
          <cell r="O424">
            <v>7.32</v>
          </cell>
          <cell r="P424">
            <v>0.3</v>
          </cell>
          <cell r="Q424">
            <v>7.32</v>
          </cell>
          <cell r="R424">
            <v>3.8</v>
          </cell>
          <cell r="S424">
            <v>92.68</v>
          </cell>
          <cell r="T424">
            <v>0.64761904761904798</v>
          </cell>
          <cell r="U424">
            <v>1.3390476190476177</v>
          </cell>
          <cell r="V424">
            <v>32.659999999999997</v>
          </cell>
          <cell r="W424">
            <v>0</v>
          </cell>
          <cell r="X424">
            <v>0</v>
          </cell>
        </row>
        <row r="425">
          <cell r="A425" t="str">
            <v>Eucalyptus dawsonii</v>
          </cell>
          <cell r="B425">
            <v>9</v>
          </cell>
          <cell r="C425">
            <v>20350.400000000001</v>
          </cell>
          <cell r="D425">
            <v>7711.4071770334904</v>
          </cell>
          <cell r="E425">
            <v>37.89</v>
          </cell>
          <cell r="G425">
            <v>12638.992822966511</v>
          </cell>
          <cell r="H425">
            <v>62.11</v>
          </cell>
          <cell r="J425">
            <v>6930.9</v>
          </cell>
          <cell r="K425">
            <v>34.06</v>
          </cell>
          <cell r="L425">
            <v>1682.4</v>
          </cell>
          <cell r="M425">
            <v>8.27</v>
          </cell>
          <cell r="N425">
            <v>498.4</v>
          </cell>
          <cell r="O425">
            <v>2.4500000000000002</v>
          </cell>
          <cell r="P425">
            <v>2180.8000000000002</v>
          </cell>
          <cell r="Q425">
            <v>10.719999999999999</v>
          </cell>
          <cell r="R425">
            <v>11222.3</v>
          </cell>
          <cell r="S425">
            <v>55.15</v>
          </cell>
          <cell r="T425">
            <v>0.50717703349282295</v>
          </cell>
          <cell r="U425">
            <v>7213.0071770334926</v>
          </cell>
          <cell r="V425">
            <v>35.44</v>
          </cell>
          <cell r="W425">
            <v>0</v>
          </cell>
          <cell r="X425">
            <v>0</v>
          </cell>
        </row>
        <row r="426">
          <cell r="A426" t="str">
            <v>Eucalyptus dealbata</v>
          </cell>
          <cell r="B426">
            <v>8</v>
          </cell>
          <cell r="C426">
            <v>195625.4</v>
          </cell>
          <cell r="D426">
            <v>105915.41969697</v>
          </cell>
          <cell r="E426">
            <v>54.14</v>
          </cell>
          <cell r="G426">
            <v>89709.980303029995</v>
          </cell>
          <cell r="H426">
            <v>45.86</v>
          </cell>
          <cell r="J426">
            <v>37061.199999999997</v>
          </cell>
          <cell r="K426">
            <v>18.940000000000001</v>
          </cell>
          <cell r="L426">
            <v>56472</v>
          </cell>
          <cell r="M426">
            <v>28.87</v>
          </cell>
          <cell r="N426">
            <v>2950.7</v>
          </cell>
          <cell r="O426">
            <v>1.51</v>
          </cell>
          <cell r="P426">
            <v>59422.7</v>
          </cell>
          <cell r="Q426">
            <v>30.380000000000003</v>
          </cell>
          <cell r="R426">
            <v>98984.5</v>
          </cell>
          <cell r="S426">
            <v>50.6</v>
          </cell>
          <cell r="T426">
            <v>0.53030303030303005</v>
          </cell>
          <cell r="U426">
            <v>102964.71969696973</v>
          </cell>
          <cell r="V426">
            <v>52.63</v>
          </cell>
          <cell r="W426">
            <v>0</v>
          </cell>
          <cell r="X426">
            <v>0</v>
          </cell>
        </row>
        <row r="427">
          <cell r="A427" t="str">
            <v>Eucalyptus decolor</v>
          </cell>
          <cell r="B427">
            <v>8</v>
          </cell>
          <cell r="C427">
            <v>1333.6</v>
          </cell>
          <cell r="D427">
            <v>319.79238754325303</v>
          </cell>
          <cell r="E427">
            <v>23.98</v>
          </cell>
          <cell r="G427">
            <v>1013.8076124567469</v>
          </cell>
          <cell r="H427">
            <v>76.02</v>
          </cell>
          <cell r="J427">
            <v>403.1</v>
          </cell>
          <cell r="K427">
            <v>30.23</v>
          </cell>
          <cell r="L427">
            <v>17.600000000000001</v>
          </cell>
          <cell r="M427">
            <v>1.32</v>
          </cell>
          <cell r="N427">
            <v>7.8</v>
          </cell>
          <cell r="O427">
            <v>0.57999999999999996</v>
          </cell>
          <cell r="P427">
            <v>25.400000000000002</v>
          </cell>
          <cell r="Q427">
            <v>1.9</v>
          </cell>
          <cell r="R427">
            <v>905.1</v>
          </cell>
          <cell r="S427">
            <v>67.87</v>
          </cell>
          <cell r="T427">
            <v>0.67474048442906598</v>
          </cell>
          <cell r="U427">
            <v>311.99238754325239</v>
          </cell>
          <cell r="V427">
            <v>23.400000000000002</v>
          </cell>
          <cell r="W427">
            <v>0</v>
          </cell>
          <cell r="X427">
            <v>0</v>
          </cell>
        </row>
        <row r="428">
          <cell r="A428" t="str">
            <v>Eucalyptus decorticans</v>
          </cell>
          <cell r="B428">
            <v>8</v>
          </cell>
          <cell r="C428">
            <v>73234.2</v>
          </cell>
          <cell r="D428">
            <v>20587.492907801399</v>
          </cell>
          <cell r="E428">
            <v>28.11</v>
          </cell>
          <cell r="G428">
            <v>52646.707092198601</v>
          </cell>
          <cell r="H428">
            <v>71.89</v>
          </cell>
          <cell r="J428">
            <v>17128.099999999999</v>
          </cell>
          <cell r="K428">
            <v>23.39</v>
          </cell>
          <cell r="L428">
            <v>3958.2</v>
          </cell>
          <cell r="M428">
            <v>5.4</v>
          </cell>
          <cell r="N428">
            <v>250.2</v>
          </cell>
          <cell r="O428">
            <v>0.34</v>
          </cell>
          <cell r="P428">
            <v>4208.3999999999996</v>
          </cell>
          <cell r="Q428">
            <v>5.74</v>
          </cell>
          <cell r="R428">
            <v>51897.8</v>
          </cell>
          <cell r="S428">
            <v>70.87</v>
          </cell>
          <cell r="T428">
            <v>0.68439716312056698</v>
          </cell>
          <cell r="U428">
            <v>20337.292907801439</v>
          </cell>
          <cell r="V428">
            <v>27.77</v>
          </cell>
          <cell r="W428">
            <v>0</v>
          </cell>
          <cell r="X428">
            <v>0</v>
          </cell>
        </row>
        <row r="429">
          <cell r="A429" t="str">
            <v>Eucalyptus delegatensis</v>
          </cell>
          <cell r="B429">
            <v>4</v>
          </cell>
          <cell r="C429">
            <v>68695.7</v>
          </cell>
          <cell r="D429">
            <v>11368.353066666699</v>
          </cell>
          <cell r="E429">
            <v>16.55</v>
          </cell>
          <cell r="G429">
            <v>57327.346933333298</v>
          </cell>
          <cell r="H429">
            <v>83.45</v>
          </cell>
          <cell r="J429">
            <v>53899.5</v>
          </cell>
          <cell r="K429">
            <v>78.459999999999994</v>
          </cell>
          <cell r="L429">
            <v>3523.9</v>
          </cell>
          <cell r="M429">
            <v>5.13</v>
          </cell>
          <cell r="N429">
            <v>2221.1999999999998</v>
          </cell>
          <cell r="O429">
            <v>3.23</v>
          </cell>
          <cell r="P429">
            <v>5745.1</v>
          </cell>
          <cell r="Q429">
            <v>8.36</v>
          </cell>
          <cell r="R429">
            <v>9050.2999999999993</v>
          </cell>
          <cell r="S429">
            <v>13.17</v>
          </cell>
          <cell r="T429">
            <v>0.37866666666666698</v>
          </cell>
          <cell r="U429">
            <v>9147.153066666664</v>
          </cell>
          <cell r="V429">
            <v>13.32</v>
          </cell>
          <cell r="W429">
            <v>0</v>
          </cell>
          <cell r="X429">
            <v>0</v>
          </cell>
        </row>
        <row r="430">
          <cell r="A430" t="str">
            <v>Eucalyptus delicata</v>
          </cell>
          <cell r="B430">
            <v>4</v>
          </cell>
          <cell r="C430">
            <v>55706.7</v>
          </cell>
          <cell r="D430">
            <v>2204.0727272727299</v>
          </cell>
          <cell r="E430">
            <v>3.96</v>
          </cell>
          <cell r="G430">
            <v>53502.627272727266</v>
          </cell>
          <cell r="H430">
            <v>96.04</v>
          </cell>
          <cell r="J430">
            <v>50172.3</v>
          </cell>
          <cell r="K430">
            <v>90.07</v>
          </cell>
          <cell r="L430">
            <v>1885.4</v>
          </cell>
          <cell r="M430">
            <v>3.38</v>
          </cell>
          <cell r="N430">
            <v>23.8</v>
          </cell>
          <cell r="O430">
            <v>0.04</v>
          </cell>
          <cell r="P430">
            <v>1909.2</v>
          </cell>
          <cell r="Q430">
            <v>3.42</v>
          </cell>
          <cell r="R430">
            <v>3625.2</v>
          </cell>
          <cell r="S430">
            <v>6.51</v>
          </cell>
          <cell r="T430">
            <v>0.91866028708133995</v>
          </cell>
          <cell r="U430">
            <v>2180.2727272727266</v>
          </cell>
          <cell r="V430">
            <v>3.92</v>
          </cell>
          <cell r="W430">
            <v>0</v>
          </cell>
          <cell r="X430">
            <v>0</v>
          </cell>
        </row>
        <row r="431">
          <cell r="A431" t="str">
            <v>Eucalyptus dendromorpha</v>
          </cell>
          <cell r="B431">
            <v>4</v>
          </cell>
          <cell r="C431">
            <v>2120.3000000000002</v>
          </cell>
          <cell r="D431">
            <v>174.63392857142901</v>
          </cell>
          <cell r="E431">
            <v>8.24</v>
          </cell>
          <cell r="G431">
            <v>1945.6660714285713</v>
          </cell>
          <cell r="H431">
            <v>91.76</v>
          </cell>
          <cell r="J431">
            <v>1798.9</v>
          </cell>
          <cell r="K431">
            <v>84.84</v>
          </cell>
          <cell r="L431">
            <v>34.200000000000003</v>
          </cell>
          <cell r="M431">
            <v>1.61</v>
          </cell>
          <cell r="N431">
            <v>77.2</v>
          </cell>
          <cell r="O431">
            <v>3.64</v>
          </cell>
          <cell r="P431">
            <v>111.4</v>
          </cell>
          <cell r="Q431">
            <v>5.25</v>
          </cell>
          <cell r="R431">
            <v>208.3</v>
          </cell>
          <cell r="S431">
            <v>9.82</v>
          </cell>
          <cell r="T431">
            <v>0.69642857142857095</v>
          </cell>
          <cell r="U431">
            <v>97.43392857142868</v>
          </cell>
          <cell r="V431">
            <v>4.5999999999999996</v>
          </cell>
          <cell r="W431">
            <v>0</v>
          </cell>
          <cell r="X431">
            <v>0</v>
          </cell>
        </row>
        <row r="432">
          <cell r="A432" t="str">
            <v>Eucalyptus denticulata</v>
          </cell>
          <cell r="B432">
            <v>4</v>
          </cell>
          <cell r="C432">
            <v>2345.5</v>
          </cell>
          <cell r="D432">
            <v>405.23724137930998</v>
          </cell>
          <cell r="E432">
            <v>17.28</v>
          </cell>
          <cell r="G432">
            <v>1940.26275862069</v>
          </cell>
          <cell r="H432">
            <v>82.72</v>
          </cell>
          <cell r="J432">
            <v>1849.5</v>
          </cell>
          <cell r="K432">
            <v>78.849999999999994</v>
          </cell>
          <cell r="L432">
            <v>90.3</v>
          </cell>
          <cell r="M432">
            <v>3.85</v>
          </cell>
          <cell r="N432">
            <v>50.3</v>
          </cell>
          <cell r="O432">
            <v>2.14</v>
          </cell>
          <cell r="P432">
            <v>140.6</v>
          </cell>
          <cell r="Q432">
            <v>5.99</v>
          </cell>
          <cell r="R432">
            <v>355.3</v>
          </cell>
          <cell r="S432">
            <v>15.15</v>
          </cell>
          <cell r="T432">
            <v>0.25517241379310301</v>
          </cell>
          <cell r="U432">
            <v>354.93724137931048</v>
          </cell>
          <cell r="V432">
            <v>15.14</v>
          </cell>
          <cell r="W432">
            <v>0</v>
          </cell>
          <cell r="X432">
            <v>0</v>
          </cell>
        </row>
        <row r="433">
          <cell r="A433" t="str">
            <v>Eucalyptus desmondensis</v>
          </cell>
          <cell r="B433">
            <v>4</v>
          </cell>
          <cell r="C433">
            <v>673.8</v>
          </cell>
          <cell r="D433">
            <v>123.392857142857</v>
          </cell>
          <cell r="E433">
            <v>18.309999999999999</v>
          </cell>
          <cell r="G433">
            <v>550.40714285714296</v>
          </cell>
          <cell r="H433">
            <v>81.69</v>
          </cell>
          <cell r="J433">
            <v>537.6</v>
          </cell>
          <cell r="K433">
            <v>79.790000000000006</v>
          </cell>
          <cell r="L433">
            <v>117</v>
          </cell>
          <cell r="M433">
            <v>17.36</v>
          </cell>
          <cell r="N433">
            <v>2.9</v>
          </cell>
          <cell r="O433">
            <v>0.43</v>
          </cell>
          <cell r="P433">
            <v>119.9</v>
          </cell>
          <cell r="Q433">
            <v>17.79</v>
          </cell>
          <cell r="R433">
            <v>16.3</v>
          </cell>
          <cell r="S433">
            <v>2.42</v>
          </cell>
          <cell r="T433">
            <v>0.78571428571428603</v>
          </cell>
          <cell r="U433">
            <v>120.49285714285713</v>
          </cell>
          <cell r="V433">
            <v>17.88</v>
          </cell>
          <cell r="W433">
            <v>0</v>
          </cell>
          <cell r="X433">
            <v>0</v>
          </cell>
        </row>
        <row r="434">
          <cell r="A434" t="str">
            <v>Eucalyptus deuaensis</v>
          </cell>
          <cell r="B434">
            <v>4</v>
          </cell>
          <cell r="C434">
            <v>15.9</v>
          </cell>
          <cell r="D434">
            <v>0.38333333333333303</v>
          </cell>
          <cell r="E434">
            <v>2.41</v>
          </cell>
          <cell r="G434">
            <v>15.516666666666667</v>
          </cell>
          <cell r="H434">
            <v>97.59</v>
          </cell>
          <cell r="J434">
            <v>15.2</v>
          </cell>
          <cell r="K434">
            <v>95.6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0.7</v>
          </cell>
          <cell r="S434">
            <v>4.4000000000000004</v>
          </cell>
          <cell r="T434">
            <v>0.452380952380952</v>
          </cell>
          <cell r="U434">
            <v>0.38333333333333358</v>
          </cell>
          <cell r="V434">
            <v>2.41</v>
          </cell>
          <cell r="W434">
            <v>0</v>
          </cell>
          <cell r="X434">
            <v>0</v>
          </cell>
        </row>
        <row r="435">
          <cell r="A435" t="str">
            <v>Eucalyptus dielsii</v>
          </cell>
          <cell r="B435">
            <v>9</v>
          </cell>
          <cell r="C435">
            <v>20814.7</v>
          </cell>
          <cell r="D435">
            <v>7649.2390476190503</v>
          </cell>
          <cell r="E435">
            <v>36.75</v>
          </cell>
          <cell r="G435">
            <v>13165.46095238095</v>
          </cell>
          <cell r="H435">
            <v>63.25</v>
          </cell>
          <cell r="J435">
            <v>13027.2</v>
          </cell>
          <cell r="K435">
            <v>62.59</v>
          </cell>
          <cell r="L435">
            <v>7181.1</v>
          </cell>
          <cell r="M435">
            <v>34.5</v>
          </cell>
          <cell r="N435">
            <v>29.2</v>
          </cell>
          <cell r="O435">
            <v>0.14000000000000001</v>
          </cell>
          <cell r="P435">
            <v>7210.3</v>
          </cell>
          <cell r="Q435">
            <v>34.64</v>
          </cell>
          <cell r="R435">
            <v>583.4</v>
          </cell>
          <cell r="S435">
            <v>2.8</v>
          </cell>
          <cell r="T435">
            <v>0.24761904761904799</v>
          </cell>
          <cell r="U435">
            <v>7620.0390476190478</v>
          </cell>
          <cell r="V435">
            <v>36.61</v>
          </cell>
          <cell r="W435">
            <v>0</v>
          </cell>
          <cell r="X435">
            <v>0</v>
          </cell>
        </row>
        <row r="436">
          <cell r="A436" t="str">
            <v>Eucalyptus diminuta</v>
          </cell>
          <cell r="B436">
            <v>9</v>
          </cell>
          <cell r="C436">
            <v>8048.7</v>
          </cell>
          <cell r="D436">
            <v>3151.1303317535499</v>
          </cell>
          <cell r="E436">
            <v>39.15</v>
          </cell>
          <cell r="G436">
            <v>4897.5696682464495</v>
          </cell>
          <cell r="H436">
            <v>60.85</v>
          </cell>
          <cell r="J436">
            <v>4624.1000000000004</v>
          </cell>
          <cell r="K436">
            <v>57.45</v>
          </cell>
          <cell r="L436">
            <v>3060.1</v>
          </cell>
          <cell r="M436">
            <v>38.020000000000003</v>
          </cell>
          <cell r="N436">
            <v>14.4</v>
          </cell>
          <cell r="O436">
            <v>0.18</v>
          </cell>
          <cell r="P436">
            <v>3074.5</v>
          </cell>
          <cell r="Q436">
            <v>38.200000000000003</v>
          </cell>
          <cell r="R436">
            <v>351.5</v>
          </cell>
          <cell r="S436">
            <v>4.37</v>
          </cell>
          <cell r="T436">
            <v>0.78199052132701397</v>
          </cell>
          <cell r="U436">
            <v>3136.7303317535543</v>
          </cell>
          <cell r="V436">
            <v>38.97</v>
          </cell>
          <cell r="W436">
            <v>0</v>
          </cell>
          <cell r="X436">
            <v>0</v>
          </cell>
        </row>
        <row r="437">
          <cell r="A437" t="str">
            <v>Eucalyptus diptera</v>
          </cell>
          <cell r="B437">
            <v>4</v>
          </cell>
          <cell r="C437">
            <v>11484.7</v>
          </cell>
          <cell r="D437">
            <v>2084.0190476190501</v>
          </cell>
          <cell r="E437">
            <v>18.149999999999999</v>
          </cell>
          <cell r="G437">
            <v>9400.6809523809497</v>
          </cell>
          <cell r="H437">
            <v>81.849999999999994</v>
          </cell>
          <cell r="J437">
            <v>9377.9</v>
          </cell>
          <cell r="K437">
            <v>81.66</v>
          </cell>
          <cell r="L437">
            <v>2002.3</v>
          </cell>
          <cell r="M437">
            <v>17.43</v>
          </cell>
          <cell r="N437">
            <v>12.5</v>
          </cell>
          <cell r="O437">
            <v>0.11</v>
          </cell>
          <cell r="P437">
            <v>2014.8</v>
          </cell>
          <cell r="Q437">
            <v>17.54</v>
          </cell>
          <cell r="R437">
            <v>92</v>
          </cell>
          <cell r="S437">
            <v>0.8</v>
          </cell>
          <cell r="T437">
            <v>0.24761904761904799</v>
          </cell>
          <cell r="U437">
            <v>2071.5190476190473</v>
          </cell>
          <cell r="V437">
            <v>18.04</v>
          </cell>
          <cell r="W437">
            <v>0</v>
          </cell>
          <cell r="X437">
            <v>0</v>
          </cell>
        </row>
        <row r="438">
          <cell r="A438" t="str">
            <v>Eucalyptus dissimulata</v>
          </cell>
          <cell r="B438">
            <v>9</v>
          </cell>
          <cell r="C438">
            <v>15837.4</v>
          </cell>
          <cell r="D438">
            <v>9503.0807453416091</v>
          </cell>
          <cell r="E438">
            <v>60</v>
          </cell>
          <cell r="G438">
            <v>6334.3192546583905</v>
          </cell>
          <cell r="H438">
            <v>40</v>
          </cell>
          <cell r="J438">
            <v>6274.7</v>
          </cell>
          <cell r="K438">
            <v>39.619999999999997</v>
          </cell>
          <cell r="L438">
            <v>9283.1</v>
          </cell>
          <cell r="M438">
            <v>58.62</v>
          </cell>
          <cell r="N438">
            <v>21.5</v>
          </cell>
          <cell r="O438">
            <v>0.14000000000000001</v>
          </cell>
          <cell r="P438">
            <v>9304.6</v>
          </cell>
          <cell r="Q438">
            <v>58.76</v>
          </cell>
          <cell r="R438">
            <v>259.8</v>
          </cell>
          <cell r="S438">
            <v>1.64</v>
          </cell>
          <cell r="T438">
            <v>0.23602484472049701</v>
          </cell>
          <cell r="U438">
            <v>9481.5807453416146</v>
          </cell>
          <cell r="V438">
            <v>59.86</v>
          </cell>
          <cell r="W438">
            <v>0</v>
          </cell>
          <cell r="X438">
            <v>0</v>
          </cell>
        </row>
        <row r="439">
          <cell r="A439" t="str">
            <v>Eucalyptus distans</v>
          </cell>
          <cell r="B439">
            <v>4</v>
          </cell>
          <cell r="C439">
            <v>183188.2</v>
          </cell>
          <cell r="D439">
            <v>2757.0476595744699</v>
          </cell>
          <cell r="E439">
            <v>1.51</v>
          </cell>
          <cell r="G439">
            <v>180431.15234042553</v>
          </cell>
          <cell r="H439">
            <v>98.49</v>
          </cell>
          <cell r="J439">
            <v>108480.5</v>
          </cell>
          <cell r="K439">
            <v>59.22</v>
          </cell>
          <cell r="L439">
            <v>455.8</v>
          </cell>
          <cell r="M439">
            <v>0.25</v>
          </cell>
          <cell r="N439">
            <v>577</v>
          </cell>
          <cell r="O439">
            <v>0.31</v>
          </cell>
          <cell r="P439">
            <v>1032.8</v>
          </cell>
          <cell r="Q439">
            <v>0.56000000000000005</v>
          </cell>
          <cell r="R439">
            <v>73672.399999999994</v>
          </cell>
          <cell r="S439">
            <v>40.22</v>
          </cell>
          <cell r="T439">
            <v>0.97659574468085097</v>
          </cell>
          <cell r="U439">
            <v>2180.0476595744744</v>
          </cell>
          <cell r="V439">
            <v>1.2</v>
          </cell>
          <cell r="W439">
            <v>0</v>
          </cell>
          <cell r="X439">
            <v>0</v>
          </cell>
        </row>
        <row r="440">
          <cell r="A440" t="str">
            <v>Eucalyptus distuberosa</v>
          </cell>
          <cell r="B440">
            <v>4</v>
          </cell>
          <cell r="C440">
            <v>48646.5</v>
          </cell>
          <cell r="D440">
            <v>6755.9366666666701</v>
          </cell>
          <cell r="E440">
            <v>13.89</v>
          </cell>
          <cell r="G440">
            <v>41890.563333333332</v>
          </cell>
          <cell r="H440">
            <v>86.11</v>
          </cell>
          <cell r="J440">
            <v>41219.599999999999</v>
          </cell>
          <cell r="K440">
            <v>84.73</v>
          </cell>
          <cell r="L440">
            <v>6707.5</v>
          </cell>
          <cell r="M440">
            <v>13.79</v>
          </cell>
          <cell r="N440">
            <v>25.3</v>
          </cell>
          <cell r="O440">
            <v>0.05</v>
          </cell>
          <cell r="P440">
            <v>6732.8</v>
          </cell>
          <cell r="Q440">
            <v>13.84</v>
          </cell>
          <cell r="R440">
            <v>694.1</v>
          </cell>
          <cell r="S440">
            <v>1.43</v>
          </cell>
          <cell r="T440">
            <v>0.96666666666666701</v>
          </cell>
          <cell r="U440">
            <v>6730.6366666666663</v>
          </cell>
          <cell r="V440">
            <v>13.84</v>
          </cell>
          <cell r="W440">
            <v>0</v>
          </cell>
          <cell r="X440">
            <v>0</v>
          </cell>
        </row>
        <row r="441">
          <cell r="A441" t="str">
            <v>Eucalyptus dives</v>
          </cell>
          <cell r="B441">
            <v>8</v>
          </cell>
          <cell r="C441">
            <v>98734.9</v>
          </cell>
          <cell r="D441">
            <v>30127.142477876099</v>
          </cell>
          <cell r="E441">
            <v>30.51</v>
          </cell>
          <cell r="G441">
            <v>68607.757522123895</v>
          </cell>
          <cell r="H441">
            <v>69.489999999999995</v>
          </cell>
          <cell r="J441">
            <v>52106.1</v>
          </cell>
          <cell r="K441">
            <v>52.77</v>
          </cell>
          <cell r="L441">
            <v>4086</v>
          </cell>
          <cell r="M441">
            <v>4.1399999999999997</v>
          </cell>
          <cell r="N441">
            <v>4748.3</v>
          </cell>
          <cell r="O441">
            <v>4.8099999999999996</v>
          </cell>
          <cell r="P441">
            <v>8834.2999999999993</v>
          </cell>
          <cell r="Q441">
            <v>8.9499999999999993</v>
          </cell>
          <cell r="R441">
            <v>37891.199999999997</v>
          </cell>
          <cell r="S441">
            <v>38.380000000000003</v>
          </cell>
          <cell r="T441">
            <v>0.43805309734513298</v>
          </cell>
          <cell r="U441">
            <v>25378.842477876096</v>
          </cell>
          <cell r="V441">
            <v>25.700000000000003</v>
          </cell>
          <cell r="W441">
            <v>0</v>
          </cell>
          <cell r="X441">
            <v>0</v>
          </cell>
        </row>
        <row r="442">
          <cell r="A442" t="str">
            <v>Eucalyptus dolichorhyncha</v>
          </cell>
          <cell r="B442">
            <v>9</v>
          </cell>
          <cell r="C442">
            <v>1939.3</v>
          </cell>
          <cell r="D442">
            <v>1263.5066666666701</v>
          </cell>
          <cell r="E442">
            <v>65.150000000000006</v>
          </cell>
          <cell r="G442">
            <v>675.79333333332988</v>
          </cell>
          <cell r="H442">
            <v>34.849999999999994</v>
          </cell>
          <cell r="J442">
            <v>659.4</v>
          </cell>
          <cell r="K442">
            <v>34</v>
          </cell>
          <cell r="L442">
            <v>1207.5</v>
          </cell>
          <cell r="M442">
            <v>62.26</v>
          </cell>
          <cell r="N442">
            <v>6.5</v>
          </cell>
          <cell r="O442">
            <v>0.34</v>
          </cell>
          <cell r="P442">
            <v>1214</v>
          </cell>
          <cell r="Q442">
            <v>62.6</v>
          </cell>
          <cell r="R442">
            <v>65.8</v>
          </cell>
          <cell r="S442">
            <v>3.39</v>
          </cell>
          <cell r="T442">
            <v>0.24761904761904799</v>
          </cell>
          <cell r="U442">
            <v>1257.0066666666667</v>
          </cell>
          <cell r="V442">
            <v>64.81</v>
          </cell>
          <cell r="W442">
            <v>0</v>
          </cell>
          <cell r="X442">
            <v>0</v>
          </cell>
        </row>
        <row r="443">
          <cell r="A443" t="str">
            <v>Eucalyptus dolorosa</v>
          </cell>
          <cell r="B443">
            <v>8</v>
          </cell>
          <cell r="C443">
            <v>13.1</v>
          </cell>
          <cell r="D443">
            <v>8.36380952380952</v>
          </cell>
          <cell r="E443">
            <v>63.85</v>
          </cell>
          <cell r="G443">
            <v>4.7361904761904796</v>
          </cell>
          <cell r="H443">
            <v>36.15</v>
          </cell>
          <cell r="J443">
            <v>1.3</v>
          </cell>
          <cell r="K443">
            <v>9.92</v>
          </cell>
          <cell r="L443">
            <v>7.4</v>
          </cell>
          <cell r="M443">
            <v>56.49</v>
          </cell>
          <cell r="N443">
            <v>0</v>
          </cell>
          <cell r="O443">
            <v>0</v>
          </cell>
          <cell r="P443">
            <v>7.4</v>
          </cell>
          <cell r="Q443">
            <v>56.49</v>
          </cell>
          <cell r="R443">
            <v>4.4000000000000004</v>
          </cell>
          <cell r="S443">
            <v>33.590000000000003</v>
          </cell>
          <cell r="T443">
            <v>0.78095238095238095</v>
          </cell>
          <cell r="U443">
            <v>8.3638095238095236</v>
          </cell>
          <cell r="V443">
            <v>63.85</v>
          </cell>
          <cell r="W443">
            <v>0</v>
          </cell>
          <cell r="X443">
            <v>0</v>
          </cell>
        </row>
        <row r="444">
          <cell r="A444" t="str">
            <v>Eucalyptus doratoxylon</v>
          </cell>
          <cell r="B444">
            <v>8</v>
          </cell>
          <cell r="C444">
            <v>9267.1</v>
          </cell>
          <cell r="D444">
            <v>4138.7819277108401</v>
          </cell>
          <cell r="E444">
            <v>44.66</v>
          </cell>
          <cell r="G444">
            <v>5128.3180722891602</v>
          </cell>
          <cell r="H444">
            <v>55.34</v>
          </cell>
          <cell r="J444">
            <v>4823.2</v>
          </cell>
          <cell r="K444">
            <v>52.05</v>
          </cell>
          <cell r="L444">
            <v>2921.1</v>
          </cell>
          <cell r="M444">
            <v>31.52</v>
          </cell>
          <cell r="N444">
            <v>76.2</v>
          </cell>
          <cell r="O444">
            <v>0.82</v>
          </cell>
          <cell r="P444">
            <v>2997.2999999999997</v>
          </cell>
          <cell r="Q444">
            <v>32.339999999999996</v>
          </cell>
          <cell r="R444">
            <v>1435.5</v>
          </cell>
          <cell r="S444">
            <v>15.49</v>
          </cell>
          <cell r="T444">
            <v>0.20481927710843401</v>
          </cell>
          <cell r="U444">
            <v>4062.581927710843</v>
          </cell>
          <cell r="V444">
            <v>43.839999999999996</v>
          </cell>
          <cell r="W444">
            <v>0</v>
          </cell>
          <cell r="X444">
            <v>0</v>
          </cell>
        </row>
        <row r="445">
          <cell r="A445" t="str">
            <v>Eucalyptus dorrigoensis</v>
          </cell>
          <cell r="B445">
            <v>4</v>
          </cell>
          <cell r="C445">
            <v>4965.8999999999996</v>
          </cell>
          <cell r="D445">
            <v>602.78571428571399</v>
          </cell>
          <cell r="E445">
            <v>12.14</v>
          </cell>
          <cell r="G445">
            <v>4363.1142857142859</v>
          </cell>
          <cell r="H445">
            <v>87.86</v>
          </cell>
          <cell r="J445">
            <v>3863.9</v>
          </cell>
          <cell r="K445">
            <v>77.81</v>
          </cell>
          <cell r="L445">
            <v>60.1</v>
          </cell>
          <cell r="M445">
            <v>1.21</v>
          </cell>
          <cell r="N445">
            <v>14</v>
          </cell>
          <cell r="O445">
            <v>0.28000000000000003</v>
          </cell>
          <cell r="P445">
            <v>74.099999999999994</v>
          </cell>
          <cell r="Q445">
            <v>1.49</v>
          </cell>
          <cell r="R445">
            <v>1028</v>
          </cell>
          <cell r="S445">
            <v>20.7</v>
          </cell>
          <cell r="T445">
            <v>0.48571428571428599</v>
          </cell>
          <cell r="U445">
            <v>588.78571428571399</v>
          </cell>
          <cell r="V445">
            <v>11.860000000000001</v>
          </cell>
          <cell r="W445">
            <v>0</v>
          </cell>
          <cell r="X445">
            <v>0</v>
          </cell>
        </row>
        <row r="446">
          <cell r="A446" t="str">
            <v>Eucalyptus drummondii</v>
          </cell>
          <cell r="B446">
            <v>8</v>
          </cell>
          <cell r="C446">
            <v>45830.3</v>
          </cell>
          <cell r="D446">
            <v>24949.842253521099</v>
          </cell>
          <cell r="E446">
            <v>54.44</v>
          </cell>
          <cell r="G446">
            <v>20880.457746478904</v>
          </cell>
          <cell r="H446">
            <v>45.56</v>
          </cell>
          <cell r="J446">
            <v>19011.5</v>
          </cell>
          <cell r="K446">
            <v>41.48</v>
          </cell>
          <cell r="L446">
            <v>20745.8</v>
          </cell>
          <cell r="M446">
            <v>45.27</v>
          </cell>
          <cell r="N446">
            <v>293.8</v>
          </cell>
          <cell r="O446">
            <v>0.64</v>
          </cell>
          <cell r="P446">
            <v>21039.599999999999</v>
          </cell>
          <cell r="Q446">
            <v>45.910000000000004</v>
          </cell>
          <cell r="R446">
            <v>5783.9</v>
          </cell>
          <cell r="S446">
            <v>12.62</v>
          </cell>
          <cell r="T446">
            <v>0.323943661971831</v>
          </cell>
          <cell r="U446">
            <v>24656.042253521126</v>
          </cell>
          <cell r="V446">
            <v>53.8</v>
          </cell>
          <cell r="W446">
            <v>0</v>
          </cell>
          <cell r="X446">
            <v>0</v>
          </cell>
        </row>
        <row r="447">
          <cell r="A447" t="str">
            <v>Eucalyptus dumosa</v>
          </cell>
          <cell r="B447">
            <v>9</v>
          </cell>
          <cell r="C447">
            <v>275008.5</v>
          </cell>
          <cell r="D447">
            <v>125675.217964072</v>
          </cell>
          <cell r="E447">
            <v>45.7</v>
          </cell>
          <cell r="G447">
            <v>149333.28203592799</v>
          </cell>
          <cell r="H447">
            <v>54.3</v>
          </cell>
          <cell r="J447">
            <v>53981.2</v>
          </cell>
          <cell r="K447">
            <v>19.63</v>
          </cell>
          <cell r="L447">
            <v>84278.399999999994</v>
          </cell>
          <cell r="M447">
            <v>30.65</v>
          </cell>
          <cell r="N447">
            <v>4112.8999999999996</v>
          </cell>
          <cell r="O447">
            <v>1.5</v>
          </cell>
          <cell r="P447">
            <v>88391.299999999988</v>
          </cell>
          <cell r="Q447">
            <v>32.15</v>
          </cell>
          <cell r="R447">
            <v>132476.9</v>
          </cell>
          <cell r="S447">
            <v>48.17</v>
          </cell>
          <cell r="T447">
            <v>0.71856287425149701</v>
          </cell>
          <cell r="U447">
            <v>121562.31796407184</v>
          </cell>
          <cell r="V447">
            <v>44.2</v>
          </cell>
          <cell r="W447">
            <v>0</v>
          </cell>
          <cell r="X447">
            <v>0</v>
          </cell>
        </row>
        <row r="448">
          <cell r="A448" t="str">
            <v>Eucalyptus dundasii</v>
          </cell>
          <cell r="B448">
            <v>4</v>
          </cell>
          <cell r="C448">
            <v>15082</v>
          </cell>
          <cell r="D448">
            <v>403.86622222222201</v>
          </cell>
          <cell r="E448">
            <v>2.68</v>
          </cell>
          <cell r="G448">
            <v>14678.133777777777</v>
          </cell>
          <cell r="H448">
            <v>97.32</v>
          </cell>
          <cell r="J448">
            <v>13908.2</v>
          </cell>
          <cell r="K448">
            <v>92.22</v>
          </cell>
          <cell r="L448">
            <v>209.1</v>
          </cell>
          <cell r="M448">
            <v>1.39</v>
          </cell>
          <cell r="N448">
            <v>7.6</v>
          </cell>
          <cell r="O448">
            <v>0.05</v>
          </cell>
          <cell r="P448">
            <v>216.7</v>
          </cell>
          <cell r="Q448">
            <v>1.44</v>
          </cell>
          <cell r="R448">
            <v>957.1</v>
          </cell>
          <cell r="S448">
            <v>6.35</v>
          </cell>
          <cell r="T448">
            <v>0.80444444444444396</v>
          </cell>
          <cell r="U448">
            <v>396.26622222222272</v>
          </cell>
          <cell r="V448">
            <v>2.6300000000000003</v>
          </cell>
          <cell r="W448">
            <v>0</v>
          </cell>
          <cell r="X448">
            <v>0</v>
          </cell>
        </row>
        <row r="449">
          <cell r="A449" t="str">
            <v>Eucalyptus dunnii</v>
          </cell>
          <cell r="B449">
            <v>9</v>
          </cell>
          <cell r="C449">
            <v>1625.4</v>
          </cell>
          <cell r="D449">
            <v>329.05623003194899</v>
          </cell>
          <cell r="E449">
            <v>20.239999999999998</v>
          </cell>
          <cell r="G449">
            <v>1296.3437699680512</v>
          </cell>
          <cell r="H449">
            <v>79.760000000000005</v>
          </cell>
          <cell r="J449">
            <v>921.6</v>
          </cell>
          <cell r="K449">
            <v>56.7</v>
          </cell>
          <cell r="L449">
            <v>87.7</v>
          </cell>
          <cell r="M449">
            <v>5.4</v>
          </cell>
          <cell r="N449">
            <v>1.9</v>
          </cell>
          <cell r="O449">
            <v>0.12</v>
          </cell>
          <cell r="P449">
            <v>89.600000000000009</v>
          </cell>
          <cell r="Q449">
            <v>5.5200000000000005</v>
          </cell>
          <cell r="R449">
            <v>587.1</v>
          </cell>
          <cell r="S449">
            <v>36.119999999999997</v>
          </cell>
          <cell r="T449">
            <v>0.63897763578274802</v>
          </cell>
          <cell r="U449">
            <v>299.65623003194867</v>
          </cell>
          <cell r="V449">
            <v>20.119999999999997</v>
          </cell>
          <cell r="W449">
            <v>27.5</v>
          </cell>
          <cell r="X449">
            <v>1.69</v>
          </cell>
        </row>
        <row r="450">
          <cell r="A450" t="str">
            <v>Eucalyptus dura</v>
          </cell>
          <cell r="B450">
            <v>8</v>
          </cell>
          <cell r="C450">
            <v>33804</v>
          </cell>
          <cell r="D450">
            <v>10499.050239234401</v>
          </cell>
          <cell r="E450">
            <v>31.06</v>
          </cell>
          <cell r="G450">
            <v>23304.949760765601</v>
          </cell>
          <cell r="H450">
            <v>68.94</v>
          </cell>
          <cell r="J450">
            <v>8459.7999999999993</v>
          </cell>
          <cell r="K450">
            <v>25.03</v>
          </cell>
          <cell r="L450">
            <v>2589.6</v>
          </cell>
          <cell r="M450">
            <v>7.66</v>
          </cell>
          <cell r="N450">
            <v>1790.8</v>
          </cell>
          <cell r="O450">
            <v>5.3</v>
          </cell>
          <cell r="P450">
            <v>4380.3999999999996</v>
          </cell>
          <cell r="Q450">
            <v>12.96</v>
          </cell>
          <cell r="R450">
            <v>20963.900000000001</v>
          </cell>
          <cell r="S450">
            <v>62.02</v>
          </cell>
          <cell r="T450">
            <v>0.70813397129186595</v>
          </cell>
          <cell r="U450">
            <v>8708.2502392344522</v>
          </cell>
          <cell r="V450">
            <v>25.759999999999998</v>
          </cell>
          <cell r="W450">
            <v>0</v>
          </cell>
          <cell r="X450">
            <v>0</v>
          </cell>
        </row>
        <row r="451">
          <cell r="A451" t="str">
            <v>Eucalyptus dwyeri</v>
          </cell>
          <cell r="B451">
            <v>8</v>
          </cell>
          <cell r="C451">
            <v>111841.4</v>
          </cell>
          <cell r="D451">
            <v>67760.504469273699</v>
          </cell>
          <cell r="E451">
            <v>60.59</v>
          </cell>
          <cell r="G451">
            <v>44080.895530726295</v>
          </cell>
          <cell r="H451">
            <v>39.409999999999997</v>
          </cell>
          <cell r="J451">
            <v>20441.900000000001</v>
          </cell>
          <cell r="K451">
            <v>18.28</v>
          </cell>
          <cell r="L451">
            <v>52736.6</v>
          </cell>
          <cell r="M451">
            <v>47.15</v>
          </cell>
          <cell r="N451">
            <v>1775.1</v>
          </cell>
          <cell r="O451">
            <v>1.59</v>
          </cell>
          <cell r="P451">
            <v>54511.7</v>
          </cell>
          <cell r="Q451">
            <v>48.74</v>
          </cell>
          <cell r="R451">
            <v>36768</v>
          </cell>
          <cell r="S451">
            <v>32.880000000000003</v>
          </cell>
          <cell r="T451">
            <v>0.63966480446927398</v>
          </cell>
          <cell r="U451">
            <v>65985.404469273737</v>
          </cell>
          <cell r="V451">
            <v>59</v>
          </cell>
          <cell r="W451">
            <v>0</v>
          </cell>
          <cell r="X451">
            <v>0</v>
          </cell>
        </row>
        <row r="452">
          <cell r="A452" t="str">
            <v>Eucalyptus ebbanoensis</v>
          </cell>
          <cell r="B452">
            <v>4</v>
          </cell>
          <cell r="C452">
            <v>73249.5</v>
          </cell>
          <cell r="D452">
            <v>9493.7896226415105</v>
          </cell>
          <cell r="E452">
            <v>12.96</v>
          </cell>
          <cell r="G452">
            <v>63755.710377358489</v>
          </cell>
          <cell r="H452">
            <v>87.039999999999992</v>
          </cell>
          <cell r="J452">
            <v>33076.400000000001</v>
          </cell>
          <cell r="K452">
            <v>45.16</v>
          </cell>
          <cell r="L452">
            <v>8390.6</v>
          </cell>
          <cell r="M452">
            <v>11.45</v>
          </cell>
          <cell r="N452">
            <v>55.6</v>
          </cell>
          <cell r="O452">
            <v>0.08</v>
          </cell>
          <cell r="P452">
            <v>8446.2000000000007</v>
          </cell>
          <cell r="Q452">
            <v>11.53</v>
          </cell>
          <cell r="R452">
            <v>31727</v>
          </cell>
          <cell r="S452">
            <v>43.31</v>
          </cell>
          <cell r="T452">
            <v>0.96698113207547198</v>
          </cell>
          <cell r="U452">
            <v>9438.189622641501</v>
          </cell>
          <cell r="V452">
            <v>12.88</v>
          </cell>
          <cell r="W452">
            <v>0</v>
          </cell>
          <cell r="X452">
            <v>0</v>
          </cell>
        </row>
        <row r="453">
          <cell r="A453" t="str">
            <v>Eucalyptus educta</v>
          </cell>
          <cell r="B453">
            <v>4</v>
          </cell>
          <cell r="C453">
            <v>35355.4</v>
          </cell>
          <cell r="D453">
            <v>326.35333333333301</v>
          </cell>
          <cell r="E453">
            <v>0.92</v>
          </cell>
          <cell r="G453">
            <v>35029.046666666669</v>
          </cell>
          <cell r="H453">
            <v>99.08</v>
          </cell>
          <cell r="J453">
            <v>25999.8</v>
          </cell>
          <cell r="K453">
            <v>73.540000000000006</v>
          </cell>
          <cell r="L453">
            <v>10.3</v>
          </cell>
          <cell r="M453">
            <v>0.03</v>
          </cell>
          <cell r="N453">
            <v>4.7</v>
          </cell>
          <cell r="O453">
            <v>0.01</v>
          </cell>
          <cell r="P453">
            <v>15</v>
          </cell>
          <cell r="Q453">
            <v>0.04</v>
          </cell>
          <cell r="R453">
            <v>9340.6</v>
          </cell>
          <cell r="S453">
            <v>26.42</v>
          </cell>
          <cell r="T453">
            <v>0.96666666666666701</v>
          </cell>
          <cell r="U453">
            <v>321.65333333333018</v>
          </cell>
          <cell r="V453">
            <v>0.91</v>
          </cell>
          <cell r="W453">
            <v>0</v>
          </cell>
          <cell r="X453">
            <v>0</v>
          </cell>
        </row>
        <row r="454">
          <cell r="A454" t="str">
            <v>Eucalyptus effusa</v>
          </cell>
          <cell r="B454">
            <v>4</v>
          </cell>
          <cell r="C454">
            <v>3791</v>
          </cell>
          <cell r="D454">
            <v>82.347417840375599</v>
          </cell>
          <cell r="E454">
            <v>2.17</v>
          </cell>
          <cell r="G454">
            <v>3708.6525821596242</v>
          </cell>
          <cell r="H454">
            <v>97.83</v>
          </cell>
          <cell r="J454">
            <v>1742</v>
          </cell>
          <cell r="K454">
            <v>45.95</v>
          </cell>
          <cell r="L454">
            <v>3.5</v>
          </cell>
          <cell r="M454">
            <v>0.09</v>
          </cell>
          <cell r="N454">
            <v>2.1</v>
          </cell>
          <cell r="O454">
            <v>0.06</v>
          </cell>
          <cell r="P454">
            <v>5.6</v>
          </cell>
          <cell r="Q454">
            <v>0.15</v>
          </cell>
          <cell r="R454">
            <v>2043.4</v>
          </cell>
          <cell r="S454">
            <v>53.9</v>
          </cell>
          <cell r="T454">
            <v>0.96244131455399096</v>
          </cell>
          <cell r="U454">
            <v>80.247417840374879</v>
          </cell>
          <cell r="V454">
            <v>2.11</v>
          </cell>
          <cell r="W454">
            <v>0</v>
          </cell>
          <cell r="X454">
            <v>0</v>
          </cell>
        </row>
        <row r="455">
          <cell r="A455" t="str">
            <v>Eucalyptus elaeophloia</v>
          </cell>
          <cell r="B455">
            <v>4</v>
          </cell>
          <cell r="C455">
            <v>158</v>
          </cell>
          <cell r="D455">
            <v>0</v>
          </cell>
          <cell r="E455">
            <v>0</v>
          </cell>
          <cell r="G455">
            <v>158</v>
          </cell>
          <cell r="H455">
            <v>100</v>
          </cell>
          <cell r="J455">
            <v>158</v>
          </cell>
          <cell r="K455">
            <v>100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0.45714285714285702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</row>
        <row r="456">
          <cell r="A456" t="str">
            <v>Eucalyptus elata</v>
          </cell>
          <cell r="B456">
            <v>4</v>
          </cell>
          <cell r="C456">
            <v>46516</v>
          </cell>
          <cell r="D456">
            <v>5649.2014354066996</v>
          </cell>
          <cell r="E456">
            <v>12.14</v>
          </cell>
          <cell r="G456">
            <v>40866.7985645933</v>
          </cell>
          <cell r="H456">
            <v>87.86</v>
          </cell>
          <cell r="J456">
            <v>36703.9</v>
          </cell>
          <cell r="K456">
            <v>78.91</v>
          </cell>
          <cell r="L456">
            <v>655.7</v>
          </cell>
          <cell r="M456">
            <v>1.41</v>
          </cell>
          <cell r="N456">
            <v>1475.4</v>
          </cell>
          <cell r="O456">
            <v>3.17</v>
          </cell>
          <cell r="P456">
            <v>2131.1000000000004</v>
          </cell>
          <cell r="Q456">
            <v>4.58</v>
          </cell>
          <cell r="R456">
            <v>7659.2</v>
          </cell>
          <cell r="S456">
            <v>16.47</v>
          </cell>
          <cell r="T456">
            <v>0.54066985645932997</v>
          </cell>
          <cell r="U456">
            <v>4173.8014354067</v>
          </cell>
          <cell r="V456">
            <v>8.9700000000000006</v>
          </cell>
          <cell r="W456">
            <v>0</v>
          </cell>
          <cell r="X456">
            <v>0</v>
          </cell>
        </row>
        <row r="457">
          <cell r="A457" t="str">
            <v>Eucalyptus elegans</v>
          </cell>
          <cell r="B457">
            <v>8</v>
          </cell>
          <cell r="C457">
            <v>39526.199999999997</v>
          </cell>
          <cell r="D457">
            <v>16430.6176190476</v>
          </cell>
          <cell r="E457">
            <v>41.57</v>
          </cell>
          <cell r="G457">
            <v>23095.582380952397</v>
          </cell>
          <cell r="H457">
            <v>58.43</v>
          </cell>
          <cell r="J457">
            <v>8219.9</v>
          </cell>
          <cell r="K457">
            <v>20.8</v>
          </cell>
          <cell r="L457">
            <v>6433.2</v>
          </cell>
          <cell r="M457">
            <v>16.28</v>
          </cell>
          <cell r="N457">
            <v>274.60000000000002</v>
          </cell>
          <cell r="O457">
            <v>0.69</v>
          </cell>
          <cell r="P457">
            <v>6707.8</v>
          </cell>
          <cell r="Q457">
            <v>16.970000000000002</v>
          </cell>
          <cell r="R457">
            <v>24599.9</v>
          </cell>
          <cell r="S457">
            <v>62.24</v>
          </cell>
          <cell r="T457">
            <v>0.60476190476190494</v>
          </cell>
          <cell r="U457">
            <v>16156.017619047616</v>
          </cell>
          <cell r="V457">
            <v>40.880000000000003</v>
          </cell>
          <cell r="W457">
            <v>0</v>
          </cell>
          <cell r="X457">
            <v>0</v>
          </cell>
        </row>
        <row r="458">
          <cell r="A458" t="str">
            <v>Eucalyptus erectifolia</v>
          </cell>
          <cell r="B458">
            <v>4</v>
          </cell>
          <cell r="C458">
            <v>1451.1</v>
          </cell>
          <cell r="D458">
            <v>248.35049504950501</v>
          </cell>
          <cell r="E458">
            <v>17.11</v>
          </cell>
          <cell r="G458">
            <v>1202.7495049504948</v>
          </cell>
          <cell r="H458">
            <v>82.89</v>
          </cell>
          <cell r="J458">
            <v>1189.8</v>
          </cell>
          <cell r="K458">
            <v>81.99</v>
          </cell>
          <cell r="L458">
            <v>198.2</v>
          </cell>
          <cell r="M458">
            <v>13.66</v>
          </cell>
          <cell r="N458">
            <v>1.2</v>
          </cell>
          <cell r="O458">
            <v>0.08</v>
          </cell>
          <cell r="P458">
            <v>199.39999999999998</v>
          </cell>
          <cell r="Q458">
            <v>13.74</v>
          </cell>
          <cell r="R458">
            <v>61.8</v>
          </cell>
          <cell r="S458">
            <v>4.26</v>
          </cell>
          <cell r="T458">
            <v>0.20792079207920799</v>
          </cell>
          <cell r="U458">
            <v>247.15049504950494</v>
          </cell>
          <cell r="V458">
            <v>17.03</v>
          </cell>
          <cell r="W458">
            <v>0</v>
          </cell>
          <cell r="X458">
            <v>0</v>
          </cell>
        </row>
        <row r="459">
          <cell r="A459" t="str">
            <v>Eucalyptus eremicola</v>
          </cell>
          <cell r="B459">
            <v>4</v>
          </cell>
          <cell r="C459">
            <v>273655.5</v>
          </cell>
          <cell r="D459">
            <v>4404.9868852459003</v>
          </cell>
          <cell r="E459">
            <v>1.61</v>
          </cell>
          <cell r="G459">
            <v>269250.51311475411</v>
          </cell>
          <cell r="H459">
            <v>98.39</v>
          </cell>
          <cell r="J459">
            <v>200834.9</v>
          </cell>
          <cell r="K459">
            <v>73.39</v>
          </cell>
          <cell r="L459">
            <v>110.6</v>
          </cell>
          <cell r="M459">
            <v>0.04</v>
          </cell>
          <cell r="N459">
            <v>129.80000000000001</v>
          </cell>
          <cell r="O459">
            <v>0.05</v>
          </cell>
          <cell r="P459">
            <v>240.4</v>
          </cell>
          <cell r="Q459">
            <v>0.09</v>
          </cell>
          <cell r="R459">
            <v>72582.8</v>
          </cell>
          <cell r="S459">
            <v>26.52</v>
          </cell>
          <cell r="T459">
            <v>0.94262295081967196</v>
          </cell>
          <cell r="U459">
            <v>4275.1868852459147</v>
          </cell>
          <cell r="V459">
            <v>1.56</v>
          </cell>
          <cell r="W459">
            <v>0</v>
          </cell>
          <cell r="X459">
            <v>0</v>
          </cell>
        </row>
        <row r="460">
          <cell r="A460" t="str">
            <v>Eucalyptus erosa</v>
          </cell>
          <cell r="B460">
            <v>4</v>
          </cell>
          <cell r="C460">
            <v>417.1</v>
          </cell>
          <cell r="D460">
            <v>44.615523465704001</v>
          </cell>
          <cell r="E460">
            <v>10.7</v>
          </cell>
          <cell r="G460">
            <v>372.48447653429605</v>
          </cell>
          <cell r="H460">
            <v>89.3</v>
          </cell>
          <cell r="J460">
            <v>301.7</v>
          </cell>
          <cell r="K460">
            <v>72.33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115.5</v>
          </cell>
          <cell r="S460">
            <v>27.69</v>
          </cell>
          <cell r="T460">
            <v>0.61371841155234697</v>
          </cell>
          <cell r="U460">
            <v>44.615523465703923</v>
          </cell>
          <cell r="V460">
            <v>10.7</v>
          </cell>
          <cell r="W460">
            <v>0</v>
          </cell>
          <cell r="X460">
            <v>0</v>
          </cell>
        </row>
        <row r="461">
          <cell r="A461" t="str">
            <v>Eucalyptus erythrocorys</v>
          </cell>
          <cell r="B461">
            <v>4</v>
          </cell>
          <cell r="C461">
            <v>2286.3000000000002</v>
          </cell>
          <cell r="D461">
            <v>360.86886792452799</v>
          </cell>
          <cell r="E461">
            <v>15.78</v>
          </cell>
          <cell r="G461">
            <v>1925.4311320754723</v>
          </cell>
          <cell r="H461">
            <v>84.22</v>
          </cell>
          <cell r="J461">
            <v>1458.8</v>
          </cell>
          <cell r="K461">
            <v>63.81</v>
          </cell>
          <cell r="L461">
            <v>324.3</v>
          </cell>
          <cell r="M461">
            <v>14.18</v>
          </cell>
          <cell r="N461">
            <v>20.7</v>
          </cell>
          <cell r="O461">
            <v>0.91</v>
          </cell>
          <cell r="P461">
            <v>345</v>
          </cell>
          <cell r="Q461">
            <v>15.09</v>
          </cell>
          <cell r="R461">
            <v>480.6</v>
          </cell>
          <cell r="S461">
            <v>21.02</v>
          </cell>
          <cell r="T461">
            <v>0.96698113207547198</v>
          </cell>
          <cell r="U461">
            <v>340.16886792452817</v>
          </cell>
          <cell r="V461">
            <v>14.87</v>
          </cell>
          <cell r="W461">
            <v>0</v>
          </cell>
          <cell r="X461">
            <v>0</v>
          </cell>
        </row>
        <row r="462">
          <cell r="A462" t="str">
            <v>Eucalyptus exigua</v>
          </cell>
          <cell r="B462">
            <v>4</v>
          </cell>
          <cell r="C462">
            <v>29529.599999999999</v>
          </cell>
          <cell r="D462">
            <v>3079.8702830188699</v>
          </cell>
          <cell r="E462">
            <v>10.43</v>
          </cell>
          <cell r="G462">
            <v>26449.729716981128</v>
          </cell>
          <cell r="H462">
            <v>89.57</v>
          </cell>
          <cell r="J462">
            <v>25938.1</v>
          </cell>
          <cell r="K462">
            <v>87.84</v>
          </cell>
          <cell r="L462">
            <v>3050.7</v>
          </cell>
          <cell r="M462">
            <v>10.33</v>
          </cell>
          <cell r="N462">
            <v>11.7</v>
          </cell>
          <cell r="O462">
            <v>0.04</v>
          </cell>
          <cell r="P462">
            <v>3062.3999999999996</v>
          </cell>
          <cell r="Q462">
            <v>10.37</v>
          </cell>
          <cell r="R462">
            <v>529.1</v>
          </cell>
          <cell r="S462">
            <v>1.79</v>
          </cell>
          <cell r="T462">
            <v>0.96698113207547198</v>
          </cell>
          <cell r="U462">
            <v>3068.1702830188674</v>
          </cell>
          <cell r="V462">
            <v>10.39</v>
          </cell>
          <cell r="W462">
            <v>0</v>
          </cell>
          <cell r="X462">
            <v>0</v>
          </cell>
        </row>
        <row r="463">
          <cell r="A463" t="str">
            <v>Eucalyptus exilipes</v>
          </cell>
          <cell r="B463">
            <v>4</v>
          </cell>
          <cell r="C463">
            <v>32571.5</v>
          </cell>
          <cell r="D463">
            <v>920.00857142857205</v>
          </cell>
          <cell r="E463">
            <v>2.82</v>
          </cell>
          <cell r="G463">
            <v>31651.491428571429</v>
          </cell>
          <cell r="H463">
            <v>97.18</v>
          </cell>
          <cell r="J463">
            <v>2883.9</v>
          </cell>
          <cell r="K463">
            <v>8.85</v>
          </cell>
          <cell r="L463">
            <v>44.4</v>
          </cell>
          <cell r="M463">
            <v>0.14000000000000001</v>
          </cell>
          <cell r="N463">
            <v>29.5</v>
          </cell>
          <cell r="O463">
            <v>0.09</v>
          </cell>
          <cell r="P463">
            <v>73.900000000000006</v>
          </cell>
          <cell r="Q463">
            <v>0.23</v>
          </cell>
          <cell r="R463">
            <v>29613.8</v>
          </cell>
          <cell r="S463">
            <v>90.92</v>
          </cell>
          <cell r="T463">
            <v>0.97142857142857097</v>
          </cell>
          <cell r="U463">
            <v>890.50857142858479</v>
          </cell>
          <cell r="V463">
            <v>2.73</v>
          </cell>
          <cell r="W463">
            <v>0</v>
          </cell>
          <cell r="X463">
            <v>0</v>
          </cell>
        </row>
        <row r="464">
          <cell r="A464" t="str">
            <v>Eucalyptus exilis</v>
          </cell>
          <cell r="B464">
            <v>8</v>
          </cell>
          <cell r="C464">
            <v>2931.3</v>
          </cell>
          <cell r="D464">
            <v>1412.3571428571399</v>
          </cell>
          <cell r="E464">
            <v>48.18</v>
          </cell>
          <cell r="G464">
            <v>1518.9428571428602</v>
          </cell>
          <cell r="H464">
            <v>51.82</v>
          </cell>
          <cell r="J464">
            <v>1477.4</v>
          </cell>
          <cell r="K464">
            <v>50.4</v>
          </cell>
          <cell r="L464">
            <v>1227.5</v>
          </cell>
          <cell r="M464">
            <v>41.88</v>
          </cell>
          <cell r="N464">
            <v>8.3000000000000007</v>
          </cell>
          <cell r="O464">
            <v>0.28000000000000003</v>
          </cell>
          <cell r="P464">
            <v>1235.8</v>
          </cell>
          <cell r="Q464">
            <v>42.160000000000004</v>
          </cell>
          <cell r="R464">
            <v>218.1</v>
          </cell>
          <cell r="S464">
            <v>7.44</v>
          </cell>
          <cell r="T464">
            <v>0.19047619047618999</v>
          </cell>
          <cell r="U464">
            <v>1404.0571428571429</v>
          </cell>
          <cell r="V464">
            <v>47.9</v>
          </cell>
          <cell r="W464">
            <v>0</v>
          </cell>
          <cell r="X464">
            <v>0</v>
          </cell>
        </row>
        <row r="465">
          <cell r="A465" t="str">
            <v>Eucalyptus expressa</v>
          </cell>
          <cell r="B465">
            <v>4</v>
          </cell>
          <cell r="C465">
            <v>1582.3</v>
          </cell>
          <cell r="D465">
            <v>47.393333333333302</v>
          </cell>
          <cell r="E465">
            <v>3</v>
          </cell>
          <cell r="G465">
            <v>1534.9066666666668</v>
          </cell>
          <cell r="H465">
            <v>97</v>
          </cell>
          <cell r="J465">
            <v>1485.8</v>
          </cell>
          <cell r="K465">
            <v>93.9</v>
          </cell>
          <cell r="L465">
            <v>0.6</v>
          </cell>
          <cell r="M465">
            <v>0.04</v>
          </cell>
          <cell r="N465">
            <v>4</v>
          </cell>
          <cell r="O465">
            <v>0.25</v>
          </cell>
          <cell r="P465">
            <v>4.5999999999999996</v>
          </cell>
          <cell r="Q465">
            <v>0.28999999999999998</v>
          </cell>
          <cell r="R465">
            <v>91.7</v>
          </cell>
          <cell r="S465">
            <v>5.8</v>
          </cell>
          <cell r="T465">
            <v>0.53333333333333299</v>
          </cell>
          <cell r="U465">
            <v>43.393333333333366</v>
          </cell>
          <cell r="V465">
            <v>2.75</v>
          </cell>
          <cell r="W465">
            <v>0</v>
          </cell>
          <cell r="X465">
            <v>0</v>
          </cell>
        </row>
        <row r="466">
          <cell r="A466" t="str">
            <v>Eucalyptus exserta</v>
          </cell>
          <cell r="B466">
            <v>8</v>
          </cell>
          <cell r="C466">
            <v>732445.1</v>
          </cell>
          <cell r="D466">
            <v>207013.76727272701</v>
          </cell>
          <cell r="E466">
            <v>28.26</v>
          </cell>
          <cell r="G466">
            <v>525431.33272727299</v>
          </cell>
          <cell r="H466">
            <v>71.739999999999995</v>
          </cell>
          <cell r="J466">
            <v>102681.7</v>
          </cell>
          <cell r="K466">
            <v>14.02</v>
          </cell>
          <cell r="L466">
            <v>47090</v>
          </cell>
          <cell r="M466">
            <v>6.43</v>
          </cell>
          <cell r="N466">
            <v>7102.6</v>
          </cell>
          <cell r="O466">
            <v>0.97</v>
          </cell>
          <cell r="P466">
            <v>54192.6</v>
          </cell>
          <cell r="Q466">
            <v>7.3999999999999995</v>
          </cell>
          <cell r="R466">
            <v>575457.30000000005</v>
          </cell>
          <cell r="S466">
            <v>78.569999999999993</v>
          </cell>
          <cell r="T466">
            <v>0.73443526170798901</v>
          </cell>
          <cell r="U466">
            <v>199911.16727272727</v>
          </cell>
          <cell r="V466">
            <v>27.290000000000003</v>
          </cell>
          <cell r="W466">
            <v>0</v>
          </cell>
          <cell r="X466">
            <v>0</v>
          </cell>
        </row>
        <row r="467">
          <cell r="A467" t="str">
            <v>Eucalyptus extensa</v>
          </cell>
          <cell r="B467">
            <v>9</v>
          </cell>
          <cell r="C467">
            <v>66876.7</v>
          </cell>
          <cell r="D467">
            <v>25810.646629213501</v>
          </cell>
          <cell r="E467">
            <v>38.590000000000003</v>
          </cell>
          <cell r="G467">
            <v>41066.053370786496</v>
          </cell>
          <cell r="H467">
            <v>61.41</v>
          </cell>
          <cell r="J467">
            <v>40939.1</v>
          </cell>
          <cell r="K467">
            <v>61.22</v>
          </cell>
          <cell r="L467">
            <v>25364.7</v>
          </cell>
          <cell r="M467">
            <v>37.93</v>
          </cell>
          <cell r="N467">
            <v>69.8</v>
          </cell>
          <cell r="O467">
            <v>0.1</v>
          </cell>
          <cell r="P467">
            <v>25434.5</v>
          </cell>
          <cell r="Q467">
            <v>38.03</v>
          </cell>
          <cell r="R467">
            <v>511.1</v>
          </cell>
          <cell r="S467">
            <v>0.76</v>
          </cell>
          <cell r="T467">
            <v>0.26404494382022498</v>
          </cell>
          <cell r="U467">
            <v>25740.846629213484</v>
          </cell>
          <cell r="V467">
            <v>38.49</v>
          </cell>
          <cell r="W467">
            <v>0</v>
          </cell>
          <cell r="X467">
            <v>0</v>
          </cell>
        </row>
        <row r="468">
          <cell r="A468" t="str">
            <v>Eucalyptus falcata</v>
          </cell>
          <cell r="B468">
            <v>8</v>
          </cell>
          <cell r="C468">
            <v>34912.5</v>
          </cell>
          <cell r="D468">
            <v>25361.857627118599</v>
          </cell>
          <cell r="E468">
            <v>72.64</v>
          </cell>
          <cell r="G468">
            <v>9550.6423728814007</v>
          </cell>
          <cell r="H468">
            <v>27.36</v>
          </cell>
          <cell r="J468">
            <v>9417.4</v>
          </cell>
          <cell r="K468">
            <v>26.97</v>
          </cell>
          <cell r="L468">
            <v>24689.4</v>
          </cell>
          <cell r="M468">
            <v>70.72</v>
          </cell>
          <cell r="N468">
            <v>90.6</v>
          </cell>
          <cell r="O468">
            <v>0.26</v>
          </cell>
          <cell r="P468">
            <v>24780</v>
          </cell>
          <cell r="Q468">
            <v>70.98</v>
          </cell>
          <cell r="R468">
            <v>715.2</v>
          </cell>
          <cell r="S468">
            <v>2.0499999999999998</v>
          </cell>
          <cell r="T468">
            <v>0.186440677966102</v>
          </cell>
          <cell r="U468">
            <v>25271.257627118644</v>
          </cell>
          <cell r="V468">
            <v>72.38</v>
          </cell>
          <cell r="W468">
            <v>0</v>
          </cell>
          <cell r="X468">
            <v>0</v>
          </cell>
        </row>
        <row r="469">
          <cell r="A469" t="str">
            <v>Eucalyptus falciformis</v>
          </cell>
          <cell r="B469">
            <v>9</v>
          </cell>
          <cell r="C469">
            <v>10570.6</v>
          </cell>
          <cell r="D469">
            <v>5136.4646153846197</v>
          </cell>
          <cell r="E469">
            <v>48.59</v>
          </cell>
          <cell r="G469">
            <v>5434.1353846153806</v>
          </cell>
          <cell r="H469">
            <v>51.41</v>
          </cell>
          <cell r="J469">
            <v>4647.7</v>
          </cell>
          <cell r="K469">
            <v>43.97</v>
          </cell>
          <cell r="L469">
            <v>2482.1</v>
          </cell>
          <cell r="M469">
            <v>23.48</v>
          </cell>
          <cell r="N469">
            <v>564.6</v>
          </cell>
          <cell r="O469">
            <v>5.34</v>
          </cell>
          <cell r="P469">
            <v>3046.7</v>
          </cell>
          <cell r="Q469">
            <v>28.82</v>
          </cell>
          <cell r="R469">
            <v>2890.1</v>
          </cell>
          <cell r="S469">
            <v>27.34</v>
          </cell>
          <cell r="T469">
            <v>0.27692307692307699</v>
          </cell>
          <cell r="U469">
            <v>4571.8646153846148</v>
          </cell>
          <cell r="V469">
            <v>43.25</v>
          </cell>
          <cell r="W469">
            <v>0</v>
          </cell>
          <cell r="X469">
            <v>0</v>
          </cell>
        </row>
        <row r="470">
          <cell r="A470" t="str">
            <v>Eucalyptus farinosa</v>
          </cell>
          <cell r="B470">
            <v>4</v>
          </cell>
          <cell r="C470">
            <v>117.5</v>
          </cell>
          <cell r="D470">
            <v>3.6042857142857101</v>
          </cell>
          <cell r="E470">
            <v>3.07</v>
          </cell>
          <cell r="G470">
            <v>113.89571428571429</v>
          </cell>
          <cell r="H470">
            <v>96.93</v>
          </cell>
          <cell r="J470">
            <v>33.299999999999997</v>
          </cell>
          <cell r="K470">
            <v>28.34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84.1</v>
          </cell>
          <cell r="S470">
            <v>71.569999999999993</v>
          </cell>
          <cell r="T470">
            <v>0.95714285714285696</v>
          </cell>
          <cell r="U470">
            <v>3.6042857142857292</v>
          </cell>
          <cell r="V470">
            <v>3.07</v>
          </cell>
          <cell r="W470">
            <v>0</v>
          </cell>
          <cell r="X470">
            <v>0</v>
          </cell>
        </row>
        <row r="471">
          <cell r="A471" t="str">
            <v>Eucalyptus fibrosa</v>
          </cell>
          <cell r="B471">
            <v>8</v>
          </cell>
          <cell r="C471">
            <v>245016.1</v>
          </cell>
          <cell r="D471">
            <v>88756.358316221798</v>
          </cell>
          <cell r="E471">
            <v>36.22</v>
          </cell>
          <cell r="G471">
            <v>156259.74168377821</v>
          </cell>
          <cell r="H471">
            <v>63.78</v>
          </cell>
          <cell r="J471">
            <v>74937.600000000006</v>
          </cell>
          <cell r="K471">
            <v>30.58</v>
          </cell>
          <cell r="L471">
            <v>31617.7</v>
          </cell>
          <cell r="M471">
            <v>12.9</v>
          </cell>
          <cell r="N471">
            <v>9262.2999999999993</v>
          </cell>
          <cell r="O471">
            <v>3.78</v>
          </cell>
          <cell r="P471">
            <v>40880</v>
          </cell>
          <cell r="Q471">
            <v>16.68</v>
          </cell>
          <cell r="R471">
            <v>128816.5</v>
          </cell>
          <cell r="S471">
            <v>52.57</v>
          </cell>
          <cell r="T471">
            <v>0.62833675564681701</v>
          </cell>
          <cell r="U471">
            <v>79494.058316221795</v>
          </cell>
          <cell r="V471">
            <v>32.44</v>
          </cell>
          <cell r="W471">
            <v>0</v>
          </cell>
          <cell r="X471">
            <v>0</v>
          </cell>
        </row>
        <row r="472">
          <cell r="A472" t="str">
            <v>Eucalyptus filiformis</v>
          </cell>
          <cell r="B472">
            <v>8</v>
          </cell>
          <cell r="C472">
            <v>645.6</v>
          </cell>
          <cell r="D472">
            <v>618.743333333333</v>
          </cell>
          <cell r="E472">
            <v>95.84</v>
          </cell>
          <cell r="G472">
            <v>26.856666666667024</v>
          </cell>
          <cell r="H472">
            <v>4.1599999999999966</v>
          </cell>
          <cell r="J472">
            <v>12.9</v>
          </cell>
          <cell r="K472">
            <v>2</v>
          </cell>
          <cell r="L472">
            <v>570.9</v>
          </cell>
          <cell r="M472">
            <v>88.43</v>
          </cell>
          <cell r="N472">
            <v>27.5</v>
          </cell>
          <cell r="O472">
            <v>4.26</v>
          </cell>
          <cell r="P472">
            <v>598.4</v>
          </cell>
          <cell r="Q472">
            <v>92.690000000000012</v>
          </cell>
          <cell r="R472">
            <v>35.9</v>
          </cell>
          <cell r="S472">
            <v>5.56</v>
          </cell>
          <cell r="T472">
            <v>0.43333333333333302</v>
          </cell>
          <cell r="U472">
            <v>591.24333333333334</v>
          </cell>
          <cell r="V472">
            <v>91.58</v>
          </cell>
          <cell r="W472">
            <v>0</v>
          </cell>
          <cell r="X472">
            <v>0</v>
          </cell>
        </row>
        <row r="473">
          <cell r="A473" t="str">
            <v>Eucalyptus fitzgeraldii</v>
          </cell>
          <cell r="B473">
            <v>4</v>
          </cell>
          <cell r="C473">
            <v>35309</v>
          </cell>
          <cell r="D473">
            <v>179.17666666666699</v>
          </cell>
          <cell r="E473">
            <v>0.51</v>
          </cell>
          <cell r="G473">
            <v>35129.823333333334</v>
          </cell>
          <cell r="H473">
            <v>99.49</v>
          </cell>
          <cell r="J473">
            <v>30115.9</v>
          </cell>
          <cell r="K473">
            <v>85.29</v>
          </cell>
          <cell r="L473">
            <v>0.1</v>
          </cell>
          <cell r="M473">
            <v>0</v>
          </cell>
          <cell r="N473">
            <v>1.6</v>
          </cell>
          <cell r="O473">
            <v>0</v>
          </cell>
          <cell r="P473">
            <v>1.7000000000000002</v>
          </cell>
          <cell r="Q473">
            <v>0</v>
          </cell>
          <cell r="R473">
            <v>5324.3</v>
          </cell>
          <cell r="S473">
            <v>15.08</v>
          </cell>
          <cell r="T473">
            <v>0.96666666666666701</v>
          </cell>
          <cell r="U473">
            <v>177.57666666666486</v>
          </cell>
          <cell r="V473">
            <v>0.51</v>
          </cell>
          <cell r="W473">
            <v>0</v>
          </cell>
          <cell r="X473">
            <v>0</v>
          </cell>
        </row>
        <row r="474">
          <cell r="A474" t="str">
            <v>Eucalyptus flavida</v>
          </cell>
          <cell r="B474">
            <v>4</v>
          </cell>
          <cell r="C474">
            <v>13939</v>
          </cell>
          <cell r="D474">
            <v>289.07666666666699</v>
          </cell>
          <cell r="E474">
            <v>2.0699999999999998</v>
          </cell>
          <cell r="G474">
            <v>13649.923333333332</v>
          </cell>
          <cell r="H474">
            <v>97.93</v>
          </cell>
          <cell r="J474">
            <v>6937</v>
          </cell>
          <cell r="K474">
            <v>49.77</v>
          </cell>
          <cell r="L474">
            <v>53.6</v>
          </cell>
          <cell r="M474">
            <v>0.38</v>
          </cell>
          <cell r="N474">
            <v>4</v>
          </cell>
          <cell r="O474">
            <v>0.03</v>
          </cell>
          <cell r="P474">
            <v>57.6</v>
          </cell>
          <cell r="Q474">
            <v>0.41000000000000003</v>
          </cell>
          <cell r="R474">
            <v>6944.3</v>
          </cell>
          <cell r="S474">
            <v>49.82</v>
          </cell>
          <cell r="T474">
            <v>0.96666666666666701</v>
          </cell>
          <cell r="U474">
            <v>285.07666666666432</v>
          </cell>
          <cell r="V474">
            <v>2.04</v>
          </cell>
          <cell r="W474">
            <v>0</v>
          </cell>
          <cell r="X474">
            <v>0</v>
          </cell>
        </row>
        <row r="475">
          <cell r="A475" t="str">
            <v>Eucalyptus flindersii</v>
          </cell>
          <cell r="B475">
            <v>4</v>
          </cell>
          <cell r="C475">
            <v>4560.3</v>
          </cell>
          <cell r="D475">
            <v>577.73650190114097</v>
          </cell>
          <cell r="E475">
            <v>12.67</v>
          </cell>
          <cell r="G475">
            <v>3982.5634980988593</v>
          </cell>
          <cell r="H475">
            <v>87.33</v>
          </cell>
          <cell r="J475">
            <v>1890.1</v>
          </cell>
          <cell r="K475">
            <v>41.45</v>
          </cell>
          <cell r="L475">
            <v>11</v>
          </cell>
          <cell r="M475">
            <v>0.24</v>
          </cell>
          <cell r="N475">
            <v>26.1</v>
          </cell>
          <cell r="O475">
            <v>0.56999999999999995</v>
          </cell>
          <cell r="P475">
            <v>37.1</v>
          </cell>
          <cell r="Q475">
            <v>0.80999999999999994</v>
          </cell>
          <cell r="R475">
            <v>2633.1</v>
          </cell>
          <cell r="S475">
            <v>57.74</v>
          </cell>
          <cell r="T475">
            <v>0.79467680608364999</v>
          </cell>
          <cell r="U475">
            <v>551.63650190114117</v>
          </cell>
          <cell r="V475">
            <v>12.1</v>
          </cell>
          <cell r="W475">
            <v>0</v>
          </cell>
          <cell r="X475">
            <v>0</v>
          </cell>
        </row>
        <row r="476">
          <cell r="A476" t="str">
            <v>Eucalyptus foliosa</v>
          </cell>
          <cell r="B476">
            <v>9</v>
          </cell>
          <cell r="C476">
            <v>1267.4000000000001</v>
          </cell>
          <cell r="D476">
            <v>1016.80666666667</v>
          </cell>
          <cell r="E476">
            <v>80.23</v>
          </cell>
          <cell r="G476">
            <v>250.59333333333007</v>
          </cell>
          <cell r="H476">
            <v>19.769999999999996</v>
          </cell>
          <cell r="J476">
            <v>197.9</v>
          </cell>
          <cell r="K476">
            <v>15.61</v>
          </cell>
          <cell r="L476">
            <v>848.8</v>
          </cell>
          <cell r="M476">
            <v>66.97</v>
          </cell>
          <cell r="N476">
            <v>7.9</v>
          </cell>
          <cell r="O476">
            <v>0.62</v>
          </cell>
          <cell r="P476">
            <v>856.69999999999993</v>
          </cell>
          <cell r="Q476">
            <v>67.59</v>
          </cell>
          <cell r="R476">
            <v>212.8</v>
          </cell>
          <cell r="S476">
            <v>16.79</v>
          </cell>
          <cell r="T476">
            <v>0.24761904761904799</v>
          </cell>
          <cell r="U476">
            <v>1008.9066666666665</v>
          </cell>
          <cell r="V476">
            <v>79.61</v>
          </cell>
          <cell r="W476">
            <v>0</v>
          </cell>
          <cell r="X476">
            <v>0</v>
          </cell>
        </row>
        <row r="477">
          <cell r="A477" t="str">
            <v>Eucalyptus formanii</v>
          </cell>
          <cell r="B477">
            <v>4</v>
          </cell>
          <cell r="C477">
            <v>4581.3999999999996</v>
          </cell>
          <cell r="D477">
            <v>3.0566666666666702</v>
          </cell>
          <cell r="E477">
            <v>7.0000000000000007E-2</v>
          </cell>
          <cell r="G477">
            <v>4578.3433333333332</v>
          </cell>
          <cell r="H477">
            <v>99.93</v>
          </cell>
          <cell r="J477">
            <v>4538.8999999999996</v>
          </cell>
          <cell r="K477">
            <v>99.07</v>
          </cell>
          <cell r="L477">
            <v>0.9</v>
          </cell>
          <cell r="M477">
            <v>0.02</v>
          </cell>
          <cell r="N477">
            <v>0.8</v>
          </cell>
          <cell r="O477">
            <v>0.02</v>
          </cell>
          <cell r="P477">
            <v>1.7000000000000002</v>
          </cell>
          <cell r="Q477">
            <v>0.04</v>
          </cell>
          <cell r="R477">
            <v>40.700000000000003</v>
          </cell>
          <cell r="S477">
            <v>0.89</v>
          </cell>
          <cell r="T477">
            <v>0.96666666666666701</v>
          </cell>
          <cell r="U477">
            <v>2.2566666666666531</v>
          </cell>
          <cell r="V477">
            <v>0.05</v>
          </cell>
          <cell r="W477">
            <v>0</v>
          </cell>
          <cell r="X477">
            <v>0</v>
          </cell>
        </row>
        <row r="478">
          <cell r="A478" t="str">
            <v>Eucalyptus forrestiana</v>
          </cell>
          <cell r="B478">
            <v>9</v>
          </cell>
          <cell r="C478">
            <v>3998.5</v>
          </cell>
          <cell r="D478">
            <v>2215.98</v>
          </cell>
          <cell r="E478">
            <v>55.42</v>
          </cell>
          <cell r="G478">
            <v>1782.52</v>
          </cell>
          <cell r="H478">
            <v>44.58</v>
          </cell>
          <cell r="J478">
            <v>1622.1</v>
          </cell>
          <cell r="K478">
            <v>40.57</v>
          </cell>
          <cell r="L478">
            <v>2171</v>
          </cell>
          <cell r="M478">
            <v>54.3</v>
          </cell>
          <cell r="N478">
            <v>4.9000000000000004</v>
          </cell>
          <cell r="O478">
            <v>0.12</v>
          </cell>
          <cell r="P478">
            <v>2175.9</v>
          </cell>
          <cell r="Q478">
            <v>54.419999999999995</v>
          </cell>
          <cell r="R478">
            <v>200.4</v>
          </cell>
          <cell r="S478">
            <v>5.01</v>
          </cell>
          <cell r="T478">
            <v>0.8</v>
          </cell>
          <cell r="U478">
            <v>2211.08</v>
          </cell>
          <cell r="V478">
            <v>55.300000000000004</v>
          </cell>
          <cell r="W478">
            <v>0</v>
          </cell>
          <cell r="X478">
            <v>0</v>
          </cell>
        </row>
        <row r="479">
          <cell r="A479" t="str">
            <v>Eucalyptus fracta</v>
          </cell>
          <cell r="B479">
            <v>4</v>
          </cell>
          <cell r="C479">
            <v>5.6</v>
          </cell>
          <cell r="D479">
            <v>0</v>
          </cell>
          <cell r="E479">
            <v>0</v>
          </cell>
          <cell r="G479">
            <v>5.6</v>
          </cell>
          <cell r="H479">
            <v>100</v>
          </cell>
          <cell r="J479">
            <v>5.6</v>
          </cell>
          <cell r="K479">
            <v>100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0.57276995305164302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</row>
        <row r="480">
          <cell r="A480" t="str">
            <v>Eucalyptus fraseri</v>
          </cell>
          <cell r="B480">
            <v>4</v>
          </cell>
          <cell r="C480">
            <v>18223.8</v>
          </cell>
          <cell r="D480">
            <v>245.76</v>
          </cell>
          <cell r="E480">
            <v>1.35</v>
          </cell>
          <cell r="G480">
            <v>17978.04</v>
          </cell>
          <cell r="H480">
            <v>98.65</v>
          </cell>
          <cell r="J480">
            <v>11290.1</v>
          </cell>
          <cell r="K480">
            <v>61.95</v>
          </cell>
          <cell r="L480">
            <v>0.1</v>
          </cell>
          <cell r="M480">
            <v>0</v>
          </cell>
          <cell r="N480">
            <v>4.0999999999999996</v>
          </cell>
          <cell r="O480">
            <v>0.02</v>
          </cell>
          <cell r="P480">
            <v>4.1999999999999993</v>
          </cell>
          <cell r="Q480">
            <v>0.02</v>
          </cell>
          <cell r="R480">
            <v>7246.8</v>
          </cell>
          <cell r="S480">
            <v>39.770000000000003</v>
          </cell>
          <cell r="T480">
            <v>0.96666666666666701</v>
          </cell>
          <cell r="U480">
            <v>241.65999999999752</v>
          </cell>
          <cell r="V480">
            <v>1.33</v>
          </cell>
          <cell r="W480">
            <v>0</v>
          </cell>
          <cell r="X480">
            <v>0</v>
          </cell>
        </row>
        <row r="481">
          <cell r="A481" t="str">
            <v>Eucalyptus fraxinoides</v>
          </cell>
          <cell r="B481">
            <v>4</v>
          </cell>
          <cell r="C481">
            <v>9580.6</v>
          </cell>
          <cell r="D481">
            <v>1494.0757142857101</v>
          </cell>
          <cell r="E481">
            <v>15.59</v>
          </cell>
          <cell r="G481">
            <v>8086.5242857142903</v>
          </cell>
          <cell r="H481">
            <v>84.41</v>
          </cell>
          <cell r="J481">
            <v>6899.5</v>
          </cell>
          <cell r="K481">
            <v>72.02</v>
          </cell>
          <cell r="L481">
            <v>174.8</v>
          </cell>
          <cell r="M481">
            <v>1.82</v>
          </cell>
          <cell r="N481">
            <v>87.4</v>
          </cell>
          <cell r="O481">
            <v>0.91</v>
          </cell>
          <cell r="P481">
            <v>262.20000000000005</v>
          </cell>
          <cell r="Q481">
            <v>2.73</v>
          </cell>
          <cell r="R481">
            <v>2417.6999999999998</v>
          </cell>
          <cell r="S481">
            <v>25.24</v>
          </cell>
          <cell r="T481">
            <v>0.49047619047619001</v>
          </cell>
          <cell r="U481">
            <v>1406.6757142857152</v>
          </cell>
          <cell r="V481">
            <v>14.68</v>
          </cell>
          <cell r="W481">
            <v>0</v>
          </cell>
          <cell r="X481">
            <v>0</v>
          </cell>
        </row>
        <row r="482">
          <cell r="A482" t="str">
            <v>Eucalyptus frenchiana</v>
          </cell>
          <cell r="B482">
            <v>4</v>
          </cell>
          <cell r="C482">
            <v>1531.2</v>
          </cell>
          <cell r="D482">
            <v>0.4</v>
          </cell>
          <cell r="E482">
            <v>0.03</v>
          </cell>
          <cell r="G482">
            <v>1530.8</v>
          </cell>
          <cell r="H482">
            <v>99.97</v>
          </cell>
          <cell r="J482">
            <v>1530.8</v>
          </cell>
          <cell r="K482">
            <v>99.97</v>
          </cell>
          <cell r="L482">
            <v>0</v>
          </cell>
          <cell r="M482">
            <v>0</v>
          </cell>
          <cell r="N482">
            <v>0.4</v>
          </cell>
          <cell r="O482">
            <v>0.03</v>
          </cell>
          <cell r="P482">
            <v>0.4</v>
          </cell>
          <cell r="Q482">
            <v>0.03</v>
          </cell>
          <cell r="R482">
            <v>0</v>
          </cell>
          <cell r="S482">
            <v>0</v>
          </cell>
          <cell r="T482">
            <v>0.80952380952380998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</row>
        <row r="483">
          <cell r="A483" t="str">
            <v>Eucalyptus froggattii</v>
          </cell>
          <cell r="B483">
            <v>9</v>
          </cell>
          <cell r="C483">
            <v>992.3</v>
          </cell>
          <cell r="D483">
            <v>706.46831395348795</v>
          </cell>
          <cell r="E483">
            <v>71.2</v>
          </cell>
          <cell r="G483">
            <v>285.831686046512</v>
          </cell>
          <cell r="H483">
            <v>28.799999999999997</v>
          </cell>
          <cell r="J483">
            <v>167.1</v>
          </cell>
          <cell r="K483">
            <v>16.84</v>
          </cell>
          <cell r="L483">
            <v>489.3</v>
          </cell>
          <cell r="M483">
            <v>49.31</v>
          </cell>
          <cell r="N483">
            <v>67.2</v>
          </cell>
          <cell r="O483">
            <v>6.77</v>
          </cell>
          <cell r="P483">
            <v>556.5</v>
          </cell>
          <cell r="Q483">
            <v>56.08</v>
          </cell>
          <cell r="R483">
            <v>270.10000000000002</v>
          </cell>
          <cell r="S483">
            <v>27.22</v>
          </cell>
          <cell r="T483">
            <v>0.44476744186046502</v>
          </cell>
          <cell r="U483">
            <v>639.26831395348836</v>
          </cell>
          <cell r="V483">
            <v>64.430000000000007</v>
          </cell>
          <cell r="W483">
            <v>0</v>
          </cell>
          <cell r="X483">
            <v>0</v>
          </cell>
        </row>
        <row r="484">
          <cell r="A484" t="str">
            <v>Eucalyptus fruticosa</v>
          </cell>
          <cell r="B484">
            <v>4</v>
          </cell>
          <cell r="C484">
            <v>18697.8</v>
          </cell>
          <cell r="D484">
            <v>2174.4142857142901</v>
          </cell>
          <cell r="E484">
            <v>11.63</v>
          </cell>
          <cell r="G484">
            <v>16523.385714285709</v>
          </cell>
          <cell r="H484">
            <v>88.37</v>
          </cell>
          <cell r="J484">
            <v>10191.9</v>
          </cell>
          <cell r="K484">
            <v>54.51</v>
          </cell>
          <cell r="L484">
            <v>419.8</v>
          </cell>
          <cell r="M484">
            <v>2.25</v>
          </cell>
          <cell r="N484">
            <v>30.3</v>
          </cell>
          <cell r="O484">
            <v>0.16</v>
          </cell>
          <cell r="P484">
            <v>450.1</v>
          </cell>
          <cell r="Q484">
            <v>2.41</v>
          </cell>
          <cell r="R484">
            <v>8046.8</v>
          </cell>
          <cell r="S484">
            <v>43.04</v>
          </cell>
          <cell r="T484">
            <v>0.78571428571428603</v>
          </cell>
          <cell r="U484">
            <v>2144.1142857142831</v>
          </cell>
          <cell r="V484">
            <v>11.47</v>
          </cell>
          <cell r="W484">
            <v>0</v>
          </cell>
          <cell r="X484">
            <v>0</v>
          </cell>
        </row>
        <row r="485">
          <cell r="A485" t="str">
            <v>Eucalyptus fulgens</v>
          </cell>
          <cell r="B485">
            <v>6</v>
          </cell>
          <cell r="C485">
            <v>1507.7</v>
          </cell>
          <cell r="D485">
            <v>935.74761904761897</v>
          </cell>
          <cell r="E485">
            <v>62.06</v>
          </cell>
          <cell r="G485">
            <v>571.95238095238108</v>
          </cell>
          <cell r="H485">
            <v>37.94</v>
          </cell>
          <cell r="J485">
            <v>441.6</v>
          </cell>
          <cell r="K485">
            <v>29.29</v>
          </cell>
          <cell r="L485">
            <v>170.3</v>
          </cell>
          <cell r="M485">
            <v>11.3</v>
          </cell>
          <cell r="N485">
            <v>384</v>
          </cell>
          <cell r="O485">
            <v>25.47</v>
          </cell>
          <cell r="P485">
            <v>554.29999999999995</v>
          </cell>
          <cell r="Q485">
            <v>36.769999999999996</v>
          </cell>
          <cell r="R485">
            <v>527</v>
          </cell>
          <cell r="S485">
            <v>34.950000000000003</v>
          </cell>
          <cell r="T485">
            <v>0.27619047619047599</v>
          </cell>
          <cell r="U485">
            <v>551.74761904761908</v>
          </cell>
          <cell r="V485">
            <v>36.590000000000003</v>
          </cell>
          <cell r="W485">
            <v>0</v>
          </cell>
          <cell r="X485">
            <v>0</v>
          </cell>
        </row>
        <row r="486">
          <cell r="A486" t="str">
            <v>Eucalyptus fusiformis</v>
          </cell>
          <cell r="B486">
            <v>4</v>
          </cell>
          <cell r="C486">
            <v>548.70000000000005</v>
          </cell>
          <cell r="D486">
            <v>49.448433048433003</v>
          </cell>
          <cell r="E486">
            <v>9.01</v>
          </cell>
          <cell r="G486">
            <v>499.25156695156704</v>
          </cell>
          <cell r="H486">
            <v>90.99</v>
          </cell>
          <cell r="J486">
            <v>394.8</v>
          </cell>
          <cell r="K486">
            <v>71.95</v>
          </cell>
          <cell r="L486">
            <v>1.8</v>
          </cell>
          <cell r="M486">
            <v>0.33</v>
          </cell>
          <cell r="N486">
            <v>1.8</v>
          </cell>
          <cell r="O486">
            <v>0.33</v>
          </cell>
          <cell r="P486">
            <v>3.6</v>
          </cell>
          <cell r="Q486">
            <v>0.66</v>
          </cell>
          <cell r="R486">
            <v>150.4</v>
          </cell>
          <cell r="S486">
            <v>27.41</v>
          </cell>
          <cell r="T486">
            <v>0.69515669515669498</v>
          </cell>
          <cell r="U486">
            <v>47.648433048433077</v>
          </cell>
          <cell r="V486">
            <v>8.68</v>
          </cell>
          <cell r="W486">
            <v>0</v>
          </cell>
          <cell r="X486">
            <v>0</v>
          </cell>
        </row>
        <row r="487">
          <cell r="A487" t="str">
            <v>Eucalyptus gamophylla</v>
          </cell>
          <cell r="B487">
            <v>4</v>
          </cell>
          <cell r="C487">
            <v>1193647.1000000001</v>
          </cell>
          <cell r="D487">
            <v>16740.661428571399</v>
          </cell>
          <cell r="E487">
            <v>1.4</v>
          </cell>
          <cell r="G487">
            <v>1176906.4385714286</v>
          </cell>
          <cell r="H487">
            <v>98.6</v>
          </cell>
          <cell r="J487">
            <v>835441</v>
          </cell>
          <cell r="K487">
            <v>69.989999999999995</v>
          </cell>
          <cell r="L487">
            <v>281</v>
          </cell>
          <cell r="M487">
            <v>0.02</v>
          </cell>
          <cell r="N487">
            <v>1226.9000000000001</v>
          </cell>
          <cell r="O487">
            <v>0.1</v>
          </cell>
          <cell r="P487">
            <v>1507.9</v>
          </cell>
          <cell r="Q487">
            <v>0.12000000000000001</v>
          </cell>
          <cell r="R487">
            <v>355431.1</v>
          </cell>
          <cell r="S487">
            <v>29.78</v>
          </cell>
          <cell r="T487">
            <v>0.95714285714285696</v>
          </cell>
          <cell r="U487">
            <v>15513.761428571492</v>
          </cell>
          <cell r="V487">
            <v>1.2999999999999998</v>
          </cell>
          <cell r="W487">
            <v>0</v>
          </cell>
          <cell r="X487">
            <v>0</v>
          </cell>
        </row>
        <row r="488">
          <cell r="A488" t="str">
            <v>Eucalyptus gardneri</v>
          </cell>
          <cell r="B488">
            <v>8</v>
          </cell>
          <cell r="C488">
            <v>25742.799999999999</v>
          </cell>
          <cell r="D488">
            <v>21064.228571428601</v>
          </cell>
          <cell r="E488">
            <v>81.83</v>
          </cell>
          <cell r="G488">
            <v>4678.5714285713984</v>
          </cell>
          <cell r="H488">
            <v>18.170000000000002</v>
          </cell>
          <cell r="J488">
            <v>4434.3999999999996</v>
          </cell>
          <cell r="K488">
            <v>17.23</v>
          </cell>
          <cell r="L488">
            <v>19926.5</v>
          </cell>
          <cell r="M488">
            <v>77.41</v>
          </cell>
          <cell r="N488">
            <v>98.3</v>
          </cell>
          <cell r="O488">
            <v>0.38</v>
          </cell>
          <cell r="P488">
            <v>20024.8</v>
          </cell>
          <cell r="Q488">
            <v>77.789999999999992</v>
          </cell>
          <cell r="R488">
            <v>1284</v>
          </cell>
          <cell r="S488">
            <v>4.99</v>
          </cell>
          <cell r="T488">
            <v>0.19047619047618999</v>
          </cell>
          <cell r="U488">
            <v>20965.928571428572</v>
          </cell>
          <cell r="V488">
            <v>81.45</v>
          </cell>
          <cell r="W488">
            <v>0</v>
          </cell>
          <cell r="X488">
            <v>0</v>
          </cell>
        </row>
        <row r="489">
          <cell r="A489" t="str">
            <v>Eucalyptus georgei</v>
          </cell>
          <cell r="B489">
            <v>4</v>
          </cell>
          <cell r="C489">
            <v>384.8</v>
          </cell>
          <cell r="D489">
            <v>0.7</v>
          </cell>
          <cell r="E489">
            <v>0.18</v>
          </cell>
          <cell r="G489">
            <v>384.1</v>
          </cell>
          <cell r="H489">
            <v>99.82</v>
          </cell>
          <cell r="J489">
            <v>384.2</v>
          </cell>
          <cell r="K489">
            <v>99.84</v>
          </cell>
          <cell r="L489">
            <v>0.5</v>
          </cell>
          <cell r="M489">
            <v>0.13</v>
          </cell>
          <cell r="N489">
            <v>0.2</v>
          </cell>
          <cell r="O489">
            <v>0.05</v>
          </cell>
          <cell r="P489">
            <v>0.7</v>
          </cell>
          <cell r="Q489">
            <v>0.18</v>
          </cell>
          <cell r="R489">
            <v>0</v>
          </cell>
          <cell r="S489">
            <v>0</v>
          </cell>
          <cell r="T489">
            <v>0.79166666666666696</v>
          </cell>
          <cell r="U489">
            <v>0.5</v>
          </cell>
          <cell r="V489">
            <v>0.13</v>
          </cell>
          <cell r="W489">
            <v>0</v>
          </cell>
          <cell r="X489">
            <v>0</v>
          </cell>
        </row>
        <row r="490">
          <cell r="A490" t="str">
            <v>Eucalyptus gigantangion</v>
          </cell>
          <cell r="B490">
            <v>4</v>
          </cell>
          <cell r="C490">
            <v>6995.3</v>
          </cell>
          <cell r="D490">
            <v>23.378571428571401</v>
          </cell>
          <cell r="E490">
            <v>0.33</v>
          </cell>
          <cell r="G490">
            <v>6971.9214285714288</v>
          </cell>
          <cell r="H490">
            <v>99.67</v>
          </cell>
          <cell r="J490">
            <v>6968.7</v>
          </cell>
          <cell r="K490">
            <v>99.62</v>
          </cell>
          <cell r="L490">
            <v>0</v>
          </cell>
          <cell r="M490">
            <v>0</v>
          </cell>
          <cell r="N490">
            <v>23.3</v>
          </cell>
          <cell r="O490">
            <v>0.33</v>
          </cell>
          <cell r="P490">
            <v>23.3</v>
          </cell>
          <cell r="Q490">
            <v>0.33</v>
          </cell>
          <cell r="R490">
            <v>3.3</v>
          </cell>
          <cell r="S490">
            <v>0.05</v>
          </cell>
          <cell r="T490">
            <v>0.97619047619047605</v>
          </cell>
          <cell r="U490">
            <v>7.8571428571429014E-2</v>
          </cell>
          <cell r="V490">
            <v>0</v>
          </cell>
          <cell r="W490">
            <v>0</v>
          </cell>
          <cell r="X490">
            <v>0</v>
          </cell>
        </row>
        <row r="491">
          <cell r="A491" t="str">
            <v>Eucalyptus gillenii</v>
          </cell>
          <cell r="B491">
            <v>4</v>
          </cell>
          <cell r="C491">
            <v>96013.7</v>
          </cell>
          <cell r="D491">
            <v>1519.9485714285699</v>
          </cell>
          <cell r="E491">
            <v>1.58</v>
          </cell>
          <cell r="G491">
            <v>94493.751428571428</v>
          </cell>
          <cell r="H491">
            <v>98.42</v>
          </cell>
          <cell r="J491">
            <v>80916.2</v>
          </cell>
          <cell r="K491">
            <v>84.28</v>
          </cell>
          <cell r="L491">
            <v>9.8000000000000007</v>
          </cell>
          <cell r="M491">
            <v>0.01</v>
          </cell>
          <cell r="N491">
            <v>241.2</v>
          </cell>
          <cell r="O491">
            <v>0.25</v>
          </cell>
          <cell r="P491">
            <v>251</v>
          </cell>
          <cell r="Q491">
            <v>0.26</v>
          </cell>
          <cell r="R491">
            <v>14804.4</v>
          </cell>
          <cell r="S491">
            <v>15.42</v>
          </cell>
          <cell r="T491">
            <v>0.91428571428571404</v>
          </cell>
          <cell r="U491">
            <v>1278.7485714285751</v>
          </cell>
          <cell r="V491">
            <v>1.33</v>
          </cell>
          <cell r="W491">
            <v>0</v>
          </cell>
          <cell r="X491">
            <v>0</v>
          </cell>
        </row>
        <row r="492">
          <cell r="A492" t="str">
            <v>Eucalyptus gillii</v>
          </cell>
          <cell r="B492">
            <v>4</v>
          </cell>
          <cell r="C492">
            <v>12720.3</v>
          </cell>
          <cell r="D492">
            <v>2076.61156462585</v>
          </cell>
          <cell r="E492">
            <v>16.329999999999998</v>
          </cell>
          <cell r="G492">
            <v>10643.68843537415</v>
          </cell>
          <cell r="H492">
            <v>83.67</v>
          </cell>
          <cell r="J492">
            <v>2357.6999999999998</v>
          </cell>
          <cell r="K492">
            <v>18.53</v>
          </cell>
          <cell r="L492">
            <v>27.1</v>
          </cell>
          <cell r="M492">
            <v>0.21</v>
          </cell>
          <cell r="N492">
            <v>13.1</v>
          </cell>
          <cell r="O492">
            <v>0.1</v>
          </cell>
          <cell r="P492">
            <v>40.200000000000003</v>
          </cell>
          <cell r="Q492">
            <v>0.31</v>
          </cell>
          <cell r="R492">
            <v>10322.5</v>
          </cell>
          <cell r="S492">
            <v>81.150000000000006</v>
          </cell>
          <cell r="T492">
            <v>0.80272108843537404</v>
          </cell>
          <cell r="U492">
            <v>2063.5115646258514</v>
          </cell>
          <cell r="V492">
            <v>16.229999999999997</v>
          </cell>
          <cell r="W492">
            <v>0</v>
          </cell>
          <cell r="X492">
            <v>0</v>
          </cell>
        </row>
        <row r="493">
          <cell r="A493" t="str">
            <v>Eucalyptus glaucescens</v>
          </cell>
          <cell r="B493">
            <v>4</v>
          </cell>
          <cell r="C493">
            <v>16722.599999999999</v>
          </cell>
          <cell r="D493">
            <v>1441.15253731343</v>
          </cell>
          <cell r="E493">
            <v>8.6199999999999992</v>
          </cell>
          <cell r="G493">
            <v>15281.447462686569</v>
          </cell>
          <cell r="H493">
            <v>91.38</v>
          </cell>
          <cell r="J493">
            <v>14607.2</v>
          </cell>
          <cell r="K493">
            <v>87.35</v>
          </cell>
          <cell r="L493">
            <v>89</v>
          </cell>
          <cell r="M493">
            <v>0.53</v>
          </cell>
          <cell r="N493">
            <v>268.89999999999998</v>
          </cell>
          <cell r="O493">
            <v>1.61</v>
          </cell>
          <cell r="P493">
            <v>357.9</v>
          </cell>
          <cell r="Q493">
            <v>2.14</v>
          </cell>
          <cell r="R493">
            <v>1761.6</v>
          </cell>
          <cell r="S493">
            <v>10.53</v>
          </cell>
          <cell r="T493">
            <v>0.38507462686567201</v>
          </cell>
          <cell r="U493">
            <v>1172.2525373134322</v>
          </cell>
          <cell r="V493">
            <v>7.0099999999999989</v>
          </cell>
          <cell r="W493">
            <v>0</v>
          </cell>
          <cell r="X493">
            <v>0</v>
          </cell>
        </row>
        <row r="494">
          <cell r="A494" t="str">
            <v>Eucalyptus glaucina</v>
          </cell>
          <cell r="B494">
            <v>6</v>
          </cell>
          <cell r="C494">
            <v>3235</v>
          </cell>
          <cell r="D494">
            <v>1263.0512880562101</v>
          </cell>
          <cell r="E494">
            <v>39.04</v>
          </cell>
          <cell r="G494">
            <v>1971.9487119437899</v>
          </cell>
          <cell r="H494">
            <v>60.96</v>
          </cell>
          <cell r="J494">
            <v>579.9</v>
          </cell>
          <cell r="K494">
            <v>17.93</v>
          </cell>
          <cell r="L494">
            <v>308.8</v>
          </cell>
          <cell r="M494">
            <v>9.5500000000000007</v>
          </cell>
          <cell r="N494">
            <v>266.10000000000002</v>
          </cell>
          <cell r="O494">
            <v>8.23</v>
          </cell>
          <cell r="P494">
            <v>574.90000000000009</v>
          </cell>
          <cell r="Q494">
            <v>17.78</v>
          </cell>
          <cell r="R494">
            <v>2069.3000000000002</v>
          </cell>
          <cell r="S494">
            <v>63.97</v>
          </cell>
          <cell r="T494">
            <v>0.66744730679156905</v>
          </cell>
          <cell r="U494">
            <v>996.95128805620629</v>
          </cell>
          <cell r="V494">
            <v>30.81</v>
          </cell>
          <cell r="W494">
            <v>0</v>
          </cell>
          <cell r="X494">
            <v>0</v>
          </cell>
        </row>
        <row r="495">
          <cell r="A495" t="str">
            <v>Eucalyptus glomericassis</v>
          </cell>
          <cell r="B495">
            <v>4</v>
          </cell>
          <cell r="C495">
            <v>8982.6</v>
          </cell>
          <cell r="D495">
            <v>31.8</v>
          </cell>
          <cell r="E495">
            <v>0.35</v>
          </cell>
          <cell r="G495">
            <v>8950.8000000000011</v>
          </cell>
          <cell r="H495">
            <v>99.65</v>
          </cell>
          <cell r="J495">
            <v>8950.7999999999993</v>
          </cell>
          <cell r="K495">
            <v>99.65</v>
          </cell>
          <cell r="L495">
            <v>19.899999999999999</v>
          </cell>
          <cell r="M495">
            <v>0.22</v>
          </cell>
          <cell r="N495">
            <v>11.9</v>
          </cell>
          <cell r="O495">
            <v>0.13</v>
          </cell>
          <cell r="P495">
            <v>31.799999999999997</v>
          </cell>
          <cell r="Q495">
            <v>0.35</v>
          </cell>
          <cell r="R495">
            <v>0</v>
          </cell>
          <cell r="S495">
            <v>0</v>
          </cell>
          <cell r="T495">
            <v>0.97619047619047605</v>
          </cell>
          <cell r="U495">
            <v>19.899999999999999</v>
          </cell>
          <cell r="V495">
            <v>0.21999999999999997</v>
          </cell>
          <cell r="W495">
            <v>0</v>
          </cell>
          <cell r="X495">
            <v>0</v>
          </cell>
        </row>
        <row r="496">
          <cell r="A496" t="str">
            <v>Eucalyptus glomerosa</v>
          </cell>
          <cell r="B496">
            <v>4</v>
          </cell>
          <cell r="C496">
            <v>222963.1</v>
          </cell>
          <cell r="D496">
            <v>159.46</v>
          </cell>
          <cell r="E496">
            <v>7.0000000000000007E-2</v>
          </cell>
          <cell r="G496">
            <v>222803.64</v>
          </cell>
          <cell r="H496">
            <v>99.93</v>
          </cell>
          <cell r="J496">
            <v>220382.3</v>
          </cell>
          <cell r="K496">
            <v>98.84</v>
          </cell>
          <cell r="L496">
            <v>3.4</v>
          </cell>
          <cell r="M496">
            <v>0</v>
          </cell>
          <cell r="N496">
            <v>8.9</v>
          </cell>
          <cell r="O496">
            <v>0</v>
          </cell>
          <cell r="P496">
            <v>12.3</v>
          </cell>
          <cell r="Q496">
            <v>0</v>
          </cell>
          <cell r="R496">
            <v>2575.3000000000002</v>
          </cell>
          <cell r="S496">
            <v>1.1599999999999999</v>
          </cell>
          <cell r="T496">
            <v>0.94285714285714295</v>
          </cell>
          <cell r="U496">
            <v>150.55999999999977</v>
          </cell>
          <cell r="V496">
            <v>7.0000000000000007E-2</v>
          </cell>
          <cell r="W496">
            <v>0</v>
          </cell>
          <cell r="X496">
            <v>0</v>
          </cell>
        </row>
        <row r="497">
          <cell r="A497" t="str">
            <v>Eucalyptus gongylocarpa</v>
          </cell>
          <cell r="B497">
            <v>4</v>
          </cell>
          <cell r="C497">
            <v>458493.4</v>
          </cell>
          <cell r="D497">
            <v>9896.5122743682296</v>
          </cell>
          <cell r="E497">
            <v>2.16</v>
          </cell>
          <cell r="G497">
            <v>448596.88772563182</v>
          </cell>
          <cell r="H497">
            <v>97.84</v>
          </cell>
          <cell r="J497">
            <v>318942.8</v>
          </cell>
          <cell r="K497">
            <v>69.56</v>
          </cell>
          <cell r="L497">
            <v>247</v>
          </cell>
          <cell r="M497">
            <v>0.05</v>
          </cell>
          <cell r="N497">
            <v>101.1</v>
          </cell>
          <cell r="O497">
            <v>0.02</v>
          </cell>
          <cell r="P497">
            <v>348.1</v>
          </cell>
          <cell r="Q497">
            <v>7.0000000000000007E-2</v>
          </cell>
          <cell r="R497">
            <v>139205.79999999999</v>
          </cell>
          <cell r="S497">
            <v>30.36</v>
          </cell>
          <cell r="T497">
            <v>0.93140794223826695</v>
          </cell>
          <cell r="U497">
            <v>9795.4122743682583</v>
          </cell>
          <cell r="V497">
            <v>2.14</v>
          </cell>
          <cell r="W497">
            <v>0</v>
          </cell>
          <cell r="X497">
            <v>0</v>
          </cell>
        </row>
        <row r="498">
          <cell r="A498" t="str">
            <v>Eucalyptus goniantha</v>
          </cell>
          <cell r="B498">
            <v>8</v>
          </cell>
          <cell r="C498">
            <v>1307.5999999999999</v>
          </cell>
          <cell r="D498">
            <v>493.78925233644901</v>
          </cell>
          <cell r="E498">
            <v>37.76</v>
          </cell>
          <cell r="G498">
            <v>813.81074766355096</v>
          </cell>
          <cell r="H498">
            <v>62.24</v>
          </cell>
          <cell r="J498">
            <v>660.1</v>
          </cell>
          <cell r="K498">
            <v>50.48</v>
          </cell>
          <cell r="L498">
            <v>401.4</v>
          </cell>
          <cell r="M498">
            <v>30.7</v>
          </cell>
          <cell r="N498">
            <v>47.9</v>
          </cell>
          <cell r="O498">
            <v>3.66</v>
          </cell>
          <cell r="P498">
            <v>449.29999999999995</v>
          </cell>
          <cell r="Q498">
            <v>34.36</v>
          </cell>
          <cell r="R498">
            <v>194.3</v>
          </cell>
          <cell r="S498">
            <v>14.86</v>
          </cell>
          <cell r="T498">
            <v>0.77102803738317804</v>
          </cell>
          <cell r="U498">
            <v>445.88925233644846</v>
          </cell>
          <cell r="V498">
            <v>34.099999999999994</v>
          </cell>
          <cell r="W498">
            <v>0</v>
          </cell>
          <cell r="X498">
            <v>0</v>
          </cell>
        </row>
        <row r="499">
          <cell r="A499" t="str">
            <v>Eucalyptus goniocarpa</v>
          </cell>
          <cell r="B499">
            <v>9</v>
          </cell>
          <cell r="C499">
            <v>376.6</v>
          </cell>
          <cell r="D499">
            <v>257.28190476190503</v>
          </cell>
          <cell r="E499">
            <v>68.319999999999993</v>
          </cell>
          <cell r="G499">
            <v>119.318095238095</v>
          </cell>
          <cell r="H499">
            <v>31.680000000000007</v>
          </cell>
          <cell r="J499">
            <v>117.5</v>
          </cell>
          <cell r="K499">
            <v>31.2</v>
          </cell>
          <cell r="L499">
            <v>255.4</v>
          </cell>
          <cell r="M499">
            <v>67.819999999999993</v>
          </cell>
          <cell r="N499">
            <v>1.4</v>
          </cell>
          <cell r="O499">
            <v>0.37</v>
          </cell>
          <cell r="P499">
            <v>256.8</v>
          </cell>
          <cell r="Q499">
            <v>68.19</v>
          </cell>
          <cell r="R499">
            <v>2.2000000000000002</v>
          </cell>
          <cell r="S499">
            <v>0.57999999999999996</v>
          </cell>
          <cell r="T499">
            <v>0.78095238095238095</v>
          </cell>
          <cell r="U499">
            <v>255.88190476190476</v>
          </cell>
          <cell r="V499">
            <v>67.949999999999989</v>
          </cell>
          <cell r="W499">
            <v>0</v>
          </cell>
          <cell r="X499">
            <v>0</v>
          </cell>
        </row>
        <row r="500">
          <cell r="A500" t="str">
            <v>Eucalyptus grandis</v>
          </cell>
          <cell r="B500">
            <v>6</v>
          </cell>
          <cell r="C500">
            <v>53095.3</v>
          </cell>
          <cell r="D500">
            <v>13704.7767584098</v>
          </cell>
          <cell r="E500">
            <v>25.81</v>
          </cell>
          <cell r="G500">
            <v>39390.523241590199</v>
          </cell>
          <cell r="H500">
            <v>74.19</v>
          </cell>
          <cell r="J500">
            <v>25723.4</v>
          </cell>
          <cell r="K500">
            <v>48.45</v>
          </cell>
          <cell r="L500">
            <v>4577.3</v>
          </cell>
          <cell r="M500">
            <v>8.6199999999999992</v>
          </cell>
          <cell r="N500">
            <v>4930.6000000000004</v>
          </cell>
          <cell r="O500">
            <v>9.2899999999999991</v>
          </cell>
          <cell r="P500">
            <v>9507.9000000000015</v>
          </cell>
          <cell r="Q500">
            <v>17.909999999999997</v>
          </cell>
          <cell r="R500">
            <v>17823.099999999999</v>
          </cell>
          <cell r="S500">
            <v>33.57</v>
          </cell>
          <cell r="T500">
            <v>0.76452599388379205</v>
          </cell>
          <cell r="U500">
            <v>8774.176758409787</v>
          </cell>
          <cell r="V500">
            <v>16.52</v>
          </cell>
          <cell r="W500">
            <v>0</v>
          </cell>
          <cell r="X500">
            <v>0</v>
          </cell>
        </row>
        <row r="501">
          <cell r="A501" t="str">
            <v>Eucalyptus granitica</v>
          </cell>
          <cell r="B501">
            <v>4</v>
          </cell>
          <cell r="C501">
            <v>17172.8</v>
          </cell>
          <cell r="D501">
            <v>1250.8671428571399</v>
          </cell>
          <cell r="E501">
            <v>7.28</v>
          </cell>
          <cell r="G501">
            <v>15921.93285714286</v>
          </cell>
          <cell r="H501">
            <v>92.72</v>
          </cell>
          <cell r="J501">
            <v>7161.3</v>
          </cell>
          <cell r="K501">
            <v>41.7</v>
          </cell>
          <cell r="L501">
            <v>653.70000000000005</v>
          </cell>
          <cell r="M501">
            <v>3.81</v>
          </cell>
          <cell r="N501">
            <v>204.9</v>
          </cell>
          <cell r="O501">
            <v>1.19</v>
          </cell>
          <cell r="P501">
            <v>858.6</v>
          </cell>
          <cell r="Q501">
            <v>5</v>
          </cell>
          <cell r="R501">
            <v>9152.9</v>
          </cell>
          <cell r="S501">
            <v>53.3</v>
          </cell>
          <cell r="T501">
            <v>0.95714285714285696</v>
          </cell>
          <cell r="U501">
            <v>1045.9671428571446</v>
          </cell>
          <cell r="V501">
            <v>6.09</v>
          </cell>
          <cell r="W501">
            <v>0</v>
          </cell>
          <cell r="X501">
            <v>0</v>
          </cell>
        </row>
        <row r="502">
          <cell r="A502" t="str">
            <v>Eucalyptus gregoryensis</v>
          </cell>
          <cell r="B502">
            <v>4</v>
          </cell>
          <cell r="C502">
            <v>6128.8</v>
          </cell>
          <cell r="D502">
            <v>35.965714285714299</v>
          </cell>
          <cell r="E502">
            <v>0.59</v>
          </cell>
          <cell r="G502">
            <v>6092.8342857142861</v>
          </cell>
          <cell r="H502">
            <v>99.41</v>
          </cell>
          <cell r="J502">
            <v>5043.3999999999996</v>
          </cell>
          <cell r="K502">
            <v>82.29</v>
          </cell>
          <cell r="L502">
            <v>0</v>
          </cell>
          <cell r="M502">
            <v>0</v>
          </cell>
          <cell r="N502">
            <v>5.0999999999999996</v>
          </cell>
          <cell r="O502">
            <v>0.08</v>
          </cell>
          <cell r="P502">
            <v>5.0999999999999996</v>
          </cell>
          <cell r="Q502">
            <v>0.08</v>
          </cell>
          <cell r="R502">
            <v>1080.3</v>
          </cell>
          <cell r="S502">
            <v>17.63</v>
          </cell>
          <cell r="T502">
            <v>0.97142857142857097</v>
          </cell>
          <cell r="U502">
            <v>30.865714285714773</v>
          </cell>
          <cell r="V502">
            <v>0.51</v>
          </cell>
          <cell r="W502">
            <v>0</v>
          </cell>
          <cell r="X502">
            <v>0</v>
          </cell>
        </row>
        <row r="503">
          <cell r="A503" t="str">
            <v>Eucalyptus gregsoniana</v>
          </cell>
          <cell r="B503">
            <v>4</v>
          </cell>
          <cell r="C503">
            <v>5681.1</v>
          </cell>
          <cell r="D503">
            <v>681.28512658227896</v>
          </cell>
          <cell r="E503">
            <v>11.99</v>
          </cell>
          <cell r="G503">
            <v>4999.8148734177212</v>
          </cell>
          <cell r="H503">
            <v>88.01</v>
          </cell>
          <cell r="J503">
            <v>4623.8999999999996</v>
          </cell>
          <cell r="K503">
            <v>81.39</v>
          </cell>
          <cell r="L503">
            <v>113.2</v>
          </cell>
          <cell r="M503">
            <v>1.99</v>
          </cell>
          <cell r="N503">
            <v>101.4</v>
          </cell>
          <cell r="O503">
            <v>1.78</v>
          </cell>
          <cell r="P503">
            <v>214.60000000000002</v>
          </cell>
          <cell r="Q503">
            <v>3.77</v>
          </cell>
          <cell r="R503">
            <v>842.7</v>
          </cell>
          <cell r="S503">
            <v>14.83</v>
          </cell>
          <cell r="T503">
            <v>0.44620253164557</v>
          </cell>
          <cell r="U503">
            <v>579.88512658227819</v>
          </cell>
          <cell r="V503">
            <v>10.210000000000001</v>
          </cell>
          <cell r="W503">
            <v>0</v>
          </cell>
          <cell r="X503">
            <v>0</v>
          </cell>
        </row>
        <row r="504">
          <cell r="A504" t="str">
            <v>Eucalyptus griffithsii</v>
          </cell>
          <cell r="B504">
            <v>4</v>
          </cell>
          <cell r="C504">
            <v>23008.799999999999</v>
          </cell>
          <cell r="D504">
            <v>557.61666666666702</v>
          </cell>
          <cell r="E504">
            <v>2.42</v>
          </cell>
          <cell r="G504">
            <v>22451.183333333331</v>
          </cell>
          <cell r="H504">
            <v>97.58</v>
          </cell>
          <cell r="J504">
            <v>11938.3</v>
          </cell>
          <cell r="K504">
            <v>51.89</v>
          </cell>
          <cell r="L504">
            <v>156.80000000000001</v>
          </cell>
          <cell r="M504">
            <v>0.68</v>
          </cell>
          <cell r="N504">
            <v>38.299999999999997</v>
          </cell>
          <cell r="O504">
            <v>0.17</v>
          </cell>
          <cell r="P504">
            <v>195.10000000000002</v>
          </cell>
          <cell r="Q504">
            <v>0.85000000000000009</v>
          </cell>
          <cell r="R504">
            <v>10875.5</v>
          </cell>
          <cell r="S504">
            <v>47.27</v>
          </cell>
          <cell r="T504">
            <v>0.96666666666666701</v>
          </cell>
          <cell r="U504">
            <v>519.31666666666297</v>
          </cell>
          <cell r="V504">
            <v>2.25</v>
          </cell>
          <cell r="W504">
            <v>0</v>
          </cell>
          <cell r="X504">
            <v>0</v>
          </cell>
        </row>
        <row r="505">
          <cell r="A505" t="str">
            <v>Eucalyptus guilfoylei</v>
          </cell>
          <cell r="B505">
            <v>4</v>
          </cell>
          <cell r="C505">
            <v>1102.3</v>
          </cell>
          <cell r="D505">
            <v>143.493953488372</v>
          </cell>
          <cell r="E505">
            <v>13.02</v>
          </cell>
          <cell r="G505">
            <v>958.80604651162798</v>
          </cell>
          <cell r="H505">
            <v>86.98</v>
          </cell>
          <cell r="J505">
            <v>921.2</v>
          </cell>
          <cell r="K505">
            <v>83.57</v>
          </cell>
          <cell r="L505">
            <v>121.6</v>
          </cell>
          <cell r="M505">
            <v>11.03</v>
          </cell>
          <cell r="N505">
            <v>11</v>
          </cell>
          <cell r="O505">
            <v>1</v>
          </cell>
          <cell r="P505">
            <v>132.6</v>
          </cell>
          <cell r="Q505">
            <v>12.03</v>
          </cell>
          <cell r="R505">
            <v>47.8</v>
          </cell>
          <cell r="S505">
            <v>4.34</v>
          </cell>
          <cell r="T505">
            <v>0.77209302325581397</v>
          </cell>
          <cell r="U505">
            <v>132.49395348837209</v>
          </cell>
          <cell r="V505">
            <v>12.02</v>
          </cell>
          <cell r="W505">
            <v>0</v>
          </cell>
          <cell r="X505">
            <v>0</v>
          </cell>
        </row>
        <row r="506">
          <cell r="A506" t="str">
            <v>Eucalyptus gunnii</v>
          </cell>
          <cell r="B506">
            <v>4</v>
          </cell>
          <cell r="C506">
            <v>13193.9</v>
          </cell>
          <cell r="D506">
            <v>2075.5543478260902</v>
          </cell>
          <cell r="E506">
            <v>15.73</v>
          </cell>
          <cell r="G506">
            <v>11118.34565217391</v>
          </cell>
          <cell r="H506">
            <v>84.27</v>
          </cell>
          <cell r="J506">
            <v>10827.8</v>
          </cell>
          <cell r="K506">
            <v>82.07</v>
          </cell>
          <cell r="L506">
            <v>994.4</v>
          </cell>
          <cell r="M506">
            <v>7.54</v>
          </cell>
          <cell r="N506">
            <v>276.2</v>
          </cell>
          <cell r="O506">
            <v>2.09</v>
          </cell>
          <cell r="P506">
            <v>1270.5999999999999</v>
          </cell>
          <cell r="Q506">
            <v>9.629999999999999</v>
          </cell>
          <cell r="R506">
            <v>1095.5</v>
          </cell>
          <cell r="S506">
            <v>8.3000000000000007</v>
          </cell>
          <cell r="T506">
            <v>0.26521739130434802</v>
          </cell>
          <cell r="U506">
            <v>1799.3543478260867</v>
          </cell>
          <cell r="V506">
            <v>13.64</v>
          </cell>
          <cell r="W506">
            <v>0</v>
          </cell>
          <cell r="X506">
            <v>0</v>
          </cell>
        </row>
        <row r="507">
          <cell r="A507" t="str">
            <v>Eucalyptus gypsophila</v>
          </cell>
          <cell r="B507">
            <v>4</v>
          </cell>
          <cell r="C507">
            <v>552665</v>
          </cell>
          <cell r="D507">
            <v>19893.666666666701</v>
          </cell>
          <cell r="E507">
            <v>3.6</v>
          </cell>
          <cell r="G507">
            <v>532771.33333333326</v>
          </cell>
          <cell r="H507">
            <v>96.4</v>
          </cell>
          <cell r="J507">
            <v>272356.8</v>
          </cell>
          <cell r="K507">
            <v>49.28</v>
          </cell>
          <cell r="L507">
            <v>1005.8</v>
          </cell>
          <cell r="M507">
            <v>0.18</v>
          </cell>
          <cell r="N507">
            <v>286.60000000000002</v>
          </cell>
          <cell r="O507">
            <v>0.05</v>
          </cell>
          <cell r="P507">
            <v>1292.4000000000001</v>
          </cell>
          <cell r="Q507">
            <v>0.22999999999999998</v>
          </cell>
          <cell r="R507">
            <v>279019</v>
          </cell>
          <cell r="S507">
            <v>50.49</v>
          </cell>
          <cell r="T507">
            <v>0.93333333333333302</v>
          </cell>
          <cell r="U507">
            <v>19607.066666666753</v>
          </cell>
          <cell r="V507">
            <v>3.5500000000000003</v>
          </cell>
          <cell r="W507">
            <v>0</v>
          </cell>
          <cell r="X507">
            <v>0</v>
          </cell>
        </row>
        <row r="508">
          <cell r="A508" t="str">
            <v>Eucalyptus haemastoma</v>
          </cell>
          <cell r="B508">
            <v>5</v>
          </cell>
          <cell r="C508">
            <v>6065.1</v>
          </cell>
          <cell r="D508">
            <v>2798.45454545455</v>
          </cell>
          <cell r="E508">
            <v>46.14</v>
          </cell>
          <cell r="G508">
            <v>3266.6454545454503</v>
          </cell>
          <cell r="H508">
            <v>53.86</v>
          </cell>
          <cell r="I508">
            <v>3768.9000000000005</v>
          </cell>
          <cell r="J508">
            <v>2518.5</v>
          </cell>
          <cell r="K508">
            <v>41.52</v>
          </cell>
          <cell r="L508">
            <v>200.4</v>
          </cell>
          <cell r="M508">
            <v>3.3</v>
          </cell>
          <cell r="N508">
            <v>2296.1999999999998</v>
          </cell>
          <cell r="O508">
            <v>37.86</v>
          </cell>
          <cell r="P508">
            <v>2496.6</v>
          </cell>
          <cell r="Q508">
            <v>41.16</v>
          </cell>
          <cell r="R508">
            <v>830.1</v>
          </cell>
          <cell r="S508">
            <v>13.69</v>
          </cell>
          <cell r="T508">
            <v>0.63636363636363602</v>
          </cell>
          <cell r="U508">
            <v>502.25454545454579</v>
          </cell>
          <cell r="V508">
            <v>8.2800000000000011</v>
          </cell>
          <cell r="W508">
            <v>0</v>
          </cell>
          <cell r="X508">
            <v>0</v>
          </cell>
        </row>
        <row r="509">
          <cell r="A509" t="str">
            <v>Eucalyptus helidonica</v>
          </cell>
          <cell r="B509">
            <v>5</v>
          </cell>
          <cell r="C509">
            <v>9234</v>
          </cell>
          <cell r="D509">
            <v>3747.2665071770298</v>
          </cell>
          <cell r="E509">
            <v>40.58</v>
          </cell>
          <cell r="G509">
            <v>5486.7334928229702</v>
          </cell>
          <cell r="H509">
            <v>59.42</v>
          </cell>
          <cell r="I509">
            <v>8053.6</v>
          </cell>
          <cell r="J509">
            <v>1684.1</v>
          </cell>
          <cell r="K509">
            <v>18.239999999999998</v>
          </cell>
          <cell r="L509">
            <v>850.4</v>
          </cell>
          <cell r="M509">
            <v>9.2100000000000009</v>
          </cell>
          <cell r="N509">
            <v>1180.4000000000001</v>
          </cell>
          <cell r="O509">
            <v>12.78</v>
          </cell>
          <cell r="P509">
            <v>2030.8000000000002</v>
          </cell>
          <cell r="Q509">
            <v>21.990000000000002</v>
          </cell>
          <cell r="R509">
            <v>5519.1</v>
          </cell>
          <cell r="S509">
            <v>59.77</v>
          </cell>
          <cell r="T509">
            <v>0.68899521531100505</v>
          </cell>
          <cell r="U509">
            <v>2566.866507177032</v>
          </cell>
          <cell r="V509">
            <v>27.799999999999997</v>
          </cell>
          <cell r="W509">
            <v>0</v>
          </cell>
          <cell r="X509">
            <v>0</v>
          </cell>
        </row>
        <row r="510">
          <cell r="A510" t="str">
            <v>Eucalyptus herbertiana</v>
          </cell>
          <cell r="B510">
            <v>4</v>
          </cell>
          <cell r="C510">
            <v>496840.4</v>
          </cell>
          <cell r="D510">
            <v>9801.0356617647103</v>
          </cell>
          <cell r="E510">
            <v>1.97</v>
          </cell>
          <cell r="G510">
            <v>487039.36433823529</v>
          </cell>
          <cell r="H510">
            <v>98.03</v>
          </cell>
          <cell r="J510">
            <v>276802.59999999998</v>
          </cell>
          <cell r="K510">
            <v>55.71</v>
          </cell>
          <cell r="L510">
            <v>2601.1999999999998</v>
          </cell>
          <cell r="M510">
            <v>0.52</v>
          </cell>
          <cell r="N510">
            <v>1649.6</v>
          </cell>
          <cell r="O510">
            <v>0.33</v>
          </cell>
          <cell r="P510">
            <v>4250.7999999999993</v>
          </cell>
          <cell r="Q510">
            <v>0.85000000000000009</v>
          </cell>
          <cell r="R510">
            <v>215666.3</v>
          </cell>
          <cell r="S510">
            <v>43.41</v>
          </cell>
          <cell r="T510">
            <v>0.97426470588235303</v>
          </cell>
          <cell r="U510">
            <v>8151.4356617646854</v>
          </cell>
          <cell r="V510">
            <v>1.64</v>
          </cell>
          <cell r="W510">
            <v>0</v>
          </cell>
          <cell r="X510">
            <v>0</v>
          </cell>
        </row>
        <row r="511">
          <cell r="A511" t="str">
            <v>Eucalyptus histophylla</v>
          </cell>
          <cell r="B511">
            <v>4</v>
          </cell>
          <cell r="C511">
            <v>29995.3</v>
          </cell>
          <cell r="D511">
            <v>560.79666666666697</v>
          </cell>
          <cell r="E511">
            <v>1.87</v>
          </cell>
          <cell r="G511">
            <v>29434.503333333334</v>
          </cell>
          <cell r="H511">
            <v>98.13</v>
          </cell>
          <cell r="J511">
            <v>28457.4</v>
          </cell>
          <cell r="K511">
            <v>94.87</v>
          </cell>
          <cell r="L511">
            <v>522.70000000000005</v>
          </cell>
          <cell r="M511">
            <v>1.74</v>
          </cell>
          <cell r="N511">
            <v>4.4000000000000004</v>
          </cell>
          <cell r="O511">
            <v>0.01</v>
          </cell>
          <cell r="P511">
            <v>527.1</v>
          </cell>
          <cell r="Q511">
            <v>1.75</v>
          </cell>
          <cell r="R511">
            <v>1010.9</v>
          </cell>
          <cell r="S511">
            <v>3.37</v>
          </cell>
          <cell r="T511">
            <v>0.96666666666666701</v>
          </cell>
          <cell r="U511">
            <v>556.39666666666642</v>
          </cell>
          <cell r="V511">
            <v>1.86</v>
          </cell>
          <cell r="W511">
            <v>0</v>
          </cell>
          <cell r="X511">
            <v>0</v>
          </cell>
        </row>
        <row r="512">
          <cell r="A512" t="str">
            <v>Eucalyptus houseana</v>
          </cell>
          <cell r="B512">
            <v>4</v>
          </cell>
          <cell r="C512">
            <v>102187.6</v>
          </cell>
          <cell r="D512">
            <v>1574.75047619047</v>
          </cell>
          <cell r="E512">
            <v>1.54</v>
          </cell>
          <cell r="G512">
            <v>100612.84952380953</v>
          </cell>
          <cell r="H512">
            <v>98.46</v>
          </cell>
          <cell r="J512">
            <v>61784.7</v>
          </cell>
          <cell r="K512">
            <v>60.46</v>
          </cell>
          <cell r="L512">
            <v>17.100000000000001</v>
          </cell>
          <cell r="M512">
            <v>0.02</v>
          </cell>
          <cell r="N512">
            <v>14.5</v>
          </cell>
          <cell r="O512">
            <v>0.01</v>
          </cell>
          <cell r="P512">
            <v>31.6</v>
          </cell>
          <cell r="Q512">
            <v>0.03</v>
          </cell>
          <cell r="R512">
            <v>40507.699999999997</v>
          </cell>
          <cell r="S512">
            <v>39.64</v>
          </cell>
          <cell r="T512">
            <v>0.96190476190476204</v>
          </cell>
          <cell r="U512">
            <v>1560.2504761904704</v>
          </cell>
          <cell r="V512">
            <v>1.53</v>
          </cell>
          <cell r="W512">
            <v>0</v>
          </cell>
          <cell r="X512">
            <v>0</v>
          </cell>
        </row>
        <row r="513">
          <cell r="A513" t="str">
            <v>Eucalyptus howittiana</v>
          </cell>
          <cell r="B513">
            <v>4</v>
          </cell>
          <cell r="C513">
            <v>5660</v>
          </cell>
          <cell r="D513">
            <v>343.929648241206</v>
          </cell>
          <cell r="E513">
            <v>6.08</v>
          </cell>
          <cell r="G513">
            <v>5316.0703517587935</v>
          </cell>
          <cell r="H513">
            <v>93.92</v>
          </cell>
          <cell r="J513">
            <v>1318</v>
          </cell>
          <cell r="K513">
            <v>23.29</v>
          </cell>
          <cell r="L513">
            <v>15</v>
          </cell>
          <cell r="M513">
            <v>0.27</v>
          </cell>
          <cell r="N513">
            <v>3</v>
          </cell>
          <cell r="O513">
            <v>0.05</v>
          </cell>
          <cell r="P513">
            <v>18</v>
          </cell>
          <cell r="Q513">
            <v>0.32</v>
          </cell>
          <cell r="R513">
            <v>4324</v>
          </cell>
          <cell r="S513">
            <v>76.400000000000006</v>
          </cell>
          <cell r="T513">
            <v>0.92462311557788901</v>
          </cell>
          <cell r="U513">
            <v>340.92964824120793</v>
          </cell>
          <cell r="V513">
            <v>6.03</v>
          </cell>
          <cell r="W513">
            <v>0</v>
          </cell>
          <cell r="X513">
            <v>0</v>
          </cell>
        </row>
        <row r="514">
          <cell r="A514" t="str">
            <v>Eucalyptus hypolaena</v>
          </cell>
          <cell r="B514">
            <v>4</v>
          </cell>
          <cell r="C514">
            <v>58432.2</v>
          </cell>
          <cell r="D514">
            <v>311.73333333333301</v>
          </cell>
          <cell r="E514">
            <v>0.53</v>
          </cell>
          <cell r="G514">
            <v>58120.466666666667</v>
          </cell>
          <cell r="H514">
            <v>99.47</v>
          </cell>
          <cell r="J514">
            <v>49416.7</v>
          </cell>
          <cell r="K514">
            <v>84.57</v>
          </cell>
          <cell r="L514">
            <v>8</v>
          </cell>
          <cell r="M514">
            <v>0.01</v>
          </cell>
          <cell r="N514">
            <v>3.6</v>
          </cell>
          <cell r="O514">
            <v>0.01</v>
          </cell>
          <cell r="P514">
            <v>11.6</v>
          </cell>
          <cell r="Q514">
            <v>0.02</v>
          </cell>
          <cell r="R514">
            <v>9004</v>
          </cell>
          <cell r="S514">
            <v>15.41</v>
          </cell>
          <cell r="T514">
            <v>0.96666666666666701</v>
          </cell>
          <cell r="U514">
            <v>308.13333333333026</v>
          </cell>
          <cell r="V514">
            <v>0.52</v>
          </cell>
          <cell r="W514">
            <v>0</v>
          </cell>
          <cell r="X514">
            <v>0</v>
          </cell>
        </row>
        <row r="515">
          <cell r="A515" t="str">
            <v>Eucalyptus imitans</v>
          </cell>
          <cell r="B515">
            <v>4</v>
          </cell>
          <cell r="C515">
            <v>511.5</v>
          </cell>
          <cell r="D515">
            <v>41.228571428571399</v>
          </cell>
          <cell r="E515">
            <v>8.06</v>
          </cell>
          <cell r="G515">
            <v>470.2714285714286</v>
          </cell>
          <cell r="H515">
            <v>91.94</v>
          </cell>
          <cell r="J515">
            <v>454.8</v>
          </cell>
          <cell r="K515">
            <v>88.91</v>
          </cell>
          <cell r="L515">
            <v>7</v>
          </cell>
          <cell r="M515">
            <v>1.37</v>
          </cell>
          <cell r="N515">
            <v>15.5</v>
          </cell>
          <cell r="O515">
            <v>3.03</v>
          </cell>
          <cell r="P515">
            <v>22.5</v>
          </cell>
          <cell r="Q515">
            <v>4.4000000000000004</v>
          </cell>
          <cell r="R515">
            <v>34.200000000000003</v>
          </cell>
          <cell r="S515">
            <v>6.69</v>
          </cell>
          <cell r="T515">
            <v>0.452380952380952</v>
          </cell>
          <cell r="U515">
            <v>25.728571428571442</v>
          </cell>
          <cell r="V515">
            <v>5.0300000000000011</v>
          </cell>
          <cell r="W515">
            <v>0</v>
          </cell>
          <cell r="X515">
            <v>0</v>
          </cell>
        </row>
        <row r="516">
          <cell r="A516" t="str">
            <v>Eucalyptus imlayensis</v>
          </cell>
          <cell r="B516">
            <v>4</v>
          </cell>
          <cell r="C516">
            <v>2.9</v>
          </cell>
          <cell r="D516">
            <v>0</v>
          </cell>
          <cell r="E516">
            <v>0</v>
          </cell>
          <cell r="G516">
            <v>2.9</v>
          </cell>
          <cell r="H516">
            <v>100</v>
          </cell>
          <cell r="J516">
            <v>2.9</v>
          </cell>
          <cell r="K516">
            <v>100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0.452380952380952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</row>
        <row r="517">
          <cell r="A517" t="str">
            <v>Eucalyptus impensa</v>
          </cell>
          <cell r="B517">
            <v>4</v>
          </cell>
          <cell r="C517">
            <v>1.7</v>
          </cell>
          <cell r="D517">
            <v>0.1</v>
          </cell>
          <cell r="E517">
            <v>5.88</v>
          </cell>
          <cell r="G517">
            <v>1.5999999999999999</v>
          </cell>
          <cell r="H517">
            <v>94.12</v>
          </cell>
          <cell r="J517">
            <v>1.7</v>
          </cell>
          <cell r="K517">
            <v>100</v>
          </cell>
          <cell r="L517">
            <v>0.1</v>
          </cell>
          <cell r="M517">
            <v>5.88</v>
          </cell>
          <cell r="N517">
            <v>0</v>
          </cell>
          <cell r="O517">
            <v>0</v>
          </cell>
          <cell r="P517">
            <v>0.1</v>
          </cell>
          <cell r="Q517">
            <v>5.88</v>
          </cell>
          <cell r="R517">
            <v>0</v>
          </cell>
          <cell r="S517">
            <v>0</v>
          </cell>
          <cell r="T517">
            <v>0.78095238095238095</v>
          </cell>
          <cell r="U517">
            <v>0.1</v>
          </cell>
          <cell r="V517">
            <v>5.88</v>
          </cell>
          <cell r="W517">
            <v>0</v>
          </cell>
          <cell r="X517">
            <v>0</v>
          </cell>
        </row>
        <row r="518">
          <cell r="A518" t="str">
            <v>Eucalyptus incerata</v>
          </cell>
          <cell r="B518">
            <v>4</v>
          </cell>
          <cell r="C518">
            <v>11558.8</v>
          </cell>
          <cell r="D518">
            <v>89.32</v>
          </cell>
          <cell r="E518">
            <v>0.77</v>
          </cell>
          <cell r="G518">
            <v>11469.48</v>
          </cell>
          <cell r="H518">
            <v>99.23</v>
          </cell>
          <cell r="J518">
            <v>11468.6</v>
          </cell>
          <cell r="K518">
            <v>99.22</v>
          </cell>
          <cell r="L518">
            <v>86.9</v>
          </cell>
          <cell r="M518">
            <v>0.75</v>
          </cell>
          <cell r="N518">
            <v>2.2000000000000002</v>
          </cell>
          <cell r="O518">
            <v>0.02</v>
          </cell>
          <cell r="P518">
            <v>89.100000000000009</v>
          </cell>
          <cell r="Q518">
            <v>0.77</v>
          </cell>
          <cell r="R518">
            <v>1.1000000000000001</v>
          </cell>
          <cell r="S518">
            <v>0.01</v>
          </cell>
          <cell r="T518">
            <v>0.8</v>
          </cell>
          <cell r="U518">
            <v>87.12</v>
          </cell>
          <cell r="V518">
            <v>0.75</v>
          </cell>
          <cell r="W518">
            <v>0</v>
          </cell>
          <cell r="X518">
            <v>0</v>
          </cell>
        </row>
        <row r="519">
          <cell r="A519" t="str">
            <v>Eucalyptus indurata</v>
          </cell>
          <cell r="B519">
            <v>9</v>
          </cell>
          <cell r="C519">
            <v>13481.5</v>
          </cell>
          <cell r="D519">
            <v>5087.7150000000001</v>
          </cell>
          <cell r="E519">
            <v>37.74</v>
          </cell>
          <cell r="G519">
            <v>8393.7849999999999</v>
          </cell>
          <cell r="H519">
            <v>62.26</v>
          </cell>
          <cell r="J519">
            <v>8147.8</v>
          </cell>
          <cell r="K519">
            <v>60.44</v>
          </cell>
          <cell r="L519">
            <v>4732.1000000000004</v>
          </cell>
          <cell r="M519">
            <v>35.1</v>
          </cell>
          <cell r="N519">
            <v>19.7</v>
          </cell>
          <cell r="O519">
            <v>0.15</v>
          </cell>
          <cell r="P519">
            <v>4751.8</v>
          </cell>
          <cell r="Q519">
            <v>35.25</v>
          </cell>
          <cell r="R519">
            <v>581.9</v>
          </cell>
          <cell r="S519">
            <v>4.32</v>
          </cell>
          <cell r="T519">
            <v>0.42272727272727301</v>
          </cell>
          <cell r="U519">
            <v>5068.0150000000003</v>
          </cell>
          <cell r="V519">
            <v>37.590000000000003</v>
          </cell>
          <cell r="W519">
            <v>0</v>
          </cell>
          <cell r="X519">
            <v>0</v>
          </cell>
        </row>
        <row r="520">
          <cell r="A520" t="str">
            <v>Eucalyptus infera</v>
          </cell>
          <cell r="B520">
            <v>3</v>
          </cell>
          <cell r="C520">
            <v>34.5</v>
          </cell>
          <cell r="D520">
            <v>5.75</v>
          </cell>
          <cell r="E520">
            <v>16.670000000000002</v>
          </cell>
          <cell r="G520">
            <v>28.75</v>
          </cell>
          <cell r="H520">
            <v>83.33</v>
          </cell>
          <cell r="J520">
            <v>18.399999999999999</v>
          </cell>
          <cell r="K520">
            <v>53.33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16.100000000000001</v>
          </cell>
          <cell r="S520">
            <v>46.67</v>
          </cell>
          <cell r="T520">
            <v>0.64285714285714302</v>
          </cell>
          <cell r="U520">
            <v>5.7499999999999982</v>
          </cell>
          <cell r="V520">
            <v>16.670000000000002</v>
          </cell>
          <cell r="W520">
            <v>0</v>
          </cell>
          <cell r="X520">
            <v>0</v>
          </cell>
        </row>
        <row r="521">
          <cell r="A521" t="str">
            <v>Eucalyptus insularis</v>
          </cell>
          <cell r="B521">
            <v>4</v>
          </cell>
          <cell r="C521">
            <v>276.5</v>
          </cell>
          <cell r="D521">
            <v>4.0999999999999996</v>
          </cell>
          <cell r="E521">
            <v>1.48</v>
          </cell>
          <cell r="G521">
            <v>272.39999999999998</v>
          </cell>
          <cell r="H521">
            <v>98.52</v>
          </cell>
          <cell r="J521">
            <v>271.60000000000002</v>
          </cell>
          <cell r="K521">
            <v>98.23</v>
          </cell>
          <cell r="L521">
            <v>3.9</v>
          </cell>
          <cell r="M521">
            <v>1.41</v>
          </cell>
          <cell r="N521">
            <v>0.2</v>
          </cell>
          <cell r="O521">
            <v>7.0000000000000007E-2</v>
          </cell>
          <cell r="P521">
            <v>4.0999999999999996</v>
          </cell>
          <cell r="Q521">
            <v>1.48</v>
          </cell>
          <cell r="R521">
            <v>0</v>
          </cell>
          <cell r="S521">
            <v>0</v>
          </cell>
          <cell r="T521">
            <v>0.80476190476190501</v>
          </cell>
          <cell r="U521">
            <v>3.9</v>
          </cell>
          <cell r="V521">
            <v>1.41</v>
          </cell>
          <cell r="W521">
            <v>0</v>
          </cell>
          <cell r="X521">
            <v>0</v>
          </cell>
        </row>
        <row r="522">
          <cell r="A522" t="str">
            <v>Eucalyptus intertexta</v>
          </cell>
          <cell r="B522">
            <v>4</v>
          </cell>
          <cell r="C522">
            <v>674221.1</v>
          </cell>
          <cell r="D522">
            <v>121707.020304569</v>
          </cell>
          <cell r="E522">
            <v>18.05</v>
          </cell>
          <cell r="G522">
            <v>552514.07969543093</v>
          </cell>
          <cell r="H522">
            <v>81.95</v>
          </cell>
          <cell r="J522">
            <v>312123.09999999998</v>
          </cell>
          <cell r="K522">
            <v>46.29</v>
          </cell>
          <cell r="L522">
            <v>40948.300000000003</v>
          </cell>
          <cell r="M522">
            <v>6.07</v>
          </cell>
          <cell r="N522">
            <v>1730.6</v>
          </cell>
          <cell r="O522">
            <v>0.26</v>
          </cell>
          <cell r="P522">
            <v>42678.9</v>
          </cell>
          <cell r="Q522">
            <v>6.33</v>
          </cell>
          <cell r="R522">
            <v>317725.3</v>
          </cell>
          <cell r="S522">
            <v>47.12</v>
          </cell>
          <cell r="T522">
            <v>0.75126903553299496</v>
          </cell>
          <cell r="U522">
            <v>119976.42030456851</v>
          </cell>
          <cell r="V522">
            <v>17.79</v>
          </cell>
          <cell r="W522">
            <v>0</v>
          </cell>
          <cell r="X522">
            <v>0</v>
          </cell>
        </row>
        <row r="523">
          <cell r="A523" t="str">
            <v>Eucalyptus jacksonii</v>
          </cell>
          <cell r="B523">
            <v>9</v>
          </cell>
          <cell r="C523">
            <v>407.7</v>
          </cell>
          <cell r="D523">
            <v>96.576666666666696</v>
          </cell>
          <cell r="E523">
            <v>23.69</v>
          </cell>
          <cell r="G523">
            <v>311.12333333333328</v>
          </cell>
          <cell r="H523">
            <v>76.31</v>
          </cell>
          <cell r="J523">
            <v>306.5</v>
          </cell>
          <cell r="K523">
            <v>75.180000000000007</v>
          </cell>
          <cell r="L523">
            <v>91.3</v>
          </cell>
          <cell r="M523">
            <v>22.39</v>
          </cell>
          <cell r="N523">
            <v>3.9</v>
          </cell>
          <cell r="O523">
            <v>0.96</v>
          </cell>
          <cell r="P523">
            <v>95.2</v>
          </cell>
          <cell r="Q523">
            <v>23.35</v>
          </cell>
          <cell r="R523">
            <v>5.9</v>
          </cell>
          <cell r="S523">
            <v>1.45</v>
          </cell>
          <cell r="T523">
            <v>0.76666666666666705</v>
          </cell>
          <cell r="U523">
            <v>92.676666666666662</v>
          </cell>
          <cell r="V523">
            <v>22.73</v>
          </cell>
          <cell r="W523">
            <v>0</v>
          </cell>
          <cell r="X523">
            <v>0</v>
          </cell>
        </row>
        <row r="524">
          <cell r="A524" t="str">
            <v>Eucalyptus jensenii</v>
          </cell>
          <cell r="B524">
            <v>4</v>
          </cell>
          <cell r="C524">
            <v>240067.9</v>
          </cell>
          <cell r="D524">
            <v>4810.1994923857901</v>
          </cell>
          <cell r="E524">
            <v>2</v>
          </cell>
          <cell r="G524">
            <v>235257.70050761421</v>
          </cell>
          <cell r="H524">
            <v>98</v>
          </cell>
          <cell r="J524">
            <v>162883.5</v>
          </cell>
          <cell r="K524">
            <v>67.849999999999994</v>
          </cell>
          <cell r="L524">
            <v>1641.7</v>
          </cell>
          <cell r="M524">
            <v>0.68</v>
          </cell>
          <cell r="N524">
            <v>697.8</v>
          </cell>
          <cell r="O524">
            <v>0.28999999999999998</v>
          </cell>
          <cell r="P524">
            <v>2339.5</v>
          </cell>
          <cell r="Q524">
            <v>0.97</v>
          </cell>
          <cell r="R524">
            <v>74881.2</v>
          </cell>
          <cell r="S524">
            <v>31.19</v>
          </cell>
          <cell r="T524">
            <v>0.96700507614213205</v>
          </cell>
          <cell r="U524">
            <v>4112.3994923857817</v>
          </cell>
          <cell r="V524">
            <v>1.71</v>
          </cell>
          <cell r="W524">
            <v>0</v>
          </cell>
          <cell r="X524">
            <v>0</v>
          </cell>
        </row>
        <row r="525">
          <cell r="A525" t="str">
            <v>Eucalyptus jimberlanica</v>
          </cell>
          <cell r="B525">
            <v>4</v>
          </cell>
          <cell r="C525">
            <v>319.7</v>
          </cell>
          <cell r="D525">
            <v>7.1528571428571404</v>
          </cell>
          <cell r="E525">
            <v>2.2400000000000002</v>
          </cell>
          <cell r="G525">
            <v>312.54714285714283</v>
          </cell>
          <cell r="H525">
            <v>97.76</v>
          </cell>
          <cell r="J525">
            <v>312.3</v>
          </cell>
          <cell r="K525">
            <v>97.69</v>
          </cell>
          <cell r="L525">
            <v>3.4</v>
          </cell>
          <cell r="M525">
            <v>1.06</v>
          </cell>
          <cell r="N525">
            <v>3.7</v>
          </cell>
          <cell r="O525">
            <v>1.1599999999999999</v>
          </cell>
          <cell r="P525">
            <v>7.1</v>
          </cell>
          <cell r="Q525">
            <v>2.2199999999999998</v>
          </cell>
          <cell r="R525">
            <v>0.3</v>
          </cell>
          <cell r="S525">
            <v>0.09</v>
          </cell>
          <cell r="T525">
            <v>0.82380952380952399</v>
          </cell>
          <cell r="U525">
            <v>3.4528571428571428</v>
          </cell>
          <cell r="V525">
            <v>1.0800000000000003</v>
          </cell>
          <cell r="W525">
            <v>0</v>
          </cell>
          <cell r="X525">
            <v>0</v>
          </cell>
        </row>
        <row r="526">
          <cell r="A526" t="str">
            <v>Eucalyptus johnstonii</v>
          </cell>
          <cell r="B526">
            <v>6</v>
          </cell>
          <cell r="C526">
            <v>6258.9</v>
          </cell>
          <cell r="D526">
            <v>1367.08666666667</v>
          </cell>
          <cell r="E526">
            <v>21.84</v>
          </cell>
          <cell r="G526">
            <v>4891.8133333333299</v>
          </cell>
          <cell r="H526">
            <v>78.16</v>
          </cell>
          <cell r="J526">
            <v>4788.8999999999996</v>
          </cell>
          <cell r="K526">
            <v>76.510000000000005</v>
          </cell>
          <cell r="L526">
            <v>541.70000000000005</v>
          </cell>
          <cell r="M526">
            <v>8.65</v>
          </cell>
          <cell r="N526">
            <v>614.70000000000005</v>
          </cell>
          <cell r="O526">
            <v>9.82</v>
          </cell>
          <cell r="P526">
            <v>1156.4000000000001</v>
          </cell>
          <cell r="Q526">
            <v>18.47</v>
          </cell>
          <cell r="R526">
            <v>309.39999999999998</v>
          </cell>
          <cell r="S526">
            <v>4.9400000000000004</v>
          </cell>
          <cell r="T526">
            <v>0.31904761904761902</v>
          </cell>
          <cell r="U526">
            <v>752.38666666666677</v>
          </cell>
          <cell r="V526">
            <v>12.02</v>
          </cell>
          <cell r="W526">
            <v>0</v>
          </cell>
          <cell r="X526">
            <v>0</v>
          </cell>
        </row>
        <row r="527">
          <cell r="A527" t="str">
            <v>Eucalyptus jutsonii</v>
          </cell>
          <cell r="B527">
            <v>4</v>
          </cell>
          <cell r="C527">
            <v>158.9</v>
          </cell>
          <cell r="D527">
            <v>4.1266666666666696</v>
          </cell>
          <cell r="E527">
            <v>2.6</v>
          </cell>
          <cell r="G527">
            <v>154.77333333333334</v>
          </cell>
          <cell r="H527">
            <v>97.4</v>
          </cell>
          <cell r="J527">
            <v>135.9</v>
          </cell>
          <cell r="K527">
            <v>85.53</v>
          </cell>
          <cell r="L527">
            <v>0.3</v>
          </cell>
          <cell r="M527">
            <v>0.19</v>
          </cell>
          <cell r="N527">
            <v>0.2</v>
          </cell>
          <cell r="O527">
            <v>0.13</v>
          </cell>
          <cell r="P527">
            <v>0.5</v>
          </cell>
          <cell r="Q527">
            <v>0.32</v>
          </cell>
          <cell r="R527">
            <v>22.4</v>
          </cell>
          <cell r="S527">
            <v>14.1</v>
          </cell>
          <cell r="T527">
            <v>0.838095238095238</v>
          </cell>
          <cell r="U527">
            <v>3.9266666666666681</v>
          </cell>
          <cell r="V527">
            <v>2.4700000000000002</v>
          </cell>
          <cell r="W527">
            <v>0</v>
          </cell>
          <cell r="X527">
            <v>0</v>
          </cell>
        </row>
        <row r="528">
          <cell r="A528" t="str">
            <v>Eucalyptus kabiana</v>
          </cell>
          <cell r="B528">
            <v>4</v>
          </cell>
          <cell r="C528">
            <v>0.5</v>
          </cell>
          <cell r="D528">
            <v>0</v>
          </cell>
          <cell r="E528">
            <v>0</v>
          </cell>
          <cell r="G528">
            <v>0.5</v>
          </cell>
          <cell r="H528">
            <v>100</v>
          </cell>
          <cell r="J528">
            <v>0.5</v>
          </cell>
          <cell r="K528">
            <v>100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0.68867924528301905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</row>
        <row r="529">
          <cell r="A529" t="str">
            <v>Eucalyptus kartzoffiana</v>
          </cell>
          <cell r="B529">
            <v>9</v>
          </cell>
          <cell r="C529">
            <v>90.9</v>
          </cell>
          <cell r="D529">
            <v>35.108450704225397</v>
          </cell>
          <cell r="E529">
            <v>38.619999999999997</v>
          </cell>
          <cell r="G529">
            <v>55.791549295774608</v>
          </cell>
          <cell r="H529">
            <v>61.38</v>
          </cell>
          <cell r="J529">
            <v>44.9</v>
          </cell>
          <cell r="K529">
            <v>49.39</v>
          </cell>
          <cell r="L529">
            <v>1.1000000000000001</v>
          </cell>
          <cell r="M529">
            <v>1.21</v>
          </cell>
          <cell r="N529">
            <v>4.2</v>
          </cell>
          <cell r="O529">
            <v>4.62</v>
          </cell>
          <cell r="P529">
            <v>5.3000000000000007</v>
          </cell>
          <cell r="Q529">
            <v>5.83</v>
          </cell>
          <cell r="R529">
            <v>40.700000000000003</v>
          </cell>
          <cell r="S529">
            <v>44.77</v>
          </cell>
          <cell r="T529">
            <v>0.26760563380281699</v>
          </cell>
          <cell r="U529">
            <v>30.908450704225352</v>
          </cell>
          <cell r="V529">
            <v>34</v>
          </cell>
          <cell r="W529">
            <v>0</v>
          </cell>
          <cell r="X529">
            <v>0</v>
          </cell>
        </row>
        <row r="530">
          <cell r="A530" t="str">
            <v>Eucalyptus kingsmillii</v>
          </cell>
          <cell r="B530">
            <v>4</v>
          </cell>
          <cell r="C530">
            <v>410111.2</v>
          </cell>
          <cell r="D530">
            <v>7389.0366666666696</v>
          </cell>
          <cell r="E530">
            <v>1.8</v>
          </cell>
          <cell r="G530">
            <v>402722.16333333333</v>
          </cell>
          <cell r="H530">
            <v>98.2</v>
          </cell>
          <cell r="J530">
            <v>201652.6</v>
          </cell>
          <cell r="K530">
            <v>49.17</v>
          </cell>
          <cell r="L530">
            <v>338.3</v>
          </cell>
          <cell r="M530">
            <v>0.08</v>
          </cell>
          <cell r="N530">
            <v>117.3</v>
          </cell>
          <cell r="O530">
            <v>0.03</v>
          </cell>
          <cell r="P530">
            <v>455.6</v>
          </cell>
          <cell r="Q530">
            <v>0.11</v>
          </cell>
          <cell r="R530">
            <v>208003.1</v>
          </cell>
          <cell r="S530">
            <v>50.72</v>
          </cell>
          <cell r="T530">
            <v>0.96666666666666701</v>
          </cell>
          <cell r="U530">
            <v>7271.7366666665966</v>
          </cell>
          <cell r="V530">
            <v>1.77</v>
          </cell>
          <cell r="W530">
            <v>0</v>
          </cell>
          <cell r="X530">
            <v>0</v>
          </cell>
        </row>
        <row r="531">
          <cell r="A531" t="str">
            <v>Eucalyptus kitsoniana</v>
          </cell>
          <cell r="B531">
            <v>9</v>
          </cell>
          <cell r="C531">
            <v>3542.5</v>
          </cell>
          <cell r="D531">
            <v>1990.32795698925</v>
          </cell>
          <cell r="E531">
            <v>56.18</v>
          </cell>
          <cell r="G531">
            <v>1552.17204301075</v>
          </cell>
          <cell r="H531">
            <v>43.82</v>
          </cell>
          <cell r="J531">
            <v>1023.9</v>
          </cell>
          <cell r="K531">
            <v>28.9</v>
          </cell>
          <cell r="L531">
            <v>303</v>
          </cell>
          <cell r="M531">
            <v>8.5500000000000007</v>
          </cell>
          <cell r="N531">
            <v>275.5</v>
          </cell>
          <cell r="O531">
            <v>7.78</v>
          </cell>
          <cell r="P531">
            <v>578.5</v>
          </cell>
          <cell r="Q531">
            <v>16.330000000000002</v>
          </cell>
          <cell r="R531">
            <v>1950</v>
          </cell>
          <cell r="S531">
            <v>55.05</v>
          </cell>
          <cell r="T531">
            <v>0.27598566308243699</v>
          </cell>
          <cell r="U531">
            <v>1714.8279569892479</v>
          </cell>
          <cell r="V531">
            <v>48.4</v>
          </cell>
          <cell r="W531">
            <v>0</v>
          </cell>
          <cell r="X531">
            <v>0</v>
          </cell>
        </row>
        <row r="532">
          <cell r="A532" t="str">
            <v>Eucalyptus kondininensis</v>
          </cell>
          <cell r="B532">
            <v>9</v>
          </cell>
          <cell r="C532">
            <v>23808.1</v>
          </cell>
          <cell r="D532">
            <v>17131.976190476202</v>
          </cell>
          <cell r="E532">
            <v>71.959999999999994</v>
          </cell>
          <cell r="G532">
            <v>6676.1238095237968</v>
          </cell>
          <cell r="H532">
            <v>28.040000000000006</v>
          </cell>
          <cell r="J532">
            <v>6655.1</v>
          </cell>
          <cell r="K532">
            <v>27.95</v>
          </cell>
          <cell r="L532">
            <v>16998</v>
          </cell>
          <cell r="M532">
            <v>71.400000000000006</v>
          </cell>
          <cell r="N532">
            <v>44.2</v>
          </cell>
          <cell r="O532">
            <v>0.19</v>
          </cell>
          <cell r="P532">
            <v>17042.2</v>
          </cell>
          <cell r="Q532">
            <v>71.59</v>
          </cell>
          <cell r="R532">
            <v>110.9</v>
          </cell>
          <cell r="S532">
            <v>0.47</v>
          </cell>
          <cell r="T532">
            <v>0.19047619047618999</v>
          </cell>
          <cell r="U532">
            <v>17087.77619047619</v>
          </cell>
          <cell r="V532">
            <v>71.77</v>
          </cell>
          <cell r="W532">
            <v>0</v>
          </cell>
          <cell r="X532">
            <v>0</v>
          </cell>
        </row>
        <row r="533">
          <cell r="A533" t="str">
            <v>Eucalyptus koolpinensis</v>
          </cell>
          <cell r="B533">
            <v>4</v>
          </cell>
          <cell r="C533">
            <v>358.4</v>
          </cell>
          <cell r="D533">
            <v>0</v>
          </cell>
          <cell r="E533">
            <v>0</v>
          </cell>
          <cell r="G533">
            <v>358.4</v>
          </cell>
          <cell r="H533">
            <v>100</v>
          </cell>
          <cell r="J533">
            <v>358.4</v>
          </cell>
          <cell r="K533">
            <v>100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0.97619047619047605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</row>
        <row r="534">
          <cell r="A534" t="str">
            <v>Eucalyptus kruseana</v>
          </cell>
          <cell r="B534">
            <v>4</v>
          </cell>
          <cell r="C534">
            <v>2527.6999999999998</v>
          </cell>
          <cell r="D534">
            <v>67.103333333333296</v>
          </cell>
          <cell r="E534">
            <v>2.65</v>
          </cell>
          <cell r="G534">
            <v>2460.5966666666664</v>
          </cell>
          <cell r="H534">
            <v>97.35</v>
          </cell>
          <cell r="J534">
            <v>578.4</v>
          </cell>
          <cell r="K534">
            <v>22.88</v>
          </cell>
          <cell r="L534">
            <v>1.7</v>
          </cell>
          <cell r="M534">
            <v>7.0000000000000007E-2</v>
          </cell>
          <cell r="N534">
            <v>0.5</v>
          </cell>
          <cell r="O534">
            <v>0.02</v>
          </cell>
          <cell r="P534">
            <v>2.2000000000000002</v>
          </cell>
          <cell r="Q534">
            <v>9.0000000000000011E-2</v>
          </cell>
          <cell r="R534">
            <v>1947.1</v>
          </cell>
          <cell r="S534">
            <v>77.03</v>
          </cell>
          <cell r="T534">
            <v>0.96666666666666701</v>
          </cell>
          <cell r="U534">
            <v>66.603333333332671</v>
          </cell>
          <cell r="V534">
            <v>2.63</v>
          </cell>
          <cell r="W534">
            <v>0</v>
          </cell>
          <cell r="X534">
            <v>0</v>
          </cell>
        </row>
        <row r="535">
          <cell r="A535" t="str">
            <v>Eucalyptus kumarlensis</v>
          </cell>
          <cell r="B535">
            <v>9</v>
          </cell>
          <cell r="C535">
            <v>4412</v>
          </cell>
          <cell r="D535">
            <v>1104.4465753424699</v>
          </cell>
          <cell r="E535">
            <v>25.03</v>
          </cell>
          <cell r="G535">
            <v>3307.5534246575298</v>
          </cell>
          <cell r="H535">
            <v>74.97</v>
          </cell>
          <cell r="J535">
            <v>3261</v>
          </cell>
          <cell r="K535">
            <v>73.91</v>
          </cell>
          <cell r="L535">
            <v>1086.5999999999999</v>
          </cell>
          <cell r="M535">
            <v>24.63</v>
          </cell>
          <cell r="N535">
            <v>6.8</v>
          </cell>
          <cell r="O535">
            <v>0.15</v>
          </cell>
          <cell r="P535">
            <v>1093.3999999999999</v>
          </cell>
          <cell r="Q535">
            <v>24.779999999999998</v>
          </cell>
          <cell r="R535">
            <v>57.6</v>
          </cell>
          <cell r="S535">
            <v>1.31</v>
          </cell>
          <cell r="T535">
            <v>0.80821917808219201</v>
          </cell>
          <cell r="U535">
            <v>1097.6465753424657</v>
          </cell>
          <cell r="V535">
            <v>24.880000000000003</v>
          </cell>
          <cell r="W535">
            <v>0</v>
          </cell>
          <cell r="X535">
            <v>0</v>
          </cell>
        </row>
        <row r="536">
          <cell r="A536" t="str">
            <v>Eucalyptus kybeanensis</v>
          </cell>
          <cell r="B536">
            <v>4</v>
          </cell>
          <cell r="C536">
            <v>2901.4</v>
          </cell>
          <cell r="D536">
            <v>47.827551020408201</v>
          </cell>
          <cell r="E536">
            <v>1.65</v>
          </cell>
          <cell r="G536">
            <v>2853.5724489795921</v>
          </cell>
          <cell r="H536">
            <v>98.35</v>
          </cell>
          <cell r="J536">
            <v>2764.6</v>
          </cell>
          <cell r="K536">
            <v>95.29</v>
          </cell>
          <cell r="L536">
            <v>12.3</v>
          </cell>
          <cell r="M536">
            <v>0.42</v>
          </cell>
          <cell r="N536">
            <v>7.2</v>
          </cell>
          <cell r="O536">
            <v>0.25</v>
          </cell>
          <cell r="P536">
            <v>19.5</v>
          </cell>
          <cell r="Q536">
            <v>0.66999999999999993</v>
          </cell>
          <cell r="R536">
            <v>117.3</v>
          </cell>
          <cell r="S536">
            <v>4.04</v>
          </cell>
          <cell r="T536">
            <v>0.75850340136054395</v>
          </cell>
          <cell r="U536">
            <v>40.627551020408191</v>
          </cell>
          <cell r="V536">
            <v>1.4</v>
          </cell>
          <cell r="W536">
            <v>0</v>
          </cell>
          <cell r="X536">
            <v>0</v>
          </cell>
        </row>
        <row r="537">
          <cell r="A537" t="str">
            <v>Eucalyptus lacrimans</v>
          </cell>
          <cell r="B537">
            <v>9</v>
          </cell>
          <cell r="C537">
            <v>1977.8</v>
          </cell>
          <cell r="D537">
            <v>552.42809523809501</v>
          </cell>
          <cell r="E537">
            <v>27.93</v>
          </cell>
          <cell r="G537">
            <v>1425.3719047619049</v>
          </cell>
          <cell r="H537">
            <v>72.069999999999993</v>
          </cell>
          <cell r="J537">
            <v>938.5</v>
          </cell>
          <cell r="K537">
            <v>47.45</v>
          </cell>
          <cell r="L537">
            <v>12</v>
          </cell>
          <cell r="M537">
            <v>0.61</v>
          </cell>
          <cell r="N537">
            <v>15.1</v>
          </cell>
          <cell r="O537">
            <v>0.76</v>
          </cell>
          <cell r="P537">
            <v>27.1</v>
          </cell>
          <cell r="Q537">
            <v>1.37</v>
          </cell>
          <cell r="R537">
            <v>1012.1</v>
          </cell>
          <cell r="S537">
            <v>51.17</v>
          </cell>
          <cell r="T537">
            <v>0.48095238095238102</v>
          </cell>
          <cell r="U537">
            <v>537.32809523809522</v>
          </cell>
          <cell r="V537">
            <v>27.169999999999998</v>
          </cell>
          <cell r="W537">
            <v>0</v>
          </cell>
          <cell r="X537">
            <v>0</v>
          </cell>
        </row>
        <row r="538">
          <cell r="A538" t="str">
            <v>Eucalyptus laevis</v>
          </cell>
          <cell r="B538">
            <v>4</v>
          </cell>
          <cell r="C538">
            <v>17033.400000000001</v>
          </cell>
          <cell r="D538">
            <v>168.49864864864901</v>
          </cell>
          <cell r="E538">
            <v>0.99</v>
          </cell>
          <cell r="G538">
            <v>16864.901351351353</v>
          </cell>
          <cell r="H538">
            <v>99.01</v>
          </cell>
          <cell r="J538">
            <v>13189.5</v>
          </cell>
          <cell r="K538">
            <v>77.430000000000007</v>
          </cell>
          <cell r="L538">
            <v>6.4</v>
          </cell>
          <cell r="M538">
            <v>0.04</v>
          </cell>
          <cell r="N538">
            <v>6.8</v>
          </cell>
          <cell r="O538">
            <v>0.04</v>
          </cell>
          <cell r="P538">
            <v>13.2</v>
          </cell>
          <cell r="Q538">
            <v>0.08</v>
          </cell>
          <cell r="R538">
            <v>3830.7</v>
          </cell>
          <cell r="S538">
            <v>22.49</v>
          </cell>
          <cell r="T538">
            <v>0.95945945945945899</v>
          </cell>
          <cell r="U538">
            <v>161.69864864865048</v>
          </cell>
          <cell r="V538">
            <v>0.95</v>
          </cell>
          <cell r="W538">
            <v>0</v>
          </cell>
          <cell r="X538">
            <v>0</v>
          </cell>
        </row>
        <row r="539">
          <cell r="A539" t="str">
            <v>Eucalyptus langleyi</v>
          </cell>
          <cell r="B539">
            <v>4</v>
          </cell>
          <cell r="C539">
            <v>192.2</v>
          </cell>
          <cell r="D539">
            <v>8.4</v>
          </cell>
          <cell r="E539">
            <v>4.37</v>
          </cell>
          <cell r="G539">
            <v>183.79999999999998</v>
          </cell>
          <cell r="H539">
            <v>95.63</v>
          </cell>
          <cell r="J539">
            <v>180.2</v>
          </cell>
          <cell r="K539">
            <v>93.76</v>
          </cell>
          <cell r="L539">
            <v>1</v>
          </cell>
          <cell r="M539">
            <v>0.52</v>
          </cell>
          <cell r="N539">
            <v>2.9</v>
          </cell>
          <cell r="O539">
            <v>1.51</v>
          </cell>
          <cell r="P539">
            <v>3.9</v>
          </cell>
          <cell r="Q539">
            <v>2.0300000000000002</v>
          </cell>
          <cell r="R539">
            <v>8.1</v>
          </cell>
          <cell r="S539">
            <v>4.21</v>
          </cell>
          <cell r="T539">
            <v>0.44444444444444398</v>
          </cell>
          <cell r="U539">
            <v>5.5000000000000036</v>
          </cell>
          <cell r="V539">
            <v>2.8600000000000003</v>
          </cell>
          <cell r="W539">
            <v>0</v>
          </cell>
          <cell r="X539">
            <v>0</v>
          </cell>
        </row>
        <row r="540">
          <cell r="A540" t="str">
            <v>Eucalyptus lansdowneana</v>
          </cell>
          <cell r="B540">
            <v>4</v>
          </cell>
          <cell r="C540">
            <v>1091.7</v>
          </cell>
          <cell r="D540">
            <v>119.668571428571</v>
          </cell>
          <cell r="E540">
            <v>10.96</v>
          </cell>
          <cell r="G540">
            <v>972.03142857142905</v>
          </cell>
          <cell r="H540">
            <v>89.039999999999992</v>
          </cell>
          <cell r="J540">
            <v>818.8</v>
          </cell>
          <cell r="K540">
            <v>75</v>
          </cell>
          <cell r="L540">
            <v>0</v>
          </cell>
          <cell r="M540">
            <v>0</v>
          </cell>
          <cell r="N540">
            <v>0.2</v>
          </cell>
          <cell r="O540">
            <v>0.02</v>
          </cell>
          <cell r="P540">
            <v>0.2</v>
          </cell>
          <cell r="Q540">
            <v>0.02</v>
          </cell>
          <cell r="R540">
            <v>272.7</v>
          </cell>
          <cell r="S540">
            <v>24.98</v>
          </cell>
          <cell r="T540">
            <v>0.56190476190476202</v>
          </cell>
          <cell r="U540">
            <v>119.46857142857139</v>
          </cell>
          <cell r="V540">
            <v>10.940000000000001</v>
          </cell>
          <cell r="W540">
            <v>0</v>
          </cell>
          <cell r="X540">
            <v>0</v>
          </cell>
        </row>
        <row r="541">
          <cell r="A541" t="str">
            <v>Eucalyptus largiflorens</v>
          </cell>
          <cell r="B541">
            <v>9</v>
          </cell>
          <cell r="C541">
            <v>517812</v>
          </cell>
          <cell r="D541">
            <v>223673.70798479099</v>
          </cell>
          <cell r="E541">
            <v>43.2</v>
          </cell>
          <cell r="G541">
            <v>294138.29201520898</v>
          </cell>
          <cell r="H541">
            <v>56.8</v>
          </cell>
          <cell r="J541">
            <v>47739.6</v>
          </cell>
          <cell r="K541">
            <v>9.2200000000000006</v>
          </cell>
          <cell r="L541">
            <v>123397.4</v>
          </cell>
          <cell r="M541">
            <v>23.83</v>
          </cell>
          <cell r="N541">
            <v>4804</v>
          </cell>
          <cell r="O541">
            <v>0.93</v>
          </cell>
          <cell r="P541">
            <v>128201.4</v>
          </cell>
          <cell r="Q541">
            <v>24.759999999999998</v>
          </cell>
          <cell r="R541">
            <v>341622</v>
          </cell>
          <cell r="S541">
            <v>65.97</v>
          </cell>
          <cell r="T541">
            <v>0.72053231939163498</v>
          </cell>
          <cell r="U541">
            <v>218869.70798479088</v>
          </cell>
          <cell r="V541">
            <v>42.27</v>
          </cell>
          <cell r="W541">
            <v>0</v>
          </cell>
          <cell r="X541">
            <v>0</v>
          </cell>
        </row>
        <row r="542">
          <cell r="A542" t="str">
            <v>Eucalyptus latisinensis</v>
          </cell>
          <cell r="B542">
            <v>8</v>
          </cell>
          <cell r="C542">
            <v>10568.2</v>
          </cell>
          <cell r="D542">
            <v>2596.0876155268002</v>
          </cell>
          <cell r="E542">
            <v>24.57</v>
          </cell>
          <cell r="G542">
            <v>7972.112384473201</v>
          </cell>
          <cell r="H542">
            <v>75.430000000000007</v>
          </cell>
          <cell r="J542">
            <v>6094.1</v>
          </cell>
          <cell r="K542">
            <v>57.66</v>
          </cell>
          <cell r="L542">
            <v>1615.2</v>
          </cell>
          <cell r="M542">
            <v>15.28</v>
          </cell>
          <cell r="N542">
            <v>487</v>
          </cell>
          <cell r="O542">
            <v>4.6100000000000003</v>
          </cell>
          <cell r="P542">
            <v>2102.1999999999998</v>
          </cell>
          <cell r="Q542">
            <v>19.89</v>
          </cell>
          <cell r="R542">
            <v>2343.8000000000002</v>
          </cell>
          <cell r="S542">
            <v>22.18</v>
          </cell>
          <cell r="T542">
            <v>0.78927911275415896</v>
          </cell>
          <cell r="U542">
            <v>2109.0876155268024</v>
          </cell>
          <cell r="V542">
            <v>19.96</v>
          </cell>
          <cell r="W542">
            <v>0</v>
          </cell>
          <cell r="X542">
            <v>0</v>
          </cell>
        </row>
        <row r="543">
          <cell r="A543" t="str">
            <v>Eucalyptus lehmannii</v>
          </cell>
          <cell r="B543">
            <v>8</v>
          </cell>
          <cell r="C543">
            <v>32578.3</v>
          </cell>
          <cell r="D543">
            <v>16002.231016042801</v>
          </cell>
          <cell r="E543">
            <v>49.12</v>
          </cell>
          <cell r="G543">
            <v>16576.068983957201</v>
          </cell>
          <cell r="H543">
            <v>50.88</v>
          </cell>
          <cell r="J543">
            <v>15564.9</v>
          </cell>
          <cell r="K543">
            <v>47.78</v>
          </cell>
          <cell r="L543">
            <v>13047.5</v>
          </cell>
          <cell r="M543">
            <v>40.049999999999997</v>
          </cell>
          <cell r="N543">
            <v>139.9</v>
          </cell>
          <cell r="O543">
            <v>0.43</v>
          </cell>
          <cell r="P543">
            <v>13187.4</v>
          </cell>
          <cell r="Q543">
            <v>40.479999999999997</v>
          </cell>
          <cell r="R543">
            <v>3814.3</v>
          </cell>
          <cell r="S543">
            <v>11.71</v>
          </cell>
          <cell r="T543">
            <v>0.26203208556149699</v>
          </cell>
          <cell r="U543">
            <v>15862.331016042783</v>
          </cell>
          <cell r="V543">
            <v>48.69</v>
          </cell>
          <cell r="W543">
            <v>0</v>
          </cell>
          <cell r="X543">
            <v>0</v>
          </cell>
        </row>
        <row r="544">
          <cell r="A544" t="str">
            <v>Eucalyptus leptophleba</v>
          </cell>
          <cell r="B544">
            <v>4</v>
          </cell>
          <cell r="C544">
            <v>287156.2</v>
          </cell>
          <cell r="D544">
            <v>8798.5183673469401</v>
          </cell>
          <cell r="E544">
            <v>3.06</v>
          </cell>
          <cell r="G544">
            <v>278357.68163265305</v>
          </cell>
          <cell r="H544">
            <v>96.94</v>
          </cell>
          <cell r="J544">
            <v>99046.5</v>
          </cell>
          <cell r="K544">
            <v>34.49</v>
          </cell>
          <cell r="L544">
            <v>2468.1</v>
          </cell>
          <cell r="M544">
            <v>0.86</v>
          </cell>
          <cell r="N544">
            <v>669.1</v>
          </cell>
          <cell r="O544">
            <v>0.23</v>
          </cell>
          <cell r="P544">
            <v>3137.2</v>
          </cell>
          <cell r="Q544">
            <v>1.0900000000000001</v>
          </cell>
          <cell r="R544">
            <v>184936.4</v>
          </cell>
          <cell r="S544">
            <v>64.400000000000006</v>
          </cell>
          <cell r="T544">
            <v>0.969387755102041</v>
          </cell>
          <cell r="U544">
            <v>8129.4183673469033</v>
          </cell>
          <cell r="V544">
            <v>2.83</v>
          </cell>
          <cell r="W544">
            <v>0</v>
          </cell>
          <cell r="X544">
            <v>0</v>
          </cell>
        </row>
        <row r="545">
          <cell r="A545" t="str">
            <v>Eucalyptus lesouefii</v>
          </cell>
          <cell r="B545">
            <v>4</v>
          </cell>
          <cell r="C545">
            <v>86611.5</v>
          </cell>
          <cell r="D545">
            <v>1629.0633333333301</v>
          </cell>
          <cell r="E545">
            <v>1.88</v>
          </cell>
          <cell r="G545">
            <v>84982.436666666676</v>
          </cell>
          <cell r="H545">
            <v>98.12</v>
          </cell>
          <cell r="J545">
            <v>45067.9</v>
          </cell>
          <cell r="K545">
            <v>52.03</v>
          </cell>
          <cell r="L545">
            <v>194.2</v>
          </cell>
          <cell r="M545">
            <v>0.22</v>
          </cell>
          <cell r="N545">
            <v>58.5</v>
          </cell>
          <cell r="O545">
            <v>7.0000000000000007E-2</v>
          </cell>
          <cell r="P545">
            <v>252.7</v>
          </cell>
          <cell r="Q545">
            <v>0.29000000000000004</v>
          </cell>
          <cell r="R545">
            <v>41290.9</v>
          </cell>
          <cell r="S545">
            <v>47.67</v>
          </cell>
          <cell r="T545">
            <v>0.96666666666666701</v>
          </cell>
          <cell r="U545">
            <v>1570.5633333333194</v>
          </cell>
          <cell r="V545">
            <v>1.8099999999999998</v>
          </cell>
          <cell r="W545">
            <v>0</v>
          </cell>
          <cell r="X545">
            <v>0</v>
          </cell>
        </row>
        <row r="546">
          <cell r="A546" t="str">
            <v>Eucalyptus leucophloia</v>
          </cell>
          <cell r="B546">
            <v>4</v>
          </cell>
          <cell r="C546">
            <v>555249.19999999995</v>
          </cell>
          <cell r="D546">
            <v>20305.834999999999</v>
          </cell>
          <cell r="E546">
            <v>3.66</v>
          </cell>
          <cell r="G546">
            <v>534943.36499999999</v>
          </cell>
          <cell r="H546">
            <v>96.34</v>
          </cell>
          <cell r="J546">
            <v>179053.3</v>
          </cell>
          <cell r="K546">
            <v>32.25</v>
          </cell>
          <cell r="L546">
            <v>614.70000000000005</v>
          </cell>
          <cell r="M546">
            <v>0.11</v>
          </cell>
          <cell r="N546">
            <v>966</v>
          </cell>
          <cell r="O546">
            <v>0.17</v>
          </cell>
          <cell r="P546">
            <v>1580.7</v>
          </cell>
          <cell r="Q546">
            <v>0.28000000000000003</v>
          </cell>
          <cell r="R546">
            <v>374502.7</v>
          </cell>
          <cell r="S546">
            <v>67.45</v>
          </cell>
          <cell r="T546">
            <v>0.95</v>
          </cell>
          <cell r="U546">
            <v>19339.835000000017</v>
          </cell>
          <cell r="V546">
            <v>3.49</v>
          </cell>
          <cell r="W546">
            <v>0</v>
          </cell>
          <cell r="X546">
            <v>0</v>
          </cell>
        </row>
        <row r="547">
          <cell r="A547" t="str">
            <v>Eucalyptus leucophylla</v>
          </cell>
          <cell r="B547">
            <v>4</v>
          </cell>
          <cell r="C547">
            <v>69494.100000000006</v>
          </cell>
          <cell r="D547">
            <v>3264.8380952380999</v>
          </cell>
          <cell r="E547">
            <v>4.7</v>
          </cell>
          <cell r="G547">
            <v>66229.261904761908</v>
          </cell>
          <cell r="H547">
            <v>95.3</v>
          </cell>
          <cell r="J547">
            <v>5070.3999999999996</v>
          </cell>
          <cell r="K547">
            <v>7.3</v>
          </cell>
          <cell r="L547">
            <v>151.9</v>
          </cell>
          <cell r="M547">
            <v>0.22</v>
          </cell>
          <cell r="N547">
            <v>54.9</v>
          </cell>
          <cell r="O547">
            <v>0.08</v>
          </cell>
          <cell r="P547">
            <v>206.8</v>
          </cell>
          <cell r="Q547">
            <v>0.3</v>
          </cell>
          <cell r="R547">
            <v>64218.8</v>
          </cell>
          <cell r="S547">
            <v>92.41</v>
          </cell>
          <cell r="T547">
            <v>0.952380952380952</v>
          </cell>
          <cell r="U547">
            <v>3209.9380952381202</v>
          </cell>
          <cell r="V547">
            <v>4.62</v>
          </cell>
          <cell r="W547">
            <v>0</v>
          </cell>
          <cell r="X547">
            <v>0</v>
          </cell>
        </row>
        <row r="548">
          <cell r="A548" t="str">
            <v>Eucalyptus ligulata</v>
          </cell>
          <cell r="B548">
            <v>4</v>
          </cell>
          <cell r="C548">
            <v>599</v>
          </cell>
          <cell r="D548">
            <v>0.7</v>
          </cell>
          <cell r="E548">
            <v>0.12</v>
          </cell>
          <cell r="G548">
            <v>598.29999999999995</v>
          </cell>
          <cell r="H548">
            <v>99.88</v>
          </cell>
          <cell r="J548">
            <v>598</v>
          </cell>
          <cell r="K548">
            <v>99.83</v>
          </cell>
          <cell r="L548">
            <v>0.2</v>
          </cell>
          <cell r="M548">
            <v>0.03</v>
          </cell>
          <cell r="N548">
            <v>0.5</v>
          </cell>
          <cell r="O548">
            <v>0.08</v>
          </cell>
          <cell r="P548">
            <v>0.7</v>
          </cell>
          <cell r="Q548">
            <v>0.11</v>
          </cell>
          <cell r="R548">
            <v>0</v>
          </cell>
          <cell r="S548">
            <v>0</v>
          </cell>
          <cell r="T548">
            <v>0.79148936170212802</v>
          </cell>
          <cell r="U548">
            <v>0.2</v>
          </cell>
          <cell r="V548">
            <v>3.9999999999999994E-2</v>
          </cell>
          <cell r="W548">
            <v>0</v>
          </cell>
          <cell r="X548">
            <v>0</v>
          </cell>
        </row>
        <row r="549">
          <cell r="A549" t="str">
            <v>Eucalyptus ligustrina</v>
          </cell>
          <cell r="B549">
            <v>4</v>
          </cell>
          <cell r="C549">
            <v>1913.8</v>
          </cell>
          <cell r="D549">
            <v>95.186295503211994</v>
          </cell>
          <cell r="E549">
            <v>4.97</v>
          </cell>
          <cell r="G549">
            <v>1818.6137044967879</v>
          </cell>
          <cell r="H549">
            <v>95.03</v>
          </cell>
          <cell r="J549">
            <v>1718.6</v>
          </cell>
          <cell r="K549">
            <v>89.8</v>
          </cell>
          <cell r="L549">
            <v>11.9</v>
          </cell>
          <cell r="M549">
            <v>0.62</v>
          </cell>
          <cell r="N549">
            <v>61.1</v>
          </cell>
          <cell r="O549">
            <v>3.19</v>
          </cell>
          <cell r="P549">
            <v>73</v>
          </cell>
          <cell r="Q549">
            <v>3.81</v>
          </cell>
          <cell r="R549">
            <v>79.7</v>
          </cell>
          <cell r="S549">
            <v>4.16</v>
          </cell>
          <cell r="T549">
            <v>0.72162740899357602</v>
          </cell>
          <cell r="U549">
            <v>34.086295503211993</v>
          </cell>
          <cell r="V549">
            <v>1.7799999999999998</v>
          </cell>
          <cell r="W549">
            <v>0</v>
          </cell>
          <cell r="X549">
            <v>0</v>
          </cell>
        </row>
        <row r="550">
          <cell r="A550" t="str">
            <v>Eucalyptus lirata</v>
          </cell>
          <cell r="B550">
            <v>4</v>
          </cell>
          <cell r="C550">
            <v>40525</v>
          </cell>
          <cell r="D550">
            <v>637.10857142857105</v>
          </cell>
          <cell r="E550">
            <v>1.57</v>
          </cell>
          <cell r="G550">
            <v>39887.891428571427</v>
          </cell>
          <cell r="H550">
            <v>98.43</v>
          </cell>
          <cell r="J550">
            <v>24033.200000000001</v>
          </cell>
          <cell r="K550">
            <v>59.3</v>
          </cell>
          <cell r="L550">
            <v>0.8</v>
          </cell>
          <cell r="M550">
            <v>0</v>
          </cell>
          <cell r="N550">
            <v>8.4</v>
          </cell>
          <cell r="O550">
            <v>0.02</v>
          </cell>
          <cell r="P550">
            <v>9.2000000000000011</v>
          </cell>
          <cell r="Q550">
            <v>0.02</v>
          </cell>
          <cell r="R550">
            <v>16482.599999999999</v>
          </cell>
          <cell r="S550">
            <v>40.67</v>
          </cell>
          <cell r="T550">
            <v>0.96190476190476204</v>
          </cell>
          <cell r="U550">
            <v>628.70857142856914</v>
          </cell>
          <cell r="V550">
            <v>1.55</v>
          </cell>
          <cell r="W550">
            <v>0</v>
          </cell>
          <cell r="X550">
            <v>0</v>
          </cell>
        </row>
        <row r="551">
          <cell r="A551" t="str">
            <v>Eucalyptus livida</v>
          </cell>
          <cell r="B551">
            <v>4</v>
          </cell>
          <cell r="C551">
            <v>35070.9</v>
          </cell>
          <cell r="D551">
            <v>70.213333333333296</v>
          </cell>
          <cell r="E551">
            <v>0.2</v>
          </cell>
          <cell r="G551">
            <v>35000.686666666668</v>
          </cell>
          <cell r="H551">
            <v>99.8</v>
          </cell>
          <cell r="J551">
            <v>34229</v>
          </cell>
          <cell r="K551">
            <v>97.6</v>
          </cell>
          <cell r="L551">
            <v>35.6</v>
          </cell>
          <cell r="M551">
            <v>0.1</v>
          </cell>
          <cell r="N551">
            <v>8</v>
          </cell>
          <cell r="O551">
            <v>0.02</v>
          </cell>
          <cell r="P551">
            <v>43.6</v>
          </cell>
          <cell r="Q551">
            <v>0.12000000000000001</v>
          </cell>
          <cell r="R551">
            <v>798.4</v>
          </cell>
          <cell r="S551">
            <v>2.2799999999999998</v>
          </cell>
          <cell r="T551">
            <v>0.96666666666666701</v>
          </cell>
          <cell r="U551">
            <v>62.213333333333061</v>
          </cell>
          <cell r="V551">
            <v>0.18000000000000002</v>
          </cell>
          <cell r="W551">
            <v>0</v>
          </cell>
          <cell r="X551">
            <v>0</v>
          </cell>
        </row>
        <row r="552">
          <cell r="A552" t="str">
            <v>Eucalyptus lockyeri</v>
          </cell>
          <cell r="B552">
            <v>4</v>
          </cell>
          <cell r="C552">
            <v>3912.3</v>
          </cell>
          <cell r="D552">
            <v>394.10388349514602</v>
          </cell>
          <cell r="E552">
            <v>10.07</v>
          </cell>
          <cell r="G552">
            <v>3518.1961165048542</v>
          </cell>
          <cell r="H552">
            <v>89.93</v>
          </cell>
          <cell r="J552">
            <v>1301.4000000000001</v>
          </cell>
          <cell r="K552">
            <v>33.26</v>
          </cell>
          <cell r="L552">
            <v>216.3</v>
          </cell>
          <cell r="M552">
            <v>5.53</v>
          </cell>
          <cell r="N552">
            <v>111.3</v>
          </cell>
          <cell r="O552">
            <v>2.84</v>
          </cell>
          <cell r="P552">
            <v>327.60000000000002</v>
          </cell>
          <cell r="Q552">
            <v>8.370000000000001</v>
          </cell>
          <cell r="R552">
            <v>2283.3000000000002</v>
          </cell>
          <cell r="S552">
            <v>58.36</v>
          </cell>
          <cell r="T552">
            <v>0.970873786407767</v>
          </cell>
          <cell r="U552">
            <v>282.80388349514561</v>
          </cell>
          <cell r="V552">
            <v>7.23</v>
          </cell>
          <cell r="W552">
            <v>0</v>
          </cell>
          <cell r="X552">
            <v>0</v>
          </cell>
        </row>
        <row r="553">
          <cell r="A553" t="str">
            <v>Eucalyptus longicornis</v>
          </cell>
          <cell r="B553">
            <v>9</v>
          </cell>
          <cell r="C553">
            <v>170442.3</v>
          </cell>
          <cell r="D553">
            <v>89629.04</v>
          </cell>
          <cell r="E553">
            <v>52.59</v>
          </cell>
          <cell r="G553">
            <v>80813.259999999995</v>
          </cell>
          <cell r="H553">
            <v>47.41</v>
          </cell>
          <cell r="J553">
            <v>75992.5</v>
          </cell>
          <cell r="K553">
            <v>44.59</v>
          </cell>
          <cell r="L553">
            <v>87545.8</v>
          </cell>
          <cell r="M553">
            <v>51.36</v>
          </cell>
          <cell r="N553">
            <v>329.8</v>
          </cell>
          <cell r="O553">
            <v>0.19</v>
          </cell>
          <cell r="P553">
            <v>87875.6</v>
          </cell>
          <cell r="Q553">
            <v>51.55</v>
          </cell>
          <cell r="R553">
            <v>6575.4</v>
          </cell>
          <cell r="S553">
            <v>3.86</v>
          </cell>
          <cell r="T553">
            <v>0.73333333333333295</v>
          </cell>
          <cell r="U553">
            <v>89299.24</v>
          </cell>
          <cell r="V553">
            <v>52.400000000000006</v>
          </cell>
          <cell r="W553">
            <v>0</v>
          </cell>
          <cell r="X553">
            <v>0</v>
          </cell>
        </row>
        <row r="554">
          <cell r="A554" t="str">
            <v>Eucalyptus longifolia</v>
          </cell>
          <cell r="B554">
            <v>6</v>
          </cell>
          <cell r="C554">
            <v>16483.5</v>
          </cell>
          <cell r="D554">
            <v>4950.5905263157902</v>
          </cell>
          <cell r="E554">
            <v>30.03</v>
          </cell>
          <cell r="G554">
            <v>11532.909473684209</v>
          </cell>
          <cell r="H554">
            <v>69.97</v>
          </cell>
          <cell r="J554">
            <v>10254.6</v>
          </cell>
          <cell r="K554">
            <v>62.21</v>
          </cell>
          <cell r="L554">
            <v>431</v>
          </cell>
          <cell r="M554">
            <v>2.61</v>
          </cell>
          <cell r="N554">
            <v>3037.3</v>
          </cell>
          <cell r="O554">
            <v>18.43</v>
          </cell>
          <cell r="P554">
            <v>3468.3</v>
          </cell>
          <cell r="Q554">
            <v>21.04</v>
          </cell>
          <cell r="R554">
            <v>2514.6</v>
          </cell>
          <cell r="S554">
            <v>15.26</v>
          </cell>
          <cell r="T554">
            <v>0.41052631578947402</v>
          </cell>
          <cell r="U554">
            <v>1913.2905263157884</v>
          </cell>
          <cell r="V554">
            <v>11.600000000000001</v>
          </cell>
          <cell r="W554">
            <v>0</v>
          </cell>
          <cell r="X554">
            <v>0</v>
          </cell>
        </row>
        <row r="555">
          <cell r="A555" t="str">
            <v>Eucalyptus longissima</v>
          </cell>
          <cell r="B555">
            <v>4</v>
          </cell>
          <cell r="C555">
            <v>221912.6</v>
          </cell>
          <cell r="D555">
            <v>5400.5533333333296</v>
          </cell>
          <cell r="E555">
            <v>2.4300000000000002</v>
          </cell>
          <cell r="G555">
            <v>216512.04666666669</v>
          </cell>
          <cell r="H555">
            <v>97.57</v>
          </cell>
          <cell r="J555">
            <v>126274.1</v>
          </cell>
          <cell r="K555">
            <v>56.9</v>
          </cell>
          <cell r="L555">
            <v>2180.9</v>
          </cell>
          <cell r="M555">
            <v>0.98</v>
          </cell>
          <cell r="N555">
            <v>108</v>
          </cell>
          <cell r="O555">
            <v>0.05</v>
          </cell>
          <cell r="P555">
            <v>2288.9</v>
          </cell>
          <cell r="Q555">
            <v>1.03</v>
          </cell>
          <cell r="R555">
            <v>93349.6</v>
          </cell>
          <cell r="S555">
            <v>42.07</v>
          </cell>
          <cell r="T555">
            <v>0.96666666666666701</v>
          </cell>
          <cell r="U555">
            <v>5292.5533333333024</v>
          </cell>
          <cell r="V555">
            <v>2.3800000000000003</v>
          </cell>
          <cell r="W555">
            <v>0</v>
          </cell>
          <cell r="X555">
            <v>0</v>
          </cell>
        </row>
        <row r="556">
          <cell r="A556" t="str">
            <v>Eucalyptus loxophleba</v>
          </cell>
          <cell r="B556">
            <v>9</v>
          </cell>
          <cell r="C556">
            <v>300390.2</v>
          </cell>
          <cell r="D556">
            <v>122267.402392344</v>
          </cell>
          <cell r="E556">
            <v>40.700000000000003</v>
          </cell>
          <cell r="G556">
            <v>178122.79760765602</v>
          </cell>
          <cell r="H556">
            <v>59.3</v>
          </cell>
          <cell r="J556">
            <v>140669.79999999999</v>
          </cell>
          <cell r="K556">
            <v>46.83</v>
          </cell>
          <cell r="L556">
            <v>113668.2</v>
          </cell>
          <cell r="M556">
            <v>37.840000000000003</v>
          </cell>
          <cell r="N556">
            <v>541.70000000000005</v>
          </cell>
          <cell r="O556">
            <v>0.18</v>
          </cell>
          <cell r="P556">
            <v>114209.9</v>
          </cell>
          <cell r="Q556">
            <v>38.020000000000003</v>
          </cell>
          <cell r="R556">
            <v>45514</v>
          </cell>
          <cell r="S556">
            <v>15.15</v>
          </cell>
          <cell r="T556">
            <v>0.82296650717703301</v>
          </cell>
          <cell r="U556">
            <v>121725.70239234452</v>
          </cell>
          <cell r="V556">
            <v>40.520000000000003</v>
          </cell>
          <cell r="W556">
            <v>0</v>
          </cell>
          <cell r="X556">
            <v>0</v>
          </cell>
        </row>
        <row r="557">
          <cell r="A557" t="str">
            <v>Eucalyptus lucasii</v>
          </cell>
          <cell r="B557">
            <v>4</v>
          </cell>
          <cell r="C557">
            <v>291967.8</v>
          </cell>
          <cell r="D557">
            <v>6188.14</v>
          </cell>
          <cell r="E557">
            <v>2.12</v>
          </cell>
          <cell r="G557">
            <v>285779.65999999997</v>
          </cell>
          <cell r="H557">
            <v>97.88</v>
          </cell>
          <cell r="J557">
            <v>118573.3</v>
          </cell>
          <cell r="K557">
            <v>40.61</v>
          </cell>
          <cell r="L557">
            <v>318.5</v>
          </cell>
          <cell r="M557">
            <v>0.11</v>
          </cell>
          <cell r="N557">
            <v>103.9</v>
          </cell>
          <cell r="O557">
            <v>0.04</v>
          </cell>
          <cell r="P557">
            <v>422.4</v>
          </cell>
          <cell r="Q557">
            <v>0.15</v>
          </cell>
          <cell r="R557">
            <v>172972.2</v>
          </cell>
          <cell r="S557">
            <v>59.24</v>
          </cell>
          <cell r="T557">
            <v>0.96666666666666701</v>
          </cell>
          <cell r="U557">
            <v>6084.2399999999416</v>
          </cell>
          <cell r="V557">
            <v>2.08</v>
          </cell>
          <cell r="W557">
            <v>0</v>
          </cell>
          <cell r="X557">
            <v>0</v>
          </cell>
        </row>
        <row r="558">
          <cell r="A558" t="str">
            <v>Eucalyptus lucens</v>
          </cell>
          <cell r="B558">
            <v>4</v>
          </cell>
          <cell r="C558">
            <v>9705.2000000000007</v>
          </cell>
          <cell r="D558">
            <v>389.69130434782602</v>
          </cell>
          <cell r="E558">
            <v>4.0199999999999996</v>
          </cell>
          <cell r="G558">
            <v>9315.5086956521754</v>
          </cell>
          <cell r="H558">
            <v>95.98</v>
          </cell>
          <cell r="J558">
            <v>7889.8</v>
          </cell>
          <cell r="K558">
            <v>81.290000000000006</v>
          </cell>
          <cell r="L558">
            <v>0.8</v>
          </cell>
          <cell r="M558">
            <v>0.01</v>
          </cell>
          <cell r="N558">
            <v>57.9</v>
          </cell>
          <cell r="O558">
            <v>0.6</v>
          </cell>
          <cell r="P558">
            <v>58.699999999999996</v>
          </cell>
          <cell r="Q558">
            <v>0.61</v>
          </cell>
          <cell r="R558">
            <v>1756.8</v>
          </cell>
          <cell r="S558">
            <v>18.100000000000001</v>
          </cell>
          <cell r="T558">
            <v>0.811594202898551</v>
          </cell>
          <cell r="U558">
            <v>331.79130434782559</v>
          </cell>
          <cell r="V558">
            <v>3.4199999999999995</v>
          </cell>
          <cell r="W558">
            <v>0</v>
          </cell>
          <cell r="X558">
            <v>0</v>
          </cell>
        </row>
        <row r="559">
          <cell r="A559" t="str">
            <v>Eucalyptus luculenta</v>
          </cell>
          <cell r="B559">
            <v>4</v>
          </cell>
          <cell r="C559">
            <v>1569.8</v>
          </cell>
          <cell r="D559">
            <v>2.5180952380952402</v>
          </cell>
          <cell r="E559">
            <v>0.16</v>
          </cell>
          <cell r="G559">
            <v>1567.2819047619048</v>
          </cell>
          <cell r="H559">
            <v>99.84</v>
          </cell>
          <cell r="J559">
            <v>1573.3</v>
          </cell>
          <cell r="K559">
            <v>100.22</v>
          </cell>
          <cell r="L559">
            <v>2.2000000000000002</v>
          </cell>
          <cell r="M559">
            <v>0.14000000000000001</v>
          </cell>
          <cell r="N559">
            <v>0.3</v>
          </cell>
          <cell r="O559">
            <v>0.02</v>
          </cell>
          <cell r="P559">
            <v>2.5</v>
          </cell>
          <cell r="Q559">
            <v>0.16</v>
          </cell>
          <cell r="R559">
            <v>0.1</v>
          </cell>
          <cell r="S559">
            <v>0.01</v>
          </cell>
          <cell r="T559">
            <v>0.81904761904761902</v>
          </cell>
          <cell r="U559">
            <v>2.2180952380952381</v>
          </cell>
          <cell r="V559">
            <v>0.14000000000000001</v>
          </cell>
          <cell r="W559">
            <v>0</v>
          </cell>
          <cell r="X559">
            <v>0</v>
          </cell>
        </row>
        <row r="560">
          <cell r="A560" t="str">
            <v>Eucalyptus luehmanniana</v>
          </cell>
          <cell r="B560">
            <v>5</v>
          </cell>
          <cell r="C560">
            <v>1249.3</v>
          </cell>
          <cell r="D560">
            <v>532.92857142857099</v>
          </cell>
          <cell r="E560">
            <v>42.66</v>
          </cell>
          <cell r="G560">
            <v>716.37142857142896</v>
          </cell>
          <cell r="H560">
            <v>57.34</v>
          </cell>
          <cell r="I560">
            <v>741.19999999999993</v>
          </cell>
          <cell r="J560">
            <v>624.20000000000005</v>
          </cell>
          <cell r="K560">
            <v>49.96</v>
          </cell>
          <cell r="L560">
            <v>9.9</v>
          </cell>
          <cell r="M560">
            <v>0.79</v>
          </cell>
          <cell r="N560">
            <v>508.1</v>
          </cell>
          <cell r="O560">
            <v>40.67</v>
          </cell>
          <cell r="P560">
            <v>518</v>
          </cell>
          <cell r="Q560">
            <v>41.46</v>
          </cell>
          <cell r="R560">
            <v>28.5</v>
          </cell>
          <cell r="S560">
            <v>2.2799999999999998</v>
          </cell>
          <cell r="T560">
            <v>0.476190476190476</v>
          </cell>
          <cell r="U560">
            <v>24.828571428571433</v>
          </cell>
          <cell r="V560">
            <v>1.9899999999999949</v>
          </cell>
          <cell r="W560">
            <v>0</v>
          </cell>
          <cell r="X560">
            <v>0</v>
          </cell>
        </row>
        <row r="561">
          <cell r="A561" t="str">
            <v>Eucalyptus macarthurii</v>
          </cell>
          <cell r="B561">
            <v>6</v>
          </cell>
          <cell r="C561">
            <v>756.9</v>
          </cell>
          <cell r="D561">
            <v>179.63749999999999</v>
          </cell>
          <cell r="E561">
            <v>23.73</v>
          </cell>
          <cell r="G561">
            <v>577.26250000000005</v>
          </cell>
          <cell r="H561">
            <v>76.27</v>
          </cell>
          <cell r="J561">
            <v>384.2</v>
          </cell>
          <cell r="K561">
            <v>50.76</v>
          </cell>
          <cell r="L561">
            <v>23.2</v>
          </cell>
          <cell r="M561">
            <v>3.07</v>
          </cell>
          <cell r="N561">
            <v>69.5</v>
          </cell>
          <cell r="O561">
            <v>9.18</v>
          </cell>
          <cell r="P561">
            <v>92.7</v>
          </cell>
          <cell r="Q561">
            <v>12.25</v>
          </cell>
          <cell r="R561">
            <v>278.2</v>
          </cell>
          <cell r="S561">
            <v>36.76</v>
          </cell>
          <cell r="T561">
            <v>0.6875</v>
          </cell>
          <cell r="U561">
            <v>110.1375</v>
          </cell>
          <cell r="V561">
            <v>14.55</v>
          </cell>
          <cell r="W561">
            <v>0</v>
          </cell>
          <cell r="X561">
            <v>0</v>
          </cell>
        </row>
        <row r="562">
          <cell r="A562" t="str">
            <v>Eucalyptus mackintii</v>
          </cell>
          <cell r="B562">
            <v>4</v>
          </cell>
          <cell r="C562">
            <v>5230.1000000000004</v>
          </cell>
          <cell r="D562">
            <v>533.75857142857103</v>
          </cell>
          <cell r="E562">
            <v>10.210000000000001</v>
          </cell>
          <cell r="G562">
            <v>4696.3414285714298</v>
          </cell>
          <cell r="H562">
            <v>89.789999999999992</v>
          </cell>
          <cell r="J562">
            <v>4426</v>
          </cell>
          <cell r="K562">
            <v>84.63</v>
          </cell>
          <cell r="L562">
            <v>11.5</v>
          </cell>
          <cell r="M562">
            <v>0.22</v>
          </cell>
          <cell r="N562">
            <v>136.80000000000001</v>
          </cell>
          <cell r="O562">
            <v>2.62</v>
          </cell>
          <cell r="P562">
            <v>148.30000000000001</v>
          </cell>
          <cell r="Q562">
            <v>2.8400000000000003</v>
          </cell>
          <cell r="R562">
            <v>658.1</v>
          </cell>
          <cell r="S562">
            <v>12.58</v>
          </cell>
          <cell r="T562">
            <v>0.41428571428571398</v>
          </cell>
          <cell r="U562">
            <v>396.9585714285717</v>
          </cell>
          <cell r="V562">
            <v>7.5900000000000007</v>
          </cell>
          <cell r="W562">
            <v>0</v>
          </cell>
          <cell r="X562">
            <v>0</v>
          </cell>
        </row>
        <row r="563">
          <cell r="A563" t="str">
            <v>Eucalyptus macrandra</v>
          </cell>
          <cell r="B563">
            <v>8</v>
          </cell>
          <cell r="C563">
            <v>8330.2000000000007</v>
          </cell>
          <cell r="D563">
            <v>3476.0615384615398</v>
          </cell>
          <cell r="E563">
            <v>41.73</v>
          </cell>
          <cell r="G563">
            <v>4854.1384615384613</v>
          </cell>
          <cell r="H563">
            <v>58.27</v>
          </cell>
          <cell r="J563">
            <v>4717.3999999999996</v>
          </cell>
          <cell r="K563">
            <v>56.63</v>
          </cell>
          <cell r="L563">
            <v>3030</v>
          </cell>
          <cell r="M563">
            <v>36.369999999999997</v>
          </cell>
          <cell r="N563">
            <v>21.8</v>
          </cell>
          <cell r="O563">
            <v>0.26</v>
          </cell>
          <cell r="P563">
            <v>3051.8</v>
          </cell>
          <cell r="Q563">
            <v>36.629999999999995</v>
          </cell>
          <cell r="R563">
            <v>556.6</v>
          </cell>
          <cell r="S563">
            <v>6.68</v>
          </cell>
          <cell r="T563">
            <v>0.23776223776223801</v>
          </cell>
          <cell r="U563">
            <v>3454.2615384615383</v>
          </cell>
          <cell r="V563">
            <v>41.47</v>
          </cell>
          <cell r="W563">
            <v>0</v>
          </cell>
          <cell r="X563">
            <v>0</v>
          </cell>
        </row>
        <row r="564">
          <cell r="A564" t="str">
            <v>Eucalyptus macrorhyncha</v>
          </cell>
          <cell r="B564">
            <v>8</v>
          </cell>
          <cell r="C564">
            <v>235564.2</v>
          </cell>
          <cell r="D564">
            <v>106779.61618257299</v>
          </cell>
          <cell r="E564">
            <v>45.33</v>
          </cell>
          <cell r="G564">
            <v>128784.58381742702</v>
          </cell>
          <cell r="H564">
            <v>54.67</v>
          </cell>
          <cell r="J564">
            <v>83565.7</v>
          </cell>
          <cell r="K564">
            <v>35.47</v>
          </cell>
          <cell r="L564">
            <v>38772.9</v>
          </cell>
          <cell r="M564">
            <v>16.46</v>
          </cell>
          <cell r="N564">
            <v>12017.8</v>
          </cell>
          <cell r="O564">
            <v>5.0999999999999996</v>
          </cell>
          <cell r="P564">
            <v>50790.7</v>
          </cell>
          <cell r="Q564">
            <v>21.560000000000002</v>
          </cell>
          <cell r="R564">
            <v>101453.6</v>
          </cell>
          <cell r="S564">
            <v>43.07</v>
          </cell>
          <cell r="T564">
            <v>0.44813278008298801</v>
          </cell>
          <cell r="U564">
            <v>94761.816182572569</v>
          </cell>
          <cell r="V564">
            <v>40.229999999999997</v>
          </cell>
          <cell r="W564">
            <v>0</v>
          </cell>
          <cell r="X564">
            <v>0</v>
          </cell>
        </row>
        <row r="565">
          <cell r="A565" t="str">
            <v>Eucalyptus malacoxylon</v>
          </cell>
          <cell r="B565">
            <v>8</v>
          </cell>
          <cell r="C565">
            <v>4723.2</v>
          </cell>
          <cell r="D565">
            <v>1914.16985645933</v>
          </cell>
          <cell r="E565">
            <v>40.53</v>
          </cell>
          <cell r="G565">
            <v>2809.03014354067</v>
          </cell>
          <cell r="H565">
            <v>59.47</v>
          </cell>
          <cell r="J565">
            <v>646.4</v>
          </cell>
          <cell r="K565">
            <v>13.69</v>
          </cell>
          <cell r="L565">
            <v>349</v>
          </cell>
          <cell r="M565">
            <v>7.39</v>
          </cell>
          <cell r="N565">
            <v>59.1</v>
          </cell>
          <cell r="O565">
            <v>1.25</v>
          </cell>
          <cell r="P565">
            <v>408.1</v>
          </cell>
          <cell r="Q565">
            <v>8.64</v>
          </cell>
          <cell r="R565">
            <v>3660.1</v>
          </cell>
          <cell r="S565">
            <v>77.489999999999995</v>
          </cell>
          <cell r="T565">
            <v>0.58851674641148299</v>
          </cell>
          <cell r="U565">
            <v>1855.069856459331</v>
          </cell>
          <cell r="V565">
            <v>39.28</v>
          </cell>
          <cell r="W565">
            <v>0</v>
          </cell>
          <cell r="X565">
            <v>0</v>
          </cell>
        </row>
        <row r="566">
          <cell r="A566" t="str">
            <v>Eucalyptus mannensis</v>
          </cell>
          <cell r="B566">
            <v>4</v>
          </cell>
          <cell r="C566">
            <v>664063.19999999995</v>
          </cell>
          <cell r="D566">
            <v>6796.0296296296401</v>
          </cell>
          <cell r="E566">
            <v>1.02</v>
          </cell>
          <cell r="G566">
            <v>657267.17037037027</v>
          </cell>
          <cell r="H566">
            <v>98.98</v>
          </cell>
          <cell r="J566">
            <v>501957</v>
          </cell>
          <cell r="K566">
            <v>75.59</v>
          </cell>
          <cell r="L566">
            <v>363.3</v>
          </cell>
          <cell r="M566">
            <v>0.05</v>
          </cell>
          <cell r="N566">
            <v>489</v>
          </cell>
          <cell r="O566">
            <v>7.0000000000000007E-2</v>
          </cell>
          <cell r="P566">
            <v>852.3</v>
          </cell>
          <cell r="Q566">
            <v>0.12000000000000001</v>
          </cell>
          <cell r="R566">
            <v>160480.70000000001</v>
          </cell>
          <cell r="S566">
            <v>24.17</v>
          </cell>
          <cell r="T566">
            <v>0.96296296296296302</v>
          </cell>
          <cell r="U566">
            <v>6307.029629629621</v>
          </cell>
          <cell r="V566">
            <v>0.95</v>
          </cell>
          <cell r="W566">
            <v>0</v>
          </cell>
          <cell r="X566">
            <v>0</v>
          </cell>
        </row>
        <row r="567">
          <cell r="A567" t="str">
            <v>Eucalyptus mannifera</v>
          </cell>
          <cell r="B567">
            <v>8</v>
          </cell>
          <cell r="C567">
            <v>102824.6</v>
          </cell>
          <cell r="D567">
            <v>26792.737096774199</v>
          </cell>
          <cell r="E567">
            <v>26.06</v>
          </cell>
          <cell r="G567">
            <v>76031.862903225803</v>
          </cell>
          <cell r="H567">
            <v>73.94</v>
          </cell>
          <cell r="J567">
            <v>58142.3</v>
          </cell>
          <cell r="K567">
            <v>56.55</v>
          </cell>
          <cell r="L567">
            <v>3306.3</v>
          </cell>
          <cell r="M567">
            <v>3.22</v>
          </cell>
          <cell r="N567">
            <v>3140.5</v>
          </cell>
          <cell r="O567">
            <v>3.05</v>
          </cell>
          <cell r="P567">
            <v>6446.8</v>
          </cell>
          <cell r="Q567">
            <v>6.27</v>
          </cell>
          <cell r="R567">
            <v>38225.699999999997</v>
          </cell>
          <cell r="S567">
            <v>37.18</v>
          </cell>
          <cell r="T567">
            <v>0.467741935483871</v>
          </cell>
          <cell r="U567">
            <v>23652.237096774192</v>
          </cell>
          <cell r="V567">
            <v>23.009999999999998</v>
          </cell>
          <cell r="W567">
            <v>0</v>
          </cell>
          <cell r="X567">
            <v>0</v>
          </cell>
        </row>
        <row r="568">
          <cell r="A568" t="str">
            <v>Eucalyptus mckieana</v>
          </cell>
          <cell r="B568">
            <v>9</v>
          </cell>
          <cell r="C568">
            <v>9174</v>
          </cell>
          <cell r="D568">
            <v>3276.1200956937801</v>
          </cell>
          <cell r="E568">
            <v>35.71</v>
          </cell>
          <cell r="G568">
            <v>5897.8799043062199</v>
          </cell>
          <cell r="H568">
            <v>64.289999999999992</v>
          </cell>
          <cell r="J568">
            <v>1972.5</v>
          </cell>
          <cell r="K568">
            <v>21.5</v>
          </cell>
          <cell r="L568">
            <v>403.8</v>
          </cell>
          <cell r="M568">
            <v>4.4000000000000004</v>
          </cell>
          <cell r="N568">
            <v>74.5</v>
          </cell>
          <cell r="O568">
            <v>0.81</v>
          </cell>
          <cell r="P568">
            <v>478.3</v>
          </cell>
          <cell r="Q568">
            <v>5.2100000000000009</v>
          </cell>
          <cell r="R568">
            <v>6721.2</v>
          </cell>
          <cell r="S568">
            <v>73.260000000000005</v>
          </cell>
          <cell r="T568">
            <v>0.58373205741626799</v>
          </cell>
          <cell r="U568">
            <v>3201.6200956937796</v>
          </cell>
          <cell r="V568">
            <v>34.9</v>
          </cell>
          <cell r="W568">
            <v>0</v>
          </cell>
          <cell r="X568">
            <v>0</v>
          </cell>
        </row>
        <row r="569">
          <cell r="A569" t="str">
            <v>Eucalyptus mcquoidii</v>
          </cell>
          <cell r="B569">
            <v>4</v>
          </cell>
          <cell r="C569">
            <v>35.5</v>
          </cell>
          <cell r="D569">
            <v>0</v>
          </cell>
          <cell r="E569">
            <v>0</v>
          </cell>
          <cell r="G569">
            <v>35.5</v>
          </cell>
          <cell r="H569">
            <v>100</v>
          </cell>
          <cell r="J569">
            <v>35.5</v>
          </cell>
          <cell r="K569">
            <v>100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0.78095238095238095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</row>
        <row r="570">
          <cell r="A570" t="str">
            <v>Eucalyptus mediocris</v>
          </cell>
          <cell r="B570">
            <v>4</v>
          </cell>
          <cell r="C570">
            <v>93331.3</v>
          </cell>
          <cell r="D570">
            <v>17225.0647619048</v>
          </cell>
          <cell r="E570">
            <v>18.46</v>
          </cell>
          <cell r="G570">
            <v>76106.235238095207</v>
          </cell>
          <cell r="H570">
            <v>81.539999999999992</v>
          </cell>
          <cell r="J570">
            <v>29988.2</v>
          </cell>
          <cell r="K570">
            <v>32.130000000000003</v>
          </cell>
          <cell r="L570">
            <v>3397.1</v>
          </cell>
          <cell r="M570">
            <v>3.64</v>
          </cell>
          <cell r="N570">
            <v>898</v>
          </cell>
          <cell r="O570">
            <v>0.96</v>
          </cell>
          <cell r="P570">
            <v>4295.1000000000004</v>
          </cell>
          <cell r="Q570">
            <v>4.5999999999999996</v>
          </cell>
          <cell r="R570">
            <v>59028.1</v>
          </cell>
          <cell r="S570">
            <v>63.25</v>
          </cell>
          <cell r="T570">
            <v>0.78095238095238095</v>
          </cell>
          <cell r="U570">
            <v>16327.064761904761</v>
          </cell>
          <cell r="V570">
            <v>17.5</v>
          </cell>
          <cell r="W570">
            <v>0</v>
          </cell>
          <cell r="X570">
            <v>0</v>
          </cell>
        </row>
        <row r="571">
          <cell r="A571" t="str">
            <v>Eucalyptus megasepala</v>
          </cell>
          <cell r="B571">
            <v>4</v>
          </cell>
          <cell r="C571">
            <v>61685.7</v>
          </cell>
          <cell r="D571">
            <v>1096.00761904762</v>
          </cell>
          <cell r="E571">
            <v>1.78</v>
          </cell>
          <cell r="G571">
            <v>60589.69238095238</v>
          </cell>
          <cell r="H571">
            <v>98.22</v>
          </cell>
          <cell r="J571">
            <v>11571.9</v>
          </cell>
          <cell r="K571">
            <v>18.760000000000002</v>
          </cell>
          <cell r="L571">
            <v>115.8</v>
          </cell>
          <cell r="M571">
            <v>0.19</v>
          </cell>
          <cell r="N571">
            <v>28.4</v>
          </cell>
          <cell r="O571">
            <v>0.05</v>
          </cell>
          <cell r="P571">
            <v>144.19999999999999</v>
          </cell>
          <cell r="Q571">
            <v>0.24</v>
          </cell>
          <cell r="R571">
            <v>49969.9</v>
          </cell>
          <cell r="S571">
            <v>81.010000000000005</v>
          </cell>
          <cell r="T571">
            <v>0.98095238095238102</v>
          </cell>
          <cell r="U571">
            <v>1067.6076190476158</v>
          </cell>
          <cell r="V571">
            <v>1.73</v>
          </cell>
          <cell r="W571">
            <v>0</v>
          </cell>
          <cell r="X571">
            <v>0</v>
          </cell>
        </row>
        <row r="572">
          <cell r="A572" t="str">
            <v>Eucalyptus melanophitra</v>
          </cell>
          <cell r="B572">
            <v>8</v>
          </cell>
          <cell r="C572">
            <v>46.9</v>
          </cell>
          <cell r="D572">
            <v>21.468571428571401</v>
          </cell>
          <cell r="E572">
            <v>45.78</v>
          </cell>
          <cell r="G572">
            <v>25.431428571428597</v>
          </cell>
          <cell r="H572">
            <v>54.22</v>
          </cell>
          <cell r="J572">
            <v>25.4</v>
          </cell>
          <cell r="K572">
            <v>54.16</v>
          </cell>
          <cell r="L572">
            <v>21.3</v>
          </cell>
          <cell r="M572">
            <v>45.42</v>
          </cell>
          <cell r="N572">
            <v>0.1</v>
          </cell>
          <cell r="O572">
            <v>0.21</v>
          </cell>
          <cell r="P572">
            <v>21.400000000000002</v>
          </cell>
          <cell r="Q572">
            <v>45.63</v>
          </cell>
          <cell r="R572">
            <v>0.3</v>
          </cell>
          <cell r="S572">
            <v>0.64</v>
          </cell>
          <cell r="T572">
            <v>0.77142857142857102</v>
          </cell>
          <cell r="U572">
            <v>21.368571428571428</v>
          </cell>
          <cell r="V572">
            <v>45.57</v>
          </cell>
          <cell r="W572">
            <v>0</v>
          </cell>
          <cell r="X572">
            <v>0</v>
          </cell>
        </row>
        <row r="573">
          <cell r="A573" t="str">
            <v>Eucalyptus melliodora</v>
          </cell>
          <cell r="B573">
            <v>9</v>
          </cell>
          <cell r="C573">
            <v>425282.3</v>
          </cell>
          <cell r="D573">
            <v>191146.85403868</v>
          </cell>
          <cell r="E573">
            <v>44.95</v>
          </cell>
          <cell r="G573">
            <v>234135.44596131999</v>
          </cell>
          <cell r="H573">
            <v>55.05</v>
          </cell>
          <cell r="J573">
            <v>128616.1</v>
          </cell>
          <cell r="K573">
            <v>30.24</v>
          </cell>
          <cell r="L573">
            <v>84368.6</v>
          </cell>
          <cell r="M573">
            <v>19.84</v>
          </cell>
          <cell r="N573">
            <v>15648.5</v>
          </cell>
          <cell r="O573">
            <v>3.68</v>
          </cell>
          <cell r="P573">
            <v>100017.1</v>
          </cell>
          <cell r="Q573">
            <v>23.52</v>
          </cell>
          <cell r="R573">
            <v>196813.4</v>
          </cell>
          <cell r="S573">
            <v>46.28</v>
          </cell>
          <cell r="T573">
            <v>0.53697383390216202</v>
          </cell>
          <cell r="U573">
            <v>175498.35403868023</v>
          </cell>
          <cell r="V573">
            <v>41.27</v>
          </cell>
          <cell r="W573">
            <v>0</v>
          </cell>
          <cell r="X573">
            <v>0</v>
          </cell>
        </row>
        <row r="574">
          <cell r="A574" t="str">
            <v>Eucalyptus merrickiae</v>
          </cell>
          <cell r="B574">
            <v>9</v>
          </cell>
          <cell r="C574">
            <v>2602</v>
          </cell>
          <cell r="D574">
            <v>990.580952380952</v>
          </cell>
          <cell r="E574">
            <v>38.07</v>
          </cell>
          <cell r="G574">
            <v>1611.4190476190479</v>
          </cell>
          <cell r="H574">
            <v>61.93</v>
          </cell>
          <cell r="J574">
            <v>1591.2</v>
          </cell>
          <cell r="K574">
            <v>61.15</v>
          </cell>
          <cell r="L574">
            <v>977.9</v>
          </cell>
          <cell r="M574">
            <v>37.58</v>
          </cell>
          <cell r="N574">
            <v>7.8</v>
          </cell>
          <cell r="O574">
            <v>0.3</v>
          </cell>
          <cell r="P574">
            <v>985.69999999999993</v>
          </cell>
          <cell r="Q574">
            <v>37.879999999999995</v>
          </cell>
          <cell r="R574">
            <v>25</v>
          </cell>
          <cell r="S574">
            <v>0.96</v>
          </cell>
          <cell r="T574">
            <v>0.80476190476190501</v>
          </cell>
          <cell r="U574">
            <v>982.78095238095239</v>
          </cell>
          <cell r="V574">
            <v>37.770000000000003</v>
          </cell>
          <cell r="W574">
            <v>0</v>
          </cell>
          <cell r="X574">
            <v>0</v>
          </cell>
        </row>
        <row r="575">
          <cell r="A575" t="str">
            <v>Eucalyptus michaeliana</v>
          </cell>
          <cell r="B575">
            <v>4</v>
          </cell>
          <cell r="C575">
            <v>3978.2</v>
          </cell>
          <cell r="D575">
            <v>340.75098814229199</v>
          </cell>
          <cell r="E575">
            <v>8.57</v>
          </cell>
          <cell r="G575">
            <v>3637.4490118577078</v>
          </cell>
          <cell r="H575">
            <v>91.43</v>
          </cell>
          <cell r="J575">
            <v>3209</v>
          </cell>
          <cell r="K575">
            <v>80.66</v>
          </cell>
          <cell r="L575">
            <v>34.799999999999997</v>
          </cell>
          <cell r="M575">
            <v>0.87</v>
          </cell>
          <cell r="N575">
            <v>16.399999999999999</v>
          </cell>
          <cell r="O575">
            <v>0.41</v>
          </cell>
          <cell r="P575">
            <v>51.199999999999996</v>
          </cell>
          <cell r="Q575">
            <v>1.28</v>
          </cell>
          <cell r="R575">
            <v>718.2</v>
          </cell>
          <cell r="S575">
            <v>18.05</v>
          </cell>
          <cell r="T575">
            <v>0.59683794466403195</v>
          </cell>
          <cell r="U575">
            <v>324.35098814229229</v>
          </cell>
          <cell r="V575">
            <v>8.16</v>
          </cell>
          <cell r="W575">
            <v>0</v>
          </cell>
          <cell r="X575">
            <v>0</v>
          </cell>
        </row>
        <row r="576">
          <cell r="A576" t="str">
            <v>Eucalyptus microcarpa</v>
          </cell>
          <cell r="B576">
            <v>9</v>
          </cell>
          <cell r="C576">
            <v>242583</v>
          </cell>
          <cell r="D576">
            <v>164343.126086957</v>
          </cell>
          <cell r="E576">
            <v>67.75</v>
          </cell>
          <cell r="G576">
            <v>78239.873913043004</v>
          </cell>
          <cell r="H576">
            <v>32.25</v>
          </cell>
          <cell r="J576">
            <v>35861</v>
          </cell>
          <cell r="K576">
            <v>14.78</v>
          </cell>
          <cell r="L576">
            <v>102691.1</v>
          </cell>
          <cell r="M576">
            <v>42.33</v>
          </cell>
          <cell r="N576">
            <v>9488.6</v>
          </cell>
          <cell r="O576">
            <v>3.91</v>
          </cell>
          <cell r="P576">
            <v>112179.70000000001</v>
          </cell>
          <cell r="Q576">
            <v>46.239999999999995</v>
          </cell>
          <cell r="R576">
            <v>94717.8</v>
          </cell>
          <cell r="S576">
            <v>39.049999999999997</v>
          </cell>
          <cell r="T576">
            <v>0.44927536231884102</v>
          </cell>
          <cell r="U576">
            <v>154854.5260869565</v>
          </cell>
          <cell r="V576">
            <v>63.84</v>
          </cell>
          <cell r="W576">
            <v>0</v>
          </cell>
          <cell r="X576">
            <v>0</v>
          </cell>
        </row>
        <row r="577">
          <cell r="A577" t="str">
            <v>Eucalyptus microneura</v>
          </cell>
          <cell r="B577">
            <v>4</v>
          </cell>
          <cell r="C577">
            <v>63291.6</v>
          </cell>
          <cell r="D577">
            <v>1983.68333333333</v>
          </cell>
          <cell r="E577">
            <v>3.13</v>
          </cell>
          <cell r="G577">
            <v>61307.916666666672</v>
          </cell>
          <cell r="H577">
            <v>96.87</v>
          </cell>
          <cell r="J577">
            <v>7009</v>
          </cell>
          <cell r="K577">
            <v>11.07</v>
          </cell>
          <cell r="L577">
            <v>88.1</v>
          </cell>
          <cell r="M577">
            <v>0.14000000000000001</v>
          </cell>
          <cell r="N577">
            <v>23.2</v>
          </cell>
          <cell r="O577">
            <v>0.04</v>
          </cell>
          <cell r="P577">
            <v>111.3</v>
          </cell>
          <cell r="Q577">
            <v>0.18000000000000002</v>
          </cell>
          <cell r="R577">
            <v>56171.5</v>
          </cell>
          <cell r="S577">
            <v>88.75</v>
          </cell>
          <cell r="T577">
            <v>0.96666666666666701</v>
          </cell>
          <cell r="U577">
            <v>1960.483333333314</v>
          </cell>
          <cell r="V577">
            <v>3.09</v>
          </cell>
          <cell r="W577">
            <v>0</v>
          </cell>
          <cell r="X577">
            <v>0</v>
          </cell>
        </row>
        <row r="578">
          <cell r="A578" t="str">
            <v>Eucalyptus microtheca</v>
          </cell>
          <cell r="B578">
            <v>4</v>
          </cell>
          <cell r="C578">
            <v>943412.6</v>
          </cell>
          <cell r="D578">
            <v>18516.714285714301</v>
          </cell>
          <cell r="E578">
            <v>1.96</v>
          </cell>
          <cell r="G578">
            <v>924895.88571428566</v>
          </cell>
          <cell r="H578">
            <v>98.04</v>
          </cell>
          <cell r="J578">
            <v>320623.5</v>
          </cell>
          <cell r="K578">
            <v>33.99</v>
          </cell>
          <cell r="L578">
            <v>2308.1</v>
          </cell>
          <cell r="M578">
            <v>0.24</v>
          </cell>
          <cell r="N578">
            <v>1474.7</v>
          </cell>
          <cell r="O578">
            <v>0.16</v>
          </cell>
          <cell r="P578">
            <v>3782.8</v>
          </cell>
          <cell r="Q578">
            <v>0.4</v>
          </cell>
          <cell r="R578">
            <v>618824.4</v>
          </cell>
          <cell r="S578">
            <v>65.59</v>
          </cell>
          <cell r="T578">
            <v>0.97619047619047605</v>
          </cell>
          <cell r="U578">
            <v>17042.014285714369</v>
          </cell>
          <cell r="V578">
            <v>1.8</v>
          </cell>
          <cell r="W578">
            <v>0</v>
          </cell>
          <cell r="X578">
            <v>0</v>
          </cell>
        </row>
        <row r="579">
          <cell r="A579" t="str">
            <v>Eucalyptus mimica</v>
          </cell>
          <cell r="B579">
            <v>9</v>
          </cell>
          <cell r="C579">
            <v>556.1</v>
          </cell>
          <cell r="D579">
            <v>433.822857142857</v>
          </cell>
          <cell r="E579">
            <v>78.010000000000005</v>
          </cell>
          <cell r="G579">
            <v>122.27714285714302</v>
          </cell>
          <cell r="H579">
            <v>21.989999999999995</v>
          </cell>
          <cell r="J579">
            <v>119.5</v>
          </cell>
          <cell r="K579">
            <v>21.49</v>
          </cell>
          <cell r="L579">
            <v>431.6</v>
          </cell>
          <cell r="M579">
            <v>77.61</v>
          </cell>
          <cell r="N579">
            <v>1.4</v>
          </cell>
          <cell r="O579">
            <v>0.25</v>
          </cell>
          <cell r="P579">
            <v>433</v>
          </cell>
          <cell r="Q579">
            <v>77.86</v>
          </cell>
          <cell r="R579">
            <v>3.6</v>
          </cell>
          <cell r="S579">
            <v>0.65</v>
          </cell>
          <cell r="T579">
            <v>0.77142857142857102</v>
          </cell>
          <cell r="U579">
            <v>432.42285714285714</v>
          </cell>
          <cell r="V579">
            <v>77.760000000000005</v>
          </cell>
          <cell r="W579">
            <v>0</v>
          </cell>
          <cell r="X579">
            <v>0</v>
          </cell>
        </row>
        <row r="580">
          <cell r="A580" t="str">
            <v>Eucalyptus miniata</v>
          </cell>
          <cell r="B580">
            <v>4</v>
          </cell>
          <cell r="C580">
            <v>601351.9</v>
          </cell>
          <cell r="D580">
            <v>10012.5534296029</v>
          </cell>
          <cell r="E580">
            <v>1.67</v>
          </cell>
          <cell r="G580">
            <v>591339.34657039715</v>
          </cell>
          <cell r="H580">
            <v>98.33</v>
          </cell>
          <cell r="J580">
            <v>366011.1</v>
          </cell>
          <cell r="K580">
            <v>60.86</v>
          </cell>
          <cell r="L580">
            <v>2959.8</v>
          </cell>
          <cell r="M580">
            <v>0.49</v>
          </cell>
          <cell r="N580">
            <v>2064.6999999999998</v>
          </cell>
          <cell r="O580">
            <v>0.34</v>
          </cell>
          <cell r="P580">
            <v>5024.5</v>
          </cell>
          <cell r="Q580">
            <v>0.83000000000000007</v>
          </cell>
          <cell r="R580">
            <v>230281.8</v>
          </cell>
          <cell r="S580">
            <v>38.29</v>
          </cell>
          <cell r="T580">
            <v>0.978339350180505</v>
          </cell>
          <cell r="U580">
            <v>7947.8534296029848</v>
          </cell>
          <cell r="V580">
            <v>1.3299999999999998</v>
          </cell>
          <cell r="W580">
            <v>0</v>
          </cell>
          <cell r="X580">
            <v>0</v>
          </cell>
        </row>
        <row r="581">
          <cell r="A581" t="str">
            <v>Eucalyptus minniritchi</v>
          </cell>
          <cell r="B581">
            <v>4</v>
          </cell>
          <cell r="C581">
            <v>13095.8</v>
          </cell>
          <cell r="D581">
            <v>110.747838616715</v>
          </cell>
          <cell r="E581">
            <v>0.85</v>
          </cell>
          <cell r="G581">
            <v>12985.052161383284</v>
          </cell>
          <cell r="H581">
            <v>99.15</v>
          </cell>
          <cell r="J581">
            <v>12659</v>
          </cell>
          <cell r="K581">
            <v>96.66</v>
          </cell>
          <cell r="L581">
            <v>0.4</v>
          </cell>
          <cell r="M581">
            <v>0</v>
          </cell>
          <cell r="N581">
            <v>49.7</v>
          </cell>
          <cell r="O581">
            <v>0.38</v>
          </cell>
          <cell r="P581">
            <v>50.1</v>
          </cell>
          <cell r="Q581">
            <v>0.38</v>
          </cell>
          <cell r="R581">
            <v>375.8</v>
          </cell>
          <cell r="S581">
            <v>2.87</v>
          </cell>
          <cell r="T581">
            <v>0.83861671469740595</v>
          </cell>
          <cell r="U581">
            <v>61.047838616714841</v>
          </cell>
          <cell r="V581">
            <v>0.47</v>
          </cell>
          <cell r="W581">
            <v>0</v>
          </cell>
          <cell r="X581">
            <v>0</v>
          </cell>
        </row>
        <row r="582">
          <cell r="A582" t="str">
            <v>Eucalyptus mitchelliana</v>
          </cell>
          <cell r="B582">
            <v>4</v>
          </cell>
          <cell r="C582">
            <v>85.1</v>
          </cell>
          <cell r="D582">
            <v>0</v>
          </cell>
          <cell r="E582">
            <v>0</v>
          </cell>
          <cell r="G582">
            <v>85.1</v>
          </cell>
          <cell r="H582">
            <v>100</v>
          </cell>
          <cell r="J582">
            <v>85.1</v>
          </cell>
          <cell r="K582">
            <v>100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0.41428571428571398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</row>
        <row r="583">
          <cell r="A583" t="str">
            <v>Eucalyptus moderata</v>
          </cell>
          <cell r="B583">
            <v>9</v>
          </cell>
          <cell r="C583">
            <v>120880.6</v>
          </cell>
          <cell r="D583">
            <v>52648.4282296651</v>
          </cell>
          <cell r="E583">
            <v>43.55</v>
          </cell>
          <cell r="G583">
            <v>68232.171770334913</v>
          </cell>
          <cell r="H583">
            <v>56.45</v>
          </cell>
          <cell r="J583">
            <v>58614</v>
          </cell>
          <cell r="K583">
            <v>48.49</v>
          </cell>
          <cell r="L583">
            <v>51537.7</v>
          </cell>
          <cell r="M583">
            <v>42.64</v>
          </cell>
          <cell r="N583">
            <v>204.2</v>
          </cell>
          <cell r="O583">
            <v>0.17</v>
          </cell>
          <cell r="P583">
            <v>51741.899999999994</v>
          </cell>
          <cell r="Q583">
            <v>42.81</v>
          </cell>
          <cell r="R583">
            <v>10525.8</v>
          </cell>
          <cell r="S583">
            <v>8.7100000000000009</v>
          </cell>
          <cell r="T583">
            <v>0.91387559808612395</v>
          </cell>
          <cell r="U583">
            <v>52444.228229665074</v>
          </cell>
          <cell r="V583">
            <v>43.379999999999995</v>
          </cell>
          <cell r="W583">
            <v>0</v>
          </cell>
          <cell r="X583">
            <v>0</v>
          </cell>
        </row>
        <row r="584">
          <cell r="A584" t="str">
            <v>Eucalyptus moluccana</v>
          </cell>
          <cell r="B584">
            <v>9</v>
          </cell>
          <cell r="C584">
            <v>315219.7</v>
          </cell>
          <cell r="D584">
            <v>98180.069565217404</v>
          </cell>
          <cell r="E584">
            <v>31.15</v>
          </cell>
          <cell r="G584">
            <v>217039.63043478259</v>
          </cell>
          <cell r="H584">
            <v>68.849999999999994</v>
          </cell>
          <cell r="J584">
            <v>96192.1</v>
          </cell>
          <cell r="K584">
            <v>30.52</v>
          </cell>
          <cell r="L584">
            <v>21026.3</v>
          </cell>
          <cell r="M584">
            <v>6.67</v>
          </cell>
          <cell r="N584">
            <v>9212</v>
          </cell>
          <cell r="O584">
            <v>2.92</v>
          </cell>
          <cell r="P584">
            <v>30238.3</v>
          </cell>
          <cell r="Q584">
            <v>9.59</v>
          </cell>
          <cell r="R584">
            <v>188405.9</v>
          </cell>
          <cell r="S584">
            <v>59.77</v>
          </cell>
          <cell r="T584">
            <v>0.63938618925831203</v>
          </cell>
          <cell r="U584">
            <v>88968.069565217389</v>
          </cell>
          <cell r="V584">
            <v>28.229999999999997</v>
          </cell>
          <cell r="W584">
            <v>0</v>
          </cell>
          <cell r="X584">
            <v>0</v>
          </cell>
        </row>
        <row r="585">
          <cell r="A585" t="str">
            <v>Eucalyptus molyneuxii</v>
          </cell>
          <cell r="B585">
            <v>4</v>
          </cell>
          <cell r="C585">
            <v>12.2</v>
          </cell>
          <cell r="D585">
            <v>0</v>
          </cell>
          <cell r="E585">
            <v>0</v>
          </cell>
          <cell r="G585">
            <v>12.2</v>
          </cell>
          <cell r="H585">
            <v>100</v>
          </cell>
          <cell r="J585">
            <v>12.2</v>
          </cell>
          <cell r="K585">
            <v>100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0.36190476190476201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</row>
        <row r="586">
          <cell r="A586" t="str">
            <v>Eucalyptus mooreana</v>
          </cell>
          <cell r="B586">
            <v>4</v>
          </cell>
          <cell r="C586">
            <v>1627.1</v>
          </cell>
          <cell r="D586">
            <v>12.66</v>
          </cell>
          <cell r="E586">
            <v>0.78</v>
          </cell>
          <cell r="G586">
            <v>1614.4399999999998</v>
          </cell>
          <cell r="H586">
            <v>99.22</v>
          </cell>
          <cell r="J586">
            <v>1276.3</v>
          </cell>
          <cell r="K586">
            <v>78.44</v>
          </cell>
          <cell r="L586">
            <v>0</v>
          </cell>
          <cell r="M586">
            <v>0</v>
          </cell>
          <cell r="N586">
            <v>1</v>
          </cell>
          <cell r="O586">
            <v>0.06</v>
          </cell>
          <cell r="P586">
            <v>1</v>
          </cell>
          <cell r="Q586">
            <v>0.06</v>
          </cell>
          <cell r="R586">
            <v>349.8</v>
          </cell>
          <cell r="S586">
            <v>21.5</v>
          </cell>
          <cell r="T586">
            <v>0.96666666666666701</v>
          </cell>
          <cell r="U586">
            <v>11.659999999999881</v>
          </cell>
          <cell r="V586">
            <v>0.72</v>
          </cell>
          <cell r="W586">
            <v>0</v>
          </cell>
          <cell r="X586">
            <v>0</v>
          </cell>
        </row>
        <row r="587">
          <cell r="A587" t="str">
            <v>Eucalyptus moorei</v>
          </cell>
          <cell r="B587">
            <v>4</v>
          </cell>
          <cell r="C587">
            <v>1973.2</v>
          </cell>
          <cell r="D587">
            <v>229.66706827309201</v>
          </cell>
          <cell r="E587">
            <v>11.64</v>
          </cell>
          <cell r="G587">
            <v>1743.5329317269079</v>
          </cell>
          <cell r="H587">
            <v>88.36</v>
          </cell>
          <cell r="J587">
            <v>1445.3</v>
          </cell>
          <cell r="K587">
            <v>73.25</v>
          </cell>
          <cell r="L587">
            <v>45.2</v>
          </cell>
          <cell r="M587">
            <v>2.29</v>
          </cell>
          <cell r="N587">
            <v>73.099999999999994</v>
          </cell>
          <cell r="O587">
            <v>3.7</v>
          </cell>
          <cell r="P587">
            <v>118.3</v>
          </cell>
          <cell r="Q587">
            <v>5.99</v>
          </cell>
          <cell r="R587">
            <v>407.8</v>
          </cell>
          <cell r="S587">
            <v>20.67</v>
          </cell>
          <cell r="T587">
            <v>0.72690763052208796</v>
          </cell>
          <cell r="U587">
            <v>156.56706827309253</v>
          </cell>
          <cell r="V587">
            <v>7.94</v>
          </cell>
          <cell r="W587">
            <v>0</v>
          </cell>
          <cell r="X587">
            <v>0</v>
          </cell>
        </row>
        <row r="588">
          <cell r="A588" t="str">
            <v>Eucalyptus morrisbyi</v>
          </cell>
          <cell r="B588">
            <v>3</v>
          </cell>
          <cell r="C588">
            <v>107.2</v>
          </cell>
          <cell r="D588">
            <v>55.906976744185997</v>
          </cell>
          <cell r="E588">
            <v>52.15</v>
          </cell>
          <cell r="G588">
            <v>51.293023255814006</v>
          </cell>
          <cell r="H588">
            <v>47.85</v>
          </cell>
          <cell r="J588">
            <v>46.2</v>
          </cell>
          <cell r="K588">
            <v>43.1</v>
          </cell>
          <cell r="L588">
            <v>1.1000000000000001</v>
          </cell>
          <cell r="M588">
            <v>1.03</v>
          </cell>
          <cell r="N588">
            <v>45.5</v>
          </cell>
          <cell r="O588">
            <v>42.44</v>
          </cell>
          <cell r="P588">
            <v>46.6</v>
          </cell>
          <cell r="Q588">
            <v>43.47</v>
          </cell>
          <cell r="R588">
            <v>13.8</v>
          </cell>
          <cell r="S588">
            <v>12.87</v>
          </cell>
          <cell r="T588">
            <v>0.32558139534883701</v>
          </cell>
          <cell r="U588">
            <v>10.40697674418605</v>
          </cell>
          <cell r="V588">
            <v>9.7100000000000009</v>
          </cell>
          <cell r="W588">
            <v>0</v>
          </cell>
          <cell r="X588">
            <v>0</v>
          </cell>
        </row>
        <row r="589">
          <cell r="A589" t="str">
            <v>Eucalyptus morrisii</v>
          </cell>
          <cell r="B589">
            <v>8</v>
          </cell>
          <cell r="C589">
            <v>45494.400000000001</v>
          </cell>
          <cell r="D589">
            <v>10222.6602870813</v>
          </cell>
          <cell r="E589">
            <v>22.47</v>
          </cell>
          <cell r="G589">
            <v>35271.739712918701</v>
          </cell>
          <cell r="H589">
            <v>77.53</v>
          </cell>
          <cell r="J589">
            <v>6738.6</v>
          </cell>
          <cell r="K589">
            <v>14.81</v>
          </cell>
          <cell r="L589">
            <v>4196</v>
          </cell>
          <cell r="M589">
            <v>9.2200000000000006</v>
          </cell>
          <cell r="N589">
            <v>117.2</v>
          </cell>
          <cell r="O589">
            <v>0.26</v>
          </cell>
          <cell r="P589">
            <v>4313.2</v>
          </cell>
          <cell r="Q589">
            <v>9.48</v>
          </cell>
          <cell r="R589">
            <v>34307.699999999997</v>
          </cell>
          <cell r="S589">
            <v>75.41</v>
          </cell>
          <cell r="T589">
            <v>0.82775119617224902</v>
          </cell>
          <cell r="U589">
            <v>10105.460287081332</v>
          </cell>
          <cell r="V589">
            <v>22.209999999999997</v>
          </cell>
          <cell r="W589">
            <v>0</v>
          </cell>
          <cell r="X589">
            <v>0</v>
          </cell>
        </row>
        <row r="590">
          <cell r="A590" t="str">
            <v>Eucalyptus muelleriana</v>
          </cell>
          <cell r="B590">
            <v>8</v>
          </cell>
          <cell r="C590">
            <v>45958.400000000001</v>
          </cell>
          <cell r="D590">
            <v>12466.0971153846</v>
          </cell>
          <cell r="E590">
            <v>27.12</v>
          </cell>
          <cell r="G590">
            <v>33492.302884615405</v>
          </cell>
          <cell r="H590">
            <v>72.88</v>
          </cell>
          <cell r="J590">
            <v>28883.3</v>
          </cell>
          <cell r="K590">
            <v>62.85</v>
          </cell>
          <cell r="L590">
            <v>2754.3</v>
          </cell>
          <cell r="M590">
            <v>5.99</v>
          </cell>
          <cell r="N590">
            <v>2567.9</v>
          </cell>
          <cell r="O590">
            <v>5.59</v>
          </cell>
          <cell r="P590">
            <v>5322.2000000000007</v>
          </cell>
          <cell r="Q590">
            <v>11.58</v>
          </cell>
          <cell r="R590">
            <v>11793.1</v>
          </cell>
          <cell r="S590">
            <v>25.66</v>
          </cell>
          <cell r="T590">
            <v>0.394230769230769</v>
          </cell>
          <cell r="U590">
            <v>9898.1971153846189</v>
          </cell>
          <cell r="V590">
            <v>21.53</v>
          </cell>
          <cell r="W590">
            <v>0</v>
          </cell>
          <cell r="X590">
            <v>0</v>
          </cell>
        </row>
        <row r="591">
          <cell r="A591" t="str">
            <v>Eucalyptus multicaulis</v>
          </cell>
          <cell r="B591">
            <v>5</v>
          </cell>
          <cell r="C591">
            <v>6971.3</v>
          </cell>
          <cell r="D591">
            <v>1529.6567723342901</v>
          </cell>
          <cell r="E591">
            <v>21.94</v>
          </cell>
          <cell r="G591">
            <v>5441.6432276657106</v>
          </cell>
          <cell r="H591">
            <v>78.06</v>
          </cell>
          <cell r="I591">
            <v>5877.4</v>
          </cell>
          <cell r="J591">
            <v>5064.8</v>
          </cell>
          <cell r="K591">
            <v>72.650000000000006</v>
          </cell>
          <cell r="L591">
            <v>147.19999999999999</v>
          </cell>
          <cell r="M591">
            <v>2.11</v>
          </cell>
          <cell r="N591">
            <v>1093.9000000000001</v>
          </cell>
          <cell r="O591">
            <v>15.69</v>
          </cell>
          <cell r="P591">
            <v>1241.1000000000001</v>
          </cell>
          <cell r="Q591">
            <v>17.8</v>
          </cell>
          <cell r="R591">
            <v>553.20000000000005</v>
          </cell>
          <cell r="S591">
            <v>7.94</v>
          </cell>
          <cell r="T591">
            <v>0.47838616714697402</v>
          </cell>
          <cell r="U591">
            <v>435.756772334294</v>
          </cell>
          <cell r="V591">
            <v>6.2500000000000018</v>
          </cell>
          <cell r="W591">
            <v>0</v>
          </cell>
          <cell r="X591">
            <v>0</v>
          </cell>
        </row>
        <row r="592">
          <cell r="A592" t="str">
            <v>Eucalyptus myriadena</v>
          </cell>
          <cell r="B592">
            <v>9</v>
          </cell>
          <cell r="C592">
            <v>93446.9</v>
          </cell>
          <cell r="D592">
            <v>69653.5843137255</v>
          </cell>
          <cell r="E592">
            <v>74.540000000000006</v>
          </cell>
          <cell r="G592">
            <v>23793.315686274495</v>
          </cell>
          <cell r="H592">
            <v>25.459999999999994</v>
          </cell>
          <cell r="J592">
            <v>23456</v>
          </cell>
          <cell r="K592">
            <v>25.1</v>
          </cell>
          <cell r="L592">
            <v>69149</v>
          </cell>
          <cell r="M592">
            <v>74</v>
          </cell>
          <cell r="N592">
            <v>226.6</v>
          </cell>
          <cell r="O592">
            <v>0.24</v>
          </cell>
          <cell r="P592">
            <v>69375.600000000006</v>
          </cell>
          <cell r="Q592">
            <v>74.239999999999995</v>
          </cell>
          <cell r="R592">
            <v>616.4</v>
          </cell>
          <cell r="S592">
            <v>0.66</v>
          </cell>
          <cell r="T592">
            <v>0.54901960784313697</v>
          </cell>
          <cell r="U592">
            <v>69426.984313725494</v>
          </cell>
          <cell r="V592">
            <v>74.300000000000011</v>
          </cell>
          <cell r="W592">
            <v>0</v>
          </cell>
          <cell r="X592">
            <v>0</v>
          </cell>
        </row>
        <row r="593">
          <cell r="A593" t="str">
            <v>Eucalyptus nandewarica</v>
          </cell>
          <cell r="B593">
            <v>4</v>
          </cell>
          <cell r="C593">
            <v>234.7</v>
          </cell>
          <cell r="D593">
            <v>16.3904761904762</v>
          </cell>
          <cell r="E593">
            <v>6.98</v>
          </cell>
          <cell r="G593">
            <v>218.3095238095238</v>
          </cell>
          <cell r="H593">
            <v>93.02</v>
          </cell>
          <cell r="J593">
            <v>201.7</v>
          </cell>
          <cell r="K593">
            <v>85.94</v>
          </cell>
          <cell r="L593">
            <v>0.9</v>
          </cell>
          <cell r="M593">
            <v>0.38</v>
          </cell>
          <cell r="N593">
            <v>0.1</v>
          </cell>
          <cell r="O593">
            <v>0.04</v>
          </cell>
          <cell r="P593">
            <v>1</v>
          </cell>
          <cell r="Q593">
            <v>0.42</v>
          </cell>
          <cell r="R593">
            <v>32</v>
          </cell>
          <cell r="S593">
            <v>13.63</v>
          </cell>
          <cell r="T593">
            <v>0.51904761904761898</v>
          </cell>
          <cell r="U593">
            <v>16.290476190476191</v>
          </cell>
          <cell r="V593">
            <v>6.94</v>
          </cell>
          <cell r="W593">
            <v>0</v>
          </cell>
          <cell r="X593">
            <v>0</v>
          </cell>
        </row>
        <row r="594">
          <cell r="A594" t="str">
            <v>Eucalyptus nebulosa</v>
          </cell>
          <cell r="B594">
            <v>4</v>
          </cell>
          <cell r="C594">
            <v>13.4</v>
          </cell>
          <cell r="D594">
            <v>0.1</v>
          </cell>
          <cell r="E594">
            <v>0.75</v>
          </cell>
          <cell r="G594">
            <v>13.3</v>
          </cell>
          <cell r="H594">
            <v>99.25</v>
          </cell>
          <cell r="J594">
            <v>13.3</v>
          </cell>
          <cell r="K594">
            <v>99.25</v>
          </cell>
          <cell r="L594">
            <v>0</v>
          </cell>
          <cell r="M594">
            <v>0</v>
          </cell>
          <cell r="N594">
            <v>0.1</v>
          </cell>
          <cell r="O594">
            <v>0.75</v>
          </cell>
          <cell r="P594">
            <v>0.1</v>
          </cell>
          <cell r="Q594">
            <v>0.75</v>
          </cell>
          <cell r="R594">
            <v>0</v>
          </cell>
          <cell r="S594">
            <v>0</v>
          </cell>
          <cell r="T594">
            <v>0.29383886255924202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</row>
        <row r="595">
          <cell r="A595" t="str">
            <v>Eucalyptus neglecta</v>
          </cell>
          <cell r="B595">
            <v>4</v>
          </cell>
          <cell r="C595">
            <v>3455.1</v>
          </cell>
          <cell r="D595">
            <v>459.57489711934198</v>
          </cell>
          <cell r="E595">
            <v>13.3</v>
          </cell>
          <cell r="G595">
            <v>2995.5251028806579</v>
          </cell>
          <cell r="H595">
            <v>86.7</v>
          </cell>
          <cell r="J595">
            <v>2895.6</v>
          </cell>
          <cell r="K595">
            <v>83.81</v>
          </cell>
          <cell r="L595">
            <v>68.3</v>
          </cell>
          <cell r="M595">
            <v>1.98</v>
          </cell>
          <cell r="N595">
            <v>109</v>
          </cell>
          <cell r="O595">
            <v>3.15</v>
          </cell>
          <cell r="P595">
            <v>177.3</v>
          </cell>
          <cell r="Q595">
            <v>5.13</v>
          </cell>
          <cell r="R595">
            <v>383.2</v>
          </cell>
          <cell r="S595">
            <v>11.09</v>
          </cell>
          <cell r="T595">
            <v>0.26337448559670801</v>
          </cell>
          <cell r="U595">
            <v>350.57489711934153</v>
          </cell>
          <cell r="V595">
            <v>10.15</v>
          </cell>
          <cell r="W595">
            <v>0</v>
          </cell>
          <cell r="X595">
            <v>0</v>
          </cell>
        </row>
        <row r="596">
          <cell r="A596" t="str">
            <v>Eucalyptus neutra</v>
          </cell>
          <cell r="B596">
            <v>9</v>
          </cell>
          <cell r="C596">
            <v>34136.699999999997</v>
          </cell>
          <cell r="D596">
            <v>24086.219047619001</v>
          </cell>
          <cell r="E596">
            <v>70.56</v>
          </cell>
          <cell r="G596">
            <v>10050.480952380996</v>
          </cell>
          <cell r="H596">
            <v>29.439999999999998</v>
          </cell>
          <cell r="J596">
            <v>10001.5</v>
          </cell>
          <cell r="K596">
            <v>29.3</v>
          </cell>
          <cell r="L596">
            <v>23814.799999999999</v>
          </cell>
          <cell r="M596">
            <v>69.760000000000005</v>
          </cell>
          <cell r="N596">
            <v>62.4</v>
          </cell>
          <cell r="O596">
            <v>0.18</v>
          </cell>
          <cell r="P596">
            <v>23877.200000000001</v>
          </cell>
          <cell r="Q596">
            <v>69.940000000000012</v>
          </cell>
          <cell r="R596">
            <v>258.2</v>
          </cell>
          <cell r="S596">
            <v>0.76</v>
          </cell>
          <cell r="T596">
            <v>0.19047619047618999</v>
          </cell>
          <cell r="U596">
            <v>24023.819047619047</v>
          </cell>
          <cell r="V596">
            <v>70.38</v>
          </cell>
          <cell r="W596">
            <v>0</v>
          </cell>
          <cell r="X596">
            <v>0</v>
          </cell>
        </row>
        <row r="597">
          <cell r="A597" t="str">
            <v>Eucalyptus newbeyi</v>
          </cell>
          <cell r="B597">
            <v>4</v>
          </cell>
          <cell r="C597">
            <v>176.8</v>
          </cell>
          <cell r="D597">
            <v>5.0317972350230402</v>
          </cell>
          <cell r="E597">
            <v>2.85</v>
          </cell>
          <cell r="G597">
            <v>171.76820276497696</v>
          </cell>
          <cell r="H597">
            <v>97.15</v>
          </cell>
          <cell r="J597">
            <v>170.1</v>
          </cell>
          <cell r="K597">
            <v>96.21</v>
          </cell>
          <cell r="L597">
            <v>4.7</v>
          </cell>
          <cell r="M597">
            <v>2.66</v>
          </cell>
          <cell r="N597">
            <v>0</v>
          </cell>
          <cell r="O597">
            <v>0</v>
          </cell>
          <cell r="P597">
            <v>4.7</v>
          </cell>
          <cell r="Q597">
            <v>2.66</v>
          </cell>
          <cell r="R597">
            <v>1.5</v>
          </cell>
          <cell r="S597">
            <v>0.85</v>
          </cell>
          <cell r="T597">
            <v>0.77880184331797198</v>
          </cell>
          <cell r="U597">
            <v>5.031797235023042</v>
          </cell>
          <cell r="V597">
            <v>2.85</v>
          </cell>
          <cell r="W597">
            <v>0</v>
          </cell>
          <cell r="X597">
            <v>0</v>
          </cell>
        </row>
        <row r="598">
          <cell r="A598" t="str">
            <v>Eucalyptus nigrifunda</v>
          </cell>
          <cell r="B598">
            <v>4</v>
          </cell>
          <cell r="C598">
            <v>10202.700000000001</v>
          </cell>
          <cell r="D598">
            <v>63.671428571428599</v>
          </cell>
          <cell r="E598">
            <v>0.62</v>
          </cell>
          <cell r="G598">
            <v>10139.028571428573</v>
          </cell>
          <cell r="H598">
            <v>99.38</v>
          </cell>
          <cell r="J598">
            <v>8045.6</v>
          </cell>
          <cell r="K598">
            <v>78.86</v>
          </cell>
          <cell r="L598">
            <v>0.2</v>
          </cell>
          <cell r="M598">
            <v>0</v>
          </cell>
          <cell r="N598">
            <v>1.9</v>
          </cell>
          <cell r="O598">
            <v>0.02</v>
          </cell>
          <cell r="P598">
            <v>2.1</v>
          </cell>
          <cell r="Q598">
            <v>0.02</v>
          </cell>
          <cell r="R598">
            <v>2155</v>
          </cell>
          <cell r="S598">
            <v>21.12</v>
          </cell>
          <cell r="T598">
            <v>0.97142857142857097</v>
          </cell>
          <cell r="U598">
            <v>61.771428571429553</v>
          </cell>
          <cell r="V598">
            <v>0.6</v>
          </cell>
          <cell r="W598">
            <v>0</v>
          </cell>
          <cell r="X598">
            <v>0</v>
          </cell>
        </row>
        <row r="599">
          <cell r="A599" t="str">
            <v>Eucalyptus nitens</v>
          </cell>
          <cell r="B599">
            <v>4</v>
          </cell>
          <cell r="C599">
            <v>6604.3</v>
          </cell>
          <cell r="D599">
            <v>458.65696202531598</v>
          </cell>
          <cell r="E599">
            <v>6.94</v>
          </cell>
          <cell r="G599">
            <v>6145.6430379746844</v>
          </cell>
          <cell r="H599">
            <v>93.06</v>
          </cell>
          <cell r="J599">
            <v>6030.8</v>
          </cell>
          <cell r="K599">
            <v>91.32</v>
          </cell>
          <cell r="L599">
            <v>90.3</v>
          </cell>
          <cell r="M599">
            <v>1.37</v>
          </cell>
          <cell r="N599">
            <v>174.1</v>
          </cell>
          <cell r="O599">
            <v>2.64</v>
          </cell>
          <cell r="P599">
            <v>264.39999999999998</v>
          </cell>
          <cell r="Q599">
            <v>4.01</v>
          </cell>
          <cell r="R599">
            <v>311.60000000000002</v>
          </cell>
          <cell r="S599">
            <v>4.72</v>
          </cell>
          <cell r="T599">
            <v>0.376582278481013</v>
          </cell>
          <cell r="U599">
            <v>284.55696202531635</v>
          </cell>
          <cell r="V599">
            <v>4.3000000000000007</v>
          </cell>
          <cell r="W599">
            <v>0</v>
          </cell>
          <cell r="X599">
            <v>0</v>
          </cell>
        </row>
        <row r="600">
          <cell r="A600" t="str">
            <v>Eucalyptus nitida</v>
          </cell>
          <cell r="B600">
            <v>4</v>
          </cell>
          <cell r="C600">
            <v>32235.7</v>
          </cell>
          <cell r="D600">
            <v>3114.7189723320198</v>
          </cell>
          <cell r="E600">
            <v>9.66</v>
          </cell>
          <cell r="G600">
            <v>29120.981027667982</v>
          </cell>
          <cell r="H600">
            <v>90.34</v>
          </cell>
          <cell r="J600">
            <v>28830.400000000001</v>
          </cell>
          <cell r="K600">
            <v>89.44</v>
          </cell>
          <cell r="L600">
            <v>1904.6</v>
          </cell>
          <cell r="M600">
            <v>5.91</v>
          </cell>
          <cell r="N600">
            <v>414.5</v>
          </cell>
          <cell r="O600">
            <v>1.29</v>
          </cell>
          <cell r="P600">
            <v>2319.1</v>
          </cell>
          <cell r="Q600">
            <v>7.2</v>
          </cell>
          <cell r="R600">
            <v>1070.7</v>
          </cell>
          <cell r="S600">
            <v>3.32</v>
          </cell>
          <cell r="T600">
            <v>0.25691699604743101</v>
          </cell>
          <cell r="U600">
            <v>2700.2189723320157</v>
          </cell>
          <cell r="V600">
            <v>8.370000000000001</v>
          </cell>
          <cell r="W600">
            <v>0</v>
          </cell>
          <cell r="X600">
            <v>0</v>
          </cell>
        </row>
        <row r="601">
          <cell r="A601" t="str">
            <v>Eucalyptus normantonensis</v>
          </cell>
          <cell r="B601">
            <v>4</v>
          </cell>
          <cell r="C601">
            <v>227579.5</v>
          </cell>
          <cell r="D601">
            <v>14278.5799461642</v>
          </cell>
          <cell r="E601">
            <v>6.27</v>
          </cell>
          <cell r="G601">
            <v>213300.92005383581</v>
          </cell>
          <cell r="H601">
            <v>93.73</v>
          </cell>
          <cell r="J601">
            <v>65758.100000000006</v>
          </cell>
          <cell r="K601">
            <v>28.89</v>
          </cell>
          <cell r="L601">
            <v>154.9</v>
          </cell>
          <cell r="M601">
            <v>7.0000000000000007E-2</v>
          </cell>
          <cell r="N601">
            <v>690.8</v>
          </cell>
          <cell r="O601">
            <v>0.3</v>
          </cell>
          <cell r="P601">
            <v>845.69999999999993</v>
          </cell>
          <cell r="Q601">
            <v>0.37</v>
          </cell>
          <cell r="R601">
            <v>160977.9</v>
          </cell>
          <cell r="S601">
            <v>70.73</v>
          </cell>
          <cell r="T601">
            <v>0.91655450874831801</v>
          </cell>
          <cell r="U601">
            <v>13587.779946164137</v>
          </cell>
          <cell r="V601">
            <v>5.97</v>
          </cell>
          <cell r="W601">
            <v>0</v>
          </cell>
          <cell r="X601">
            <v>0</v>
          </cell>
        </row>
        <row r="602">
          <cell r="A602" t="str">
            <v>Eucalyptus nortonii</v>
          </cell>
          <cell r="B602">
            <v>8</v>
          </cell>
          <cell r="C602">
            <v>60594.9</v>
          </cell>
          <cell r="D602">
            <v>28221.444329896902</v>
          </cell>
          <cell r="E602">
            <v>46.57</v>
          </cell>
          <cell r="G602">
            <v>32373.4556701031</v>
          </cell>
          <cell r="H602">
            <v>53.43</v>
          </cell>
          <cell r="J602">
            <v>16856.2</v>
          </cell>
          <cell r="K602">
            <v>27.82</v>
          </cell>
          <cell r="L602">
            <v>7490.9</v>
          </cell>
          <cell r="M602">
            <v>12.36</v>
          </cell>
          <cell r="N602">
            <v>3494.7</v>
          </cell>
          <cell r="O602">
            <v>5.77</v>
          </cell>
          <cell r="P602">
            <v>10985.599999999999</v>
          </cell>
          <cell r="Q602">
            <v>18.13</v>
          </cell>
          <cell r="R602">
            <v>32781.9</v>
          </cell>
          <cell r="S602">
            <v>54.1</v>
          </cell>
          <cell r="T602">
            <v>0.47422680412371099</v>
          </cell>
          <cell r="U602">
            <v>24726.744329896916</v>
          </cell>
          <cell r="V602">
            <v>40.799999999999997</v>
          </cell>
          <cell r="W602">
            <v>0</v>
          </cell>
          <cell r="X602">
            <v>0</v>
          </cell>
        </row>
        <row r="603">
          <cell r="A603" t="str">
            <v>Eucalyptus nova-anglica</v>
          </cell>
          <cell r="B603">
            <v>9</v>
          </cell>
          <cell r="C603">
            <v>20934.8</v>
          </cell>
          <cell r="D603">
            <v>6478.8411483253603</v>
          </cell>
          <cell r="E603">
            <v>30.95</v>
          </cell>
          <cell r="G603">
            <v>14455.958851674639</v>
          </cell>
          <cell r="H603">
            <v>69.05</v>
          </cell>
          <cell r="J603">
            <v>6803.3</v>
          </cell>
          <cell r="K603">
            <v>32.5</v>
          </cell>
          <cell r="L603">
            <v>713.9</v>
          </cell>
          <cell r="M603">
            <v>3.41</v>
          </cell>
          <cell r="N603">
            <v>318.2</v>
          </cell>
          <cell r="O603">
            <v>1.52</v>
          </cell>
          <cell r="P603">
            <v>1032.0999999999999</v>
          </cell>
          <cell r="Q603">
            <v>4.93</v>
          </cell>
          <cell r="R603">
            <v>13084.7</v>
          </cell>
          <cell r="S603">
            <v>62.5</v>
          </cell>
          <cell r="T603">
            <v>0.58373205741626799</v>
          </cell>
          <cell r="U603">
            <v>6160.6411483253578</v>
          </cell>
          <cell r="V603">
            <v>29.43</v>
          </cell>
          <cell r="W603">
            <v>0</v>
          </cell>
          <cell r="X603">
            <v>0</v>
          </cell>
        </row>
        <row r="604">
          <cell r="A604" t="str">
            <v>Eucalyptus nudicaulis</v>
          </cell>
          <cell r="B604">
            <v>4</v>
          </cell>
          <cell r="C604">
            <v>2070.5</v>
          </cell>
          <cell r="D604">
            <v>103.019047619048</v>
          </cell>
          <cell r="E604">
            <v>4.9800000000000004</v>
          </cell>
          <cell r="G604">
            <v>1967.480952380952</v>
          </cell>
          <cell r="H604">
            <v>95.02</v>
          </cell>
          <cell r="J604">
            <v>149.19999999999999</v>
          </cell>
          <cell r="K604">
            <v>7.21</v>
          </cell>
          <cell r="L604">
            <v>10.9</v>
          </cell>
          <cell r="M604">
            <v>0.53</v>
          </cell>
          <cell r="N604">
            <v>1.2</v>
          </cell>
          <cell r="O604">
            <v>0.06</v>
          </cell>
          <cell r="P604">
            <v>12.1</v>
          </cell>
          <cell r="Q604">
            <v>0.59000000000000008</v>
          </cell>
          <cell r="R604">
            <v>1909.3</v>
          </cell>
          <cell r="S604">
            <v>92.21</v>
          </cell>
          <cell r="T604">
            <v>0.952380952380952</v>
          </cell>
          <cell r="U604">
            <v>101.81904761904836</v>
          </cell>
          <cell r="V604">
            <v>4.9200000000000008</v>
          </cell>
          <cell r="W604">
            <v>0</v>
          </cell>
          <cell r="X604">
            <v>0</v>
          </cell>
        </row>
        <row r="605">
          <cell r="A605" t="str">
            <v>Eucalyptus nutans</v>
          </cell>
          <cell r="B605">
            <v>4</v>
          </cell>
          <cell r="C605">
            <v>0.1</v>
          </cell>
          <cell r="D605">
            <v>0</v>
          </cell>
          <cell r="E605">
            <v>0</v>
          </cell>
          <cell r="G605">
            <v>0.1</v>
          </cell>
          <cell r="H605">
            <v>100</v>
          </cell>
          <cell r="J605">
            <v>0.1</v>
          </cell>
          <cell r="K605">
            <v>100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0.78199052132701397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</row>
        <row r="606">
          <cell r="A606" t="str">
            <v>Eucalyptus obconica</v>
          </cell>
          <cell r="B606">
            <v>4</v>
          </cell>
          <cell r="C606">
            <v>100913.4</v>
          </cell>
          <cell r="D606">
            <v>2200.6833333333302</v>
          </cell>
          <cell r="E606">
            <v>2.1800000000000002</v>
          </cell>
          <cell r="G606">
            <v>98712.71666666666</v>
          </cell>
          <cell r="H606">
            <v>97.82</v>
          </cell>
          <cell r="J606">
            <v>60086.3</v>
          </cell>
          <cell r="K606">
            <v>59.54</v>
          </cell>
          <cell r="L606">
            <v>835.1</v>
          </cell>
          <cell r="M606">
            <v>0.83</v>
          </cell>
          <cell r="N606">
            <v>32.200000000000003</v>
          </cell>
          <cell r="O606">
            <v>0.03</v>
          </cell>
          <cell r="P606">
            <v>867.30000000000007</v>
          </cell>
          <cell r="Q606">
            <v>0.86</v>
          </cell>
          <cell r="R606">
            <v>40001.5</v>
          </cell>
          <cell r="S606">
            <v>39.64</v>
          </cell>
          <cell r="T606">
            <v>0.96666666666666701</v>
          </cell>
          <cell r="U606">
            <v>2168.4833333333199</v>
          </cell>
          <cell r="V606">
            <v>2.1500000000000004</v>
          </cell>
          <cell r="W606">
            <v>0</v>
          </cell>
          <cell r="X606">
            <v>0</v>
          </cell>
        </row>
        <row r="607">
          <cell r="A607" t="str">
            <v>Eucalyptus occidentalis</v>
          </cell>
          <cell r="B607">
            <v>9</v>
          </cell>
          <cell r="C607">
            <v>74702.5</v>
          </cell>
          <cell r="D607">
            <v>40709.587500000001</v>
          </cell>
          <cell r="E607">
            <v>54.5</v>
          </cell>
          <cell r="G607">
            <v>33992.912499999999</v>
          </cell>
          <cell r="H607">
            <v>45.5</v>
          </cell>
          <cell r="J607">
            <v>32130.799999999999</v>
          </cell>
          <cell r="K607">
            <v>43.01</v>
          </cell>
          <cell r="L607">
            <v>35078.199999999997</v>
          </cell>
          <cell r="M607">
            <v>46.96</v>
          </cell>
          <cell r="N607">
            <v>217.1</v>
          </cell>
          <cell r="O607">
            <v>0.28999999999999998</v>
          </cell>
          <cell r="P607">
            <v>35295.299999999996</v>
          </cell>
          <cell r="Q607">
            <v>47.25</v>
          </cell>
          <cell r="R607">
            <v>7267.5</v>
          </cell>
          <cell r="S607">
            <v>9.73</v>
          </cell>
          <cell r="T607">
            <v>0.255</v>
          </cell>
          <cell r="U607">
            <v>40492.487499999996</v>
          </cell>
          <cell r="V607">
            <v>54.21</v>
          </cell>
          <cell r="W607">
            <v>0</v>
          </cell>
          <cell r="X607">
            <v>0</v>
          </cell>
        </row>
        <row r="608">
          <cell r="A608" t="str">
            <v>Eucalyptus ochrophloia</v>
          </cell>
          <cell r="B608">
            <v>4</v>
          </cell>
          <cell r="C608">
            <v>138023.4</v>
          </cell>
          <cell r="D608">
            <v>11788.5852380952</v>
          </cell>
          <cell r="E608">
            <v>8.5399999999999991</v>
          </cell>
          <cell r="G608">
            <v>126234.8147619048</v>
          </cell>
          <cell r="H608">
            <v>91.460000000000008</v>
          </cell>
          <cell r="J608">
            <v>9237.4</v>
          </cell>
          <cell r="K608">
            <v>6.69</v>
          </cell>
          <cell r="L608">
            <v>70.8</v>
          </cell>
          <cell r="M608">
            <v>0.05</v>
          </cell>
          <cell r="N608">
            <v>82.9</v>
          </cell>
          <cell r="O608">
            <v>0.06</v>
          </cell>
          <cell r="P608">
            <v>153.69999999999999</v>
          </cell>
          <cell r="Q608">
            <v>0.11</v>
          </cell>
          <cell r="R608">
            <v>128596.1</v>
          </cell>
          <cell r="S608">
            <v>93.17</v>
          </cell>
          <cell r="T608">
            <v>0.90952380952380996</v>
          </cell>
          <cell r="U608">
            <v>11705.685238095182</v>
          </cell>
          <cell r="V608">
            <v>8.4799999999999986</v>
          </cell>
          <cell r="W608">
            <v>0</v>
          </cell>
          <cell r="X608">
            <v>0</v>
          </cell>
        </row>
        <row r="609">
          <cell r="A609" t="str">
            <v>Eucalyptus odontocarpa</v>
          </cell>
          <cell r="B609">
            <v>4</v>
          </cell>
          <cell r="C609">
            <v>901832.8</v>
          </cell>
          <cell r="D609">
            <v>16820.7504761905</v>
          </cell>
          <cell r="E609">
            <v>1.87</v>
          </cell>
          <cell r="G609">
            <v>885012.04952380958</v>
          </cell>
          <cell r="H609">
            <v>98.13</v>
          </cell>
          <cell r="J609">
            <v>628208</v>
          </cell>
          <cell r="K609">
            <v>69.66</v>
          </cell>
          <cell r="L609">
            <v>182.7</v>
          </cell>
          <cell r="M609">
            <v>0.02</v>
          </cell>
          <cell r="N609">
            <v>1116.5999999999999</v>
          </cell>
          <cell r="O609">
            <v>0.12</v>
          </cell>
          <cell r="P609">
            <v>1299.3</v>
          </cell>
          <cell r="Q609">
            <v>0.13999999999999999</v>
          </cell>
          <cell r="R609">
            <v>296318.59999999998</v>
          </cell>
          <cell r="S609">
            <v>32.86</v>
          </cell>
          <cell r="T609">
            <v>0.94761904761904803</v>
          </cell>
          <cell r="U609">
            <v>15704.150476190354</v>
          </cell>
          <cell r="V609">
            <v>1.75</v>
          </cell>
          <cell r="W609">
            <v>0</v>
          </cell>
          <cell r="X609">
            <v>0</v>
          </cell>
        </row>
        <row r="610">
          <cell r="A610" t="str">
            <v>Eucalyptus odorata</v>
          </cell>
          <cell r="B610">
            <v>9</v>
          </cell>
          <cell r="C610">
            <v>44839.4</v>
          </cell>
          <cell r="D610">
            <v>35092.974999999999</v>
          </cell>
          <cell r="E610">
            <v>78.260000000000005</v>
          </cell>
          <cell r="G610">
            <v>9746.4250000000029</v>
          </cell>
          <cell r="H610">
            <v>21.739999999999995</v>
          </cell>
          <cell r="J610">
            <v>6827.1</v>
          </cell>
          <cell r="K610">
            <v>15.23</v>
          </cell>
          <cell r="L610">
            <v>25377.8</v>
          </cell>
          <cell r="M610">
            <v>56.6</v>
          </cell>
          <cell r="N610">
            <v>2293.3000000000002</v>
          </cell>
          <cell r="O610">
            <v>5.1100000000000003</v>
          </cell>
          <cell r="P610">
            <v>27671.1</v>
          </cell>
          <cell r="Q610">
            <v>61.71</v>
          </cell>
          <cell r="R610">
            <v>10312.5</v>
          </cell>
          <cell r="S610">
            <v>23</v>
          </cell>
          <cell r="T610">
            <v>0.28030303030303</v>
          </cell>
          <cell r="U610">
            <v>32799.675000000003</v>
          </cell>
          <cell r="V610">
            <v>73.150000000000006</v>
          </cell>
          <cell r="W610">
            <v>0</v>
          </cell>
          <cell r="X610">
            <v>0</v>
          </cell>
        </row>
        <row r="611">
          <cell r="A611" t="str">
            <v>Eucalyptus oleosa</v>
          </cell>
          <cell r="B611">
            <v>9</v>
          </cell>
          <cell r="C611">
            <v>415788.2</v>
          </cell>
          <cell r="D611">
            <v>94730.725433525993</v>
          </cell>
          <cell r="E611">
            <v>22.78</v>
          </cell>
          <cell r="G611">
            <v>321057.47456647403</v>
          </cell>
          <cell r="H611">
            <v>77.22</v>
          </cell>
          <cell r="J611">
            <v>233463</v>
          </cell>
          <cell r="K611">
            <v>56.15</v>
          </cell>
          <cell r="L611">
            <v>63137</v>
          </cell>
          <cell r="M611">
            <v>15.18</v>
          </cell>
          <cell r="N611">
            <v>3574.7</v>
          </cell>
          <cell r="O611">
            <v>0.86</v>
          </cell>
          <cell r="P611">
            <v>66711.7</v>
          </cell>
          <cell r="Q611">
            <v>16.04</v>
          </cell>
          <cell r="R611">
            <v>115411.7</v>
          </cell>
          <cell r="S611">
            <v>27.76</v>
          </cell>
          <cell r="T611">
            <v>0.75722543352601202</v>
          </cell>
          <cell r="U611">
            <v>91156.025433525967</v>
          </cell>
          <cell r="V611">
            <v>21.92</v>
          </cell>
          <cell r="W611">
            <v>0</v>
          </cell>
          <cell r="X611">
            <v>0</v>
          </cell>
        </row>
        <row r="612">
          <cell r="A612" t="str">
            <v>Eucalyptus olida</v>
          </cell>
          <cell r="B612">
            <v>4</v>
          </cell>
          <cell r="C612">
            <v>153.1</v>
          </cell>
          <cell r="D612">
            <v>1.2139240506329101</v>
          </cell>
          <cell r="E612">
            <v>0.79</v>
          </cell>
          <cell r="G612">
            <v>151.8860759493671</v>
          </cell>
          <cell r="H612">
            <v>99.21</v>
          </cell>
          <cell r="J612">
            <v>151.1</v>
          </cell>
          <cell r="K612">
            <v>98.69</v>
          </cell>
          <cell r="L612">
            <v>0.3</v>
          </cell>
          <cell r="M612">
            <v>0.2</v>
          </cell>
          <cell r="N612">
            <v>0.4</v>
          </cell>
          <cell r="O612">
            <v>0.26</v>
          </cell>
          <cell r="P612">
            <v>0.7</v>
          </cell>
          <cell r="Q612">
            <v>0.46</v>
          </cell>
          <cell r="R612">
            <v>1.4</v>
          </cell>
          <cell r="S612">
            <v>0.91</v>
          </cell>
          <cell r="T612">
            <v>0.632911392405063</v>
          </cell>
          <cell r="U612">
            <v>0.81392405063291173</v>
          </cell>
          <cell r="V612">
            <v>0.53</v>
          </cell>
          <cell r="W612">
            <v>0</v>
          </cell>
          <cell r="X612">
            <v>0</v>
          </cell>
        </row>
        <row r="613">
          <cell r="A613" t="str">
            <v>Eucalyptus oligantha</v>
          </cell>
          <cell r="B613">
            <v>4</v>
          </cell>
          <cell r="C613">
            <v>93382.3</v>
          </cell>
          <cell r="D613">
            <v>3332.1032258064502</v>
          </cell>
          <cell r="E613">
            <v>3.57</v>
          </cell>
          <cell r="G613">
            <v>90050.196774193551</v>
          </cell>
          <cell r="H613">
            <v>96.43</v>
          </cell>
          <cell r="J613">
            <v>60260.9</v>
          </cell>
          <cell r="K613">
            <v>64.53</v>
          </cell>
          <cell r="L613">
            <v>1503.9</v>
          </cell>
          <cell r="M613">
            <v>1.61</v>
          </cell>
          <cell r="N613">
            <v>1090.9000000000001</v>
          </cell>
          <cell r="O613">
            <v>1.17</v>
          </cell>
          <cell r="P613">
            <v>2594.8000000000002</v>
          </cell>
          <cell r="Q613">
            <v>2.7800000000000002</v>
          </cell>
          <cell r="R613">
            <v>30475.200000000001</v>
          </cell>
          <cell r="S613">
            <v>32.630000000000003</v>
          </cell>
          <cell r="T613">
            <v>0.97580645161290303</v>
          </cell>
          <cell r="U613">
            <v>2241.2032258064578</v>
          </cell>
          <cell r="V613">
            <v>2.4</v>
          </cell>
          <cell r="W613">
            <v>0</v>
          </cell>
          <cell r="X613">
            <v>0</v>
          </cell>
        </row>
        <row r="614">
          <cell r="A614" t="str">
            <v>Eucalyptus olsenii</v>
          </cell>
          <cell r="B614">
            <v>4</v>
          </cell>
          <cell r="C614">
            <v>850.2</v>
          </cell>
          <cell r="D614">
            <v>19.813333333333301</v>
          </cell>
          <cell r="E614">
            <v>2.33</v>
          </cell>
          <cell r="G614">
            <v>830.38666666666677</v>
          </cell>
          <cell r="H614">
            <v>97.67</v>
          </cell>
          <cell r="J614">
            <v>813.4</v>
          </cell>
          <cell r="K614">
            <v>95.67</v>
          </cell>
          <cell r="L614">
            <v>0.4</v>
          </cell>
          <cell r="M614">
            <v>0.05</v>
          </cell>
          <cell r="N614">
            <v>0</v>
          </cell>
          <cell r="O614">
            <v>0</v>
          </cell>
          <cell r="P614">
            <v>0.4</v>
          </cell>
          <cell r="Q614">
            <v>0.05</v>
          </cell>
          <cell r="R614">
            <v>36.4</v>
          </cell>
          <cell r="S614">
            <v>4.28</v>
          </cell>
          <cell r="T614">
            <v>0.46666666666666701</v>
          </cell>
          <cell r="U614">
            <v>19.813333333333318</v>
          </cell>
          <cell r="V614">
            <v>2.33</v>
          </cell>
          <cell r="W614">
            <v>0</v>
          </cell>
          <cell r="X614">
            <v>0</v>
          </cell>
        </row>
        <row r="615">
          <cell r="A615" t="str">
            <v>Eucalyptus ophitica</v>
          </cell>
          <cell r="B615">
            <v>8</v>
          </cell>
          <cell r="C615">
            <v>264.2</v>
          </cell>
          <cell r="D615">
            <v>70.171428571428606</v>
          </cell>
          <cell r="E615">
            <v>26.56</v>
          </cell>
          <cell r="G615">
            <v>194.02857142857138</v>
          </cell>
          <cell r="H615">
            <v>73.44</v>
          </cell>
          <cell r="J615">
            <v>48.6</v>
          </cell>
          <cell r="K615">
            <v>18.399999999999999</v>
          </cell>
          <cell r="L615">
            <v>11.6</v>
          </cell>
          <cell r="M615">
            <v>4.3899999999999997</v>
          </cell>
          <cell r="N615">
            <v>0.4</v>
          </cell>
          <cell r="O615">
            <v>0.15</v>
          </cell>
          <cell r="P615">
            <v>12</v>
          </cell>
          <cell r="Q615">
            <v>4.54</v>
          </cell>
          <cell r="R615">
            <v>203.6</v>
          </cell>
          <cell r="S615">
            <v>77.06</v>
          </cell>
          <cell r="T615">
            <v>0.71428571428571397</v>
          </cell>
          <cell r="U615">
            <v>69.771428571428629</v>
          </cell>
          <cell r="V615">
            <v>26.41</v>
          </cell>
          <cell r="W615">
            <v>0</v>
          </cell>
          <cell r="X615">
            <v>0</v>
          </cell>
        </row>
        <row r="616">
          <cell r="A616" t="str">
            <v>Eucalyptus opimiflora</v>
          </cell>
          <cell r="B616">
            <v>8</v>
          </cell>
          <cell r="C616">
            <v>12787.1</v>
          </cell>
          <cell r="D616">
            <v>9148.2675324675292</v>
          </cell>
          <cell r="E616">
            <v>71.540000000000006</v>
          </cell>
          <cell r="G616">
            <v>3638.8324675324711</v>
          </cell>
          <cell r="H616">
            <v>28.459999999999994</v>
          </cell>
          <cell r="J616">
            <v>3418</v>
          </cell>
          <cell r="K616">
            <v>26.73</v>
          </cell>
          <cell r="L616">
            <v>8185.5</v>
          </cell>
          <cell r="M616">
            <v>64.010000000000005</v>
          </cell>
          <cell r="N616">
            <v>47.1</v>
          </cell>
          <cell r="O616">
            <v>0.37</v>
          </cell>
          <cell r="P616">
            <v>8232.6</v>
          </cell>
          <cell r="Q616">
            <v>64.38000000000001</v>
          </cell>
          <cell r="R616">
            <v>1137.2</v>
          </cell>
          <cell r="S616">
            <v>8.89</v>
          </cell>
          <cell r="T616">
            <v>0.19480519480519501</v>
          </cell>
          <cell r="U616">
            <v>9101.1675324675325</v>
          </cell>
          <cell r="V616">
            <v>71.17</v>
          </cell>
          <cell r="W616">
            <v>0</v>
          </cell>
          <cell r="X616">
            <v>0</v>
          </cell>
        </row>
        <row r="617">
          <cell r="A617" t="str">
            <v>Eucalyptus optima</v>
          </cell>
          <cell r="B617">
            <v>4</v>
          </cell>
          <cell r="C617">
            <v>8522.2999999999993</v>
          </cell>
          <cell r="D617">
            <v>87.616666666666603</v>
          </cell>
          <cell r="E617">
            <v>1.03</v>
          </cell>
          <cell r="G617">
            <v>8434.6833333333325</v>
          </cell>
          <cell r="H617">
            <v>98.97</v>
          </cell>
          <cell r="J617">
            <v>7382.8</v>
          </cell>
          <cell r="K617">
            <v>86.63</v>
          </cell>
          <cell r="L617">
            <v>38.799999999999997</v>
          </cell>
          <cell r="M617">
            <v>0.46</v>
          </cell>
          <cell r="N617">
            <v>1.6</v>
          </cell>
          <cell r="O617">
            <v>0.02</v>
          </cell>
          <cell r="P617">
            <v>40.4</v>
          </cell>
          <cell r="Q617">
            <v>0.48000000000000004</v>
          </cell>
          <cell r="R617">
            <v>1416.5</v>
          </cell>
          <cell r="S617">
            <v>16.62</v>
          </cell>
          <cell r="T617">
            <v>0.96666666666666701</v>
          </cell>
          <cell r="U617">
            <v>86.016666666666183</v>
          </cell>
          <cell r="V617">
            <v>1.01</v>
          </cell>
          <cell r="W617">
            <v>0</v>
          </cell>
          <cell r="X617">
            <v>0</v>
          </cell>
        </row>
        <row r="618">
          <cell r="A618" t="str">
            <v>Eucalyptus orbifolia</v>
          </cell>
          <cell r="B618">
            <v>4</v>
          </cell>
          <cell r="C618">
            <v>32707.4</v>
          </cell>
          <cell r="D618">
            <v>2361.69333333333</v>
          </cell>
          <cell r="E618">
            <v>7.22</v>
          </cell>
          <cell r="G618">
            <v>30345.706666666672</v>
          </cell>
          <cell r="H618">
            <v>92.78</v>
          </cell>
          <cell r="J618">
            <v>23806.5</v>
          </cell>
          <cell r="K618">
            <v>72.790000000000006</v>
          </cell>
          <cell r="L618">
            <v>2129.1</v>
          </cell>
          <cell r="M618">
            <v>6.51</v>
          </cell>
          <cell r="N618">
            <v>7.1</v>
          </cell>
          <cell r="O618">
            <v>0.02</v>
          </cell>
          <cell r="P618">
            <v>2136.1999999999998</v>
          </cell>
          <cell r="Q618">
            <v>6.5299999999999994</v>
          </cell>
          <cell r="R618">
            <v>6764.8</v>
          </cell>
          <cell r="S618">
            <v>20.68</v>
          </cell>
          <cell r="T618">
            <v>0.96666666666666701</v>
          </cell>
          <cell r="U618">
            <v>2354.593333333331</v>
          </cell>
          <cell r="V618">
            <v>7.2</v>
          </cell>
          <cell r="W618">
            <v>0</v>
          </cell>
          <cell r="X618">
            <v>0</v>
          </cell>
        </row>
        <row r="619">
          <cell r="A619" t="str">
            <v>Eucalyptus ordiana</v>
          </cell>
          <cell r="B619">
            <v>4</v>
          </cell>
          <cell r="C619">
            <v>7887.8</v>
          </cell>
          <cell r="D619">
            <v>206.805714285714</v>
          </cell>
          <cell r="E619">
            <v>2.62</v>
          </cell>
          <cell r="G619">
            <v>7680.994285714286</v>
          </cell>
          <cell r="H619">
            <v>97.38</v>
          </cell>
          <cell r="J619">
            <v>1904.2</v>
          </cell>
          <cell r="K619">
            <v>24.14</v>
          </cell>
          <cell r="L619">
            <v>34</v>
          </cell>
          <cell r="M619">
            <v>0.43</v>
          </cell>
          <cell r="N619">
            <v>2.9</v>
          </cell>
          <cell r="O619">
            <v>0.04</v>
          </cell>
          <cell r="P619">
            <v>36.9</v>
          </cell>
          <cell r="Q619">
            <v>0.47</v>
          </cell>
          <cell r="R619">
            <v>5946.7</v>
          </cell>
          <cell r="S619">
            <v>75.39</v>
          </cell>
          <cell r="T619">
            <v>0.97142857142857097</v>
          </cell>
          <cell r="U619">
            <v>203.90571428571698</v>
          </cell>
          <cell r="V619">
            <v>2.58</v>
          </cell>
          <cell r="W619">
            <v>0</v>
          </cell>
          <cell r="X619">
            <v>0</v>
          </cell>
        </row>
        <row r="620">
          <cell r="A620" t="str">
            <v>Eucalyptus oreades</v>
          </cell>
          <cell r="B620">
            <v>4</v>
          </cell>
          <cell r="C620">
            <v>4724.6000000000004</v>
          </cell>
          <cell r="D620">
            <v>494.24624277456599</v>
          </cell>
          <cell r="E620">
            <v>10.46</v>
          </cell>
          <cell r="G620">
            <v>4230.3537572254345</v>
          </cell>
          <cell r="H620">
            <v>89.539999999999992</v>
          </cell>
          <cell r="J620">
            <v>3583</v>
          </cell>
          <cell r="K620">
            <v>75.84</v>
          </cell>
          <cell r="L620">
            <v>52.5</v>
          </cell>
          <cell r="M620">
            <v>1.1100000000000001</v>
          </cell>
          <cell r="N620">
            <v>178.5</v>
          </cell>
          <cell r="O620">
            <v>3.78</v>
          </cell>
          <cell r="P620">
            <v>231</v>
          </cell>
          <cell r="Q620">
            <v>4.8899999999999997</v>
          </cell>
          <cell r="R620">
            <v>904.8</v>
          </cell>
          <cell r="S620">
            <v>19.149999999999999</v>
          </cell>
          <cell r="T620">
            <v>0.70905587668593495</v>
          </cell>
          <cell r="U620">
            <v>315.74624277456604</v>
          </cell>
          <cell r="V620">
            <v>6.6800000000000015</v>
          </cell>
          <cell r="W620">
            <v>0</v>
          </cell>
          <cell r="X620">
            <v>0</v>
          </cell>
        </row>
        <row r="621">
          <cell r="A621" t="str">
            <v>Eucalyptus ornans</v>
          </cell>
          <cell r="B621">
            <v>3</v>
          </cell>
          <cell r="C621">
            <v>0</v>
          </cell>
          <cell r="D621">
            <v>0</v>
          </cell>
          <cell r="E621" t="str">
            <v>NA</v>
          </cell>
          <cell r="G621">
            <v>0</v>
          </cell>
          <cell r="H621" t="e">
            <v>#VALUE!</v>
          </cell>
          <cell r="J621">
            <v>0</v>
          </cell>
          <cell r="K621" t="str">
            <v>NA</v>
          </cell>
          <cell r="L621">
            <v>0</v>
          </cell>
          <cell r="M621" t="str">
            <v>NA</v>
          </cell>
          <cell r="N621">
            <v>0</v>
          </cell>
          <cell r="O621" t="str">
            <v>NA</v>
          </cell>
          <cell r="P621">
            <v>0</v>
          </cell>
          <cell r="Q621" t="e">
            <v>#VALUE!</v>
          </cell>
          <cell r="R621">
            <v>0</v>
          </cell>
          <cell r="S621" t="str">
            <v>NA</v>
          </cell>
          <cell r="T621">
            <v>0.36666666666666697</v>
          </cell>
          <cell r="U621">
            <v>0</v>
          </cell>
          <cell r="V621" t="e">
            <v>#VALUE!</v>
          </cell>
          <cell r="W621">
            <v>0</v>
          </cell>
          <cell r="X621">
            <v>0</v>
          </cell>
        </row>
        <row r="622">
          <cell r="A622" t="str">
            <v>Eucalyptus ornata</v>
          </cell>
          <cell r="B622">
            <v>9</v>
          </cell>
          <cell r="C622">
            <v>2591.6</v>
          </cell>
          <cell r="D622">
            <v>2082.8228571428599</v>
          </cell>
          <cell r="E622">
            <v>80.37</v>
          </cell>
          <cell r="G622">
            <v>508.77714285714001</v>
          </cell>
          <cell r="H622">
            <v>19.629999999999995</v>
          </cell>
          <cell r="J622">
            <v>506</v>
          </cell>
          <cell r="K622">
            <v>19.52</v>
          </cell>
          <cell r="L622">
            <v>2077.6</v>
          </cell>
          <cell r="M622">
            <v>80.17</v>
          </cell>
          <cell r="N622">
            <v>4.4000000000000004</v>
          </cell>
          <cell r="O622">
            <v>0.17</v>
          </cell>
          <cell r="P622">
            <v>2082</v>
          </cell>
          <cell r="Q622">
            <v>80.34</v>
          </cell>
          <cell r="R622">
            <v>3.6</v>
          </cell>
          <cell r="S622">
            <v>0.14000000000000001</v>
          </cell>
          <cell r="T622">
            <v>0.77142857142857102</v>
          </cell>
          <cell r="U622">
            <v>2078.4228571428571</v>
          </cell>
          <cell r="V622">
            <v>80.2</v>
          </cell>
          <cell r="W622">
            <v>0</v>
          </cell>
          <cell r="X622">
            <v>0</v>
          </cell>
        </row>
        <row r="623">
          <cell r="A623" t="str">
            <v>Eucalyptus ovata</v>
          </cell>
          <cell r="B623">
            <v>6</v>
          </cell>
          <cell r="C623">
            <v>159344.79999999999</v>
          </cell>
          <cell r="D623">
            <v>75839.715068493198</v>
          </cell>
          <cell r="E623">
            <v>47.59</v>
          </cell>
          <cell r="G623">
            <v>83505.08493150679</v>
          </cell>
          <cell r="H623">
            <v>52.41</v>
          </cell>
          <cell r="J623">
            <v>65225.3</v>
          </cell>
          <cell r="K623">
            <v>40.93</v>
          </cell>
          <cell r="L623">
            <v>22619.5</v>
          </cell>
          <cell r="M623">
            <v>14.2</v>
          </cell>
          <cell r="N623">
            <v>13357</v>
          </cell>
          <cell r="O623">
            <v>8.3800000000000008</v>
          </cell>
          <cell r="P623">
            <v>35976.5</v>
          </cell>
          <cell r="Q623">
            <v>22.58</v>
          </cell>
          <cell r="R623">
            <v>58590.9</v>
          </cell>
          <cell r="S623">
            <v>36.770000000000003</v>
          </cell>
          <cell r="T623">
            <v>0.31963470319634701</v>
          </cell>
          <cell r="U623">
            <v>62482.715068493155</v>
          </cell>
          <cell r="V623">
            <v>39.21</v>
          </cell>
          <cell r="W623">
            <v>0</v>
          </cell>
          <cell r="X623">
            <v>0</v>
          </cell>
        </row>
        <row r="624">
          <cell r="A624" t="str">
            <v>Eucalyptus ovularis</v>
          </cell>
          <cell r="B624">
            <v>4</v>
          </cell>
          <cell r="C624">
            <v>15652.4</v>
          </cell>
          <cell r="D624">
            <v>3048.5085714285701</v>
          </cell>
          <cell r="E624">
            <v>19.48</v>
          </cell>
          <cell r="G624">
            <v>12603.891428571429</v>
          </cell>
          <cell r="H624">
            <v>80.52</v>
          </cell>
          <cell r="J624">
            <v>12575.4</v>
          </cell>
          <cell r="K624">
            <v>80.34</v>
          </cell>
          <cell r="L624">
            <v>2927.2</v>
          </cell>
          <cell r="M624">
            <v>18.7</v>
          </cell>
          <cell r="N624">
            <v>15.9</v>
          </cell>
          <cell r="O624">
            <v>0.1</v>
          </cell>
          <cell r="P624">
            <v>2943.1</v>
          </cell>
          <cell r="Q624">
            <v>18.8</v>
          </cell>
          <cell r="R624">
            <v>140.1</v>
          </cell>
          <cell r="S624">
            <v>0.9</v>
          </cell>
          <cell r="T624">
            <v>0.24761904761904799</v>
          </cell>
          <cell r="U624">
            <v>3032.6085714285714</v>
          </cell>
          <cell r="V624">
            <v>19.38</v>
          </cell>
          <cell r="W624">
            <v>0</v>
          </cell>
          <cell r="X624">
            <v>0</v>
          </cell>
        </row>
        <row r="625">
          <cell r="A625" t="str">
            <v>Eucalyptus oxymitra</v>
          </cell>
          <cell r="B625">
            <v>4</v>
          </cell>
          <cell r="C625">
            <v>356576.4</v>
          </cell>
          <cell r="D625">
            <v>4291.4047619047597</v>
          </cell>
          <cell r="E625">
            <v>1.2</v>
          </cell>
          <cell r="G625">
            <v>352284.99523809529</v>
          </cell>
          <cell r="H625">
            <v>98.8</v>
          </cell>
          <cell r="J625">
            <v>307302.3</v>
          </cell>
          <cell r="K625">
            <v>86.18</v>
          </cell>
          <cell r="L625">
            <v>159.5</v>
          </cell>
          <cell r="M625">
            <v>0.04</v>
          </cell>
          <cell r="N625">
            <v>466</v>
          </cell>
          <cell r="O625">
            <v>0.13</v>
          </cell>
          <cell r="P625">
            <v>625.5</v>
          </cell>
          <cell r="Q625">
            <v>0.17</v>
          </cell>
          <cell r="R625">
            <v>48115</v>
          </cell>
          <cell r="S625">
            <v>13.49</v>
          </cell>
          <cell r="T625">
            <v>0.92380952380952397</v>
          </cell>
          <cell r="U625">
            <v>3825.4047619047542</v>
          </cell>
          <cell r="V625">
            <v>1.0699999999999998</v>
          </cell>
          <cell r="W625">
            <v>0</v>
          </cell>
          <cell r="X625">
            <v>0</v>
          </cell>
        </row>
        <row r="626">
          <cell r="A626" t="str">
            <v>Eucalyptus pachycalyx</v>
          </cell>
          <cell r="B626">
            <v>4</v>
          </cell>
          <cell r="C626">
            <v>3327.2</v>
          </cell>
          <cell r="D626">
            <v>566.52724999999998</v>
          </cell>
          <cell r="E626">
            <v>17.03</v>
          </cell>
          <cell r="G626">
            <v>2760.6727499999997</v>
          </cell>
          <cell r="H626">
            <v>82.97</v>
          </cell>
          <cell r="J626">
            <v>1159.7</v>
          </cell>
          <cell r="K626">
            <v>34.86</v>
          </cell>
          <cell r="L626">
            <v>48.9</v>
          </cell>
          <cell r="M626">
            <v>1.47</v>
          </cell>
          <cell r="N626">
            <v>22.4</v>
          </cell>
          <cell r="O626">
            <v>0.67</v>
          </cell>
          <cell r="P626">
            <v>71.3</v>
          </cell>
          <cell r="Q626">
            <v>2.14</v>
          </cell>
          <cell r="R626">
            <v>2096.1999999999998</v>
          </cell>
          <cell r="S626">
            <v>63</v>
          </cell>
          <cell r="T626">
            <v>0.76375000000000004</v>
          </cell>
          <cell r="U626">
            <v>544.12724999999989</v>
          </cell>
          <cell r="V626">
            <v>16.36</v>
          </cell>
          <cell r="W626">
            <v>0</v>
          </cell>
          <cell r="X626">
            <v>0</v>
          </cell>
        </row>
        <row r="627">
          <cell r="A627" t="str">
            <v>Eucalyptus pachyphylla</v>
          </cell>
          <cell r="B627">
            <v>4</v>
          </cell>
          <cell r="C627">
            <v>905906.1</v>
          </cell>
          <cell r="D627">
            <v>11780.9</v>
          </cell>
          <cell r="E627">
            <v>1.3</v>
          </cell>
          <cell r="G627">
            <v>894125.2</v>
          </cell>
          <cell r="H627">
            <v>98.7</v>
          </cell>
          <cell r="J627">
            <v>712980.7</v>
          </cell>
          <cell r="K627">
            <v>78.7</v>
          </cell>
          <cell r="L627">
            <v>89.4</v>
          </cell>
          <cell r="M627">
            <v>0.01</v>
          </cell>
          <cell r="N627">
            <v>726.1</v>
          </cell>
          <cell r="O627">
            <v>0.08</v>
          </cell>
          <cell r="P627">
            <v>815.5</v>
          </cell>
          <cell r="Q627">
            <v>0.09</v>
          </cell>
          <cell r="R627">
            <v>191894.5</v>
          </cell>
          <cell r="S627">
            <v>21.18</v>
          </cell>
          <cell r="T627">
            <v>0.94285714285714295</v>
          </cell>
          <cell r="U627">
            <v>11054.799999999981</v>
          </cell>
          <cell r="V627">
            <v>1.22</v>
          </cell>
          <cell r="W627">
            <v>0</v>
          </cell>
          <cell r="X627">
            <v>0</v>
          </cell>
        </row>
        <row r="628">
          <cell r="A628" t="str">
            <v>Eucalyptus paliformis</v>
          </cell>
          <cell r="B628">
            <v>4</v>
          </cell>
          <cell r="C628">
            <v>69.5</v>
          </cell>
          <cell r="D628">
            <v>0</v>
          </cell>
          <cell r="E628">
            <v>0</v>
          </cell>
          <cell r="G628">
            <v>69.5</v>
          </cell>
          <cell r="H628">
            <v>100</v>
          </cell>
          <cell r="J628">
            <v>69.5</v>
          </cell>
          <cell r="K628">
            <v>100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0.46190476190476198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</row>
        <row r="629">
          <cell r="A629" t="str">
            <v>Eucalyptus paludicola</v>
          </cell>
          <cell r="B629">
            <v>9</v>
          </cell>
          <cell r="C629">
            <v>869</v>
          </cell>
          <cell r="D629">
            <v>399.08</v>
          </cell>
          <cell r="E629">
            <v>45.92</v>
          </cell>
          <cell r="G629">
            <v>469.92</v>
          </cell>
          <cell r="H629">
            <v>54.08</v>
          </cell>
          <cell r="J629">
            <v>239.3</v>
          </cell>
          <cell r="K629">
            <v>27.54</v>
          </cell>
          <cell r="L629">
            <v>158.6</v>
          </cell>
          <cell r="M629">
            <v>18.25</v>
          </cell>
          <cell r="N629">
            <v>38.6</v>
          </cell>
          <cell r="O629">
            <v>4.4400000000000004</v>
          </cell>
          <cell r="P629">
            <v>197.2</v>
          </cell>
          <cell r="Q629">
            <v>22.69</v>
          </cell>
          <cell r="R629">
            <v>432.6</v>
          </cell>
          <cell r="S629">
            <v>49.78</v>
          </cell>
          <cell r="T629">
            <v>0.53333333333333299</v>
          </cell>
          <cell r="U629">
            <v>360.48000000000013</v>
          </cell>
          <cell r="V629">
            <v>41.480000000000004</v>
          </cell>
          <cell r="W629">
            <v>0</v>
          </cell>
          <cell r="X629">
            <v>0</v>
          </cell>
        </row>
        <row r="630">
          <cell r="A630" t="str">
            <v>Eucalyptus panda</v>
          </cell>
          <cell r="B630">
            <v>8</v>
          </cell>
          <cell r="C630">
            <v>29181.5</v>
          </cell>
          <cell r="D630">
            <v>10044.8958661417</v>
          </cell>
          <cell r="E630">
            <v>34.42</v>
          </cell>
          <cell r="G630">
            <v>19136.604133858302</v>
          </cell>
          <cell r="H630">
            <v>65.58</v>
          </cell>
          <cell r="J630">
            <v>8344.2999999999993</v>
          </cell>
          <cell r="K630">
            <v>28.59</v>
          </cell>
          <cell r="L630">
            <v>3113.4</v>
          </cell>
          <cell r="M630">
            <v>10.67</v>
          </cell>
          <cell r="N630">
            <v>205.8</v>
          </cell>
          <cell r="O630">
            <v>0.71</v>
          </cell>
          <cell r="P630">
            <v>3319.2000000000003</v>
          </cell>
          <cell r="Q630">
            <v>11.379999999999999</v>
          </cell>
          <cell r="R630">
            <v>17521.3</v>
          </cell>
          <cell r="S630">
            <v>60.04</v>
          </cell>
          <cell r="T630">
            <v>0.61614173228346503</v>
          </cell>
          <cell r="U630">
            <v>9839.0958661417244</v>
          </cell>
          <cell r="V630">
            <v>33.71</v>
          </cell>
          <cell r="W630">
            <v>0</v>
          </cell>
          <cell r="X630">
            <v>0</v>
          </cell>
        </row>
        <row r="631">
          <cell r="A631" t="str">
            <v>Eucalyptus paniculata</v>
          </cell>
          <cell r="B631">
            <v>6</v>
          </cell>
          <cell r="C631">
            <v>30146.3</v>
          </cell>
          <cell r="D631">
            <v>7703.95</v>
          </cell>
          <cell r="E631">
            <v>25.56</v>
          </cell>
          <cell r="G631">
            <v>22442.35</v>
          </cell>
          <cell r="H631">
            <v>74.44</v>
          </cell>
          <cell r="J631">
            <v>17827.099999999999</v>
          </cell>
          <cell r="K631">
            <v>59.14</v>
          </cell>
          <cell r="L631">
            <v>950.9</v>
          </cell>
          <cell r="M631">
            <v>3.15</v>
          </cell>
          <cell r="N631">
            <v>3299.6</v>
          </cell>
          <cell r="O631">
            <v>10.95</v>
          </cell>
          <cell r="P631">
            <v>4250.5</v>
          </cell>
          <cell r="Q631">
            <v>14.1</v>
          </cell>
          <cell r="R631">
            <v>7817.7</v>
          </cell>
          <cell r="S631">
            <v>25.93</v>
          </cell>
          <cell r="T631">
            <v>0.55825242718446599</v>
          </cell>
          <cell r="U631">
            <v>4404.3500000000004</v>
          </cell>
          <cell r="V631">
            <v>14.61</v>
          </cell>
          <cell r="W631">
            <v>0</v>
          </cell>
          <cell r="X631">
            <v>0</v>
          </cell>
        </row>
        <row r="632">
          <cell r="A632" t="str">
            <v>Eucalyptus pantoleuca</v>
          </cell>
          <cell r="B632">
            <v>4</v>
          </cell>
          <cell r="C632">
            <v>32427.4</v>
          </cell>
          <cell r="D632">
            <v>475.066666666667</v>
          </cell>
          <cell r="E632">
            <v>1.47</v>
          </cell>
          <cell r="G632">
            <v>31952.333333333336</v>
          </cell>
          <cell r="H632">
            <v>98.53</v>
          </cell>
          <cell r="J632">
            <v>20301.3</v>
          </cell>
          <cell r="K632">
            <v>62.61</v>
          </cell>
          <cell r="L632">
            <v>58.1</v>
          </cell>
          <cell r="M632">
            <v>0.18</v>
          </cell>
          <cell r="N632">
            <v>15.2</v>
          </cell>
          <cell r="O632">
            <v>0.05</v>
          </cell>
          <cell r="P632">
            <v>73.3</v>
          </cell>
          <cell r="Q632">
            <v>0.22999999999999998</v>
          </cell>
          <cell r="R632">
            <v>12053</v>
          </cell>
          <cell r="S632">
            <v>37.17</v>
          </cell>
          <cell r="T632">
            <v>0.96666666666666701</v>
          </cell>
          <cell r="U632">
            <v>459.86666666666258</v>
          </cell>
          <cell r="V632">
            <v>1.42</v>
          </cell>
          <cell r="W632">
            <v>0</v>
          </cell>
          <cell r="X632">
            <v>0</v>
          </cell>
        </row>
        <row r="633">
          <cell r="A633" t="str">
            <v>Eucalyptus parvula</v>
          </cell>
          <cell r="B633">
            <v>4</v>
          </cell>
          <cell r="C633">
            <v>397.1</v>
          </cell>
          <cell r="D633">
            <v>75.895022624434404</v>
          </cell>
          <cell r="E633">
            <v>19.11</v>
          </cell>
          <cell r="G633">
            <v>321.20497737556559</v>
          </cell>
          <cell r="H633">
            <v>80.89</v>
          </cell>
          <cell r="J633">
            <v>168.4</v>
          </cell>
          <cell r="K633">
            <v>42.41</v>
          </cell>
          <cell r="L633">
            <v>16.100000000000001</v>
          </cell>
          <cell r="M633">
            <v>4.05</v>
          </cell>
          <cell r="N633">
            <v>1.5</v>
          </cell>
          <cell r="O633">
            <v>0.38</v>
          </cell>
          <cell r="P633">
            <v>17.600000000000001</v>
          </cell>
          <cell r="Q633">
            <v>4.43</v>
          </cell>
          <cell r="R633">
            <v>211.2</v>
          </cell>
          <cell r="S633">
            <v>53.19</v>
          </cell>
          <cell r="T633">
            <v>0.723981900452489</v>
          </cell>
          <cell r="U633">
            <v>74.395022624434318</v>
          </cell>
          <cell r="V633">
            <v>18.73</v>
          </cell>
          <cell r="W633">
            <v>0</v>
          </cell>
          <cell r="X633">
            <v>0</v>
          </cell>
        </row>
        <row r="634">
          <cell r="A634" t="str">
            <v>Eucalyptus patellaris</v>
          </cell>
          <cell r="B634">
            <v>4</v>
          </cell>
          <cell r="C634">
            <v>256584.5</v>
          </cell>
          <cell r="D634">
            <v>4480.8238095238103</v>
          </cell>
          <cell r="E634">
            <v>1.75</v>
          </cell>
          <cell r="G634">
            <v>252103.6761904762</v>
          </cell>
          <cell r="H634">
            <v>98.25</v>
          </cell>
          <cell r="J634">
            <v>145133.70000000001</v>
          </cell>
          <cell r="K634">
            <v>56.56</v>
          </cell>
          <cell r="L634">
            <v>1003.3</v>
          </cell>
          <cell r="M634">
            <v>0.39</v>
          </cell>
          <cell r="N634">
            <v>868.5</v>
          </cell>
          <cell r="O634">
            <v>0.34</v>
          </cell>
          <cell r="P634">
            <v>1871.8</v>
          </cell>
          <cell r="Q634">
            <v>0.73</v>
          </cell>
          <cell r="R634">
            <v>109579</v>
          </cell>
          <cell r="S634">
            <v>42.71</v>
          </cell>
          <cell r="T634">
            <v>0.97619047619047605</v>
          </cell>
          <cell r="U634">
            <v>3612.3238095238248</v>
          </cell>
          <cell r="V634">
            <v>1.41</v>
          </cell>
          <cell r="W634">
            <v>0</v>
          </cell>
          <cell r="X634">
            <v>0</v>
          </cell>
        </row>
        <row r="635">
          <cell r="A635" t="str">
            <v>Eucalyptus patens</v>
          </cell>
          <cell r="B635">
            <v>9</v>
          </cell>
          <cell r="C635">
            <v>37994.199999999997</v>
          </cell>
          <cell r="D635">
            <v>8851.5344000000005</v>
          </cell>
          <cell r="E635">
            <v>23.3</v>
          </cell>
          <cell r="G635">
            <v>29142.665599999997</v>
          </cell>
          <cell r="H635">
            <v>76.7</v>
          </cell>
          <cell r="J635">
            <v>26589.200000000001</v>
          </cell>
          <cell r="K635">
            <v>69.98</v>
          </cell>
          <cell r="L635">
            <v>5213.2</v>
          </cell>
          <cell r="M635">
            <v>13.72</v>
          </cell>
          <cell r="N635">
            <v>2051.8000000000002</v>
          </cell>
          <cell r="O635">
            <v>5.4</v>
          </cell>
          <cell r="P635">
            <v>7265</v>
          </cell>
          <cell r="Q635">
            <v>19.12</v>
          </cell>
          <cell r="R635">
            <v>4131.6000000000004</v>
          </cell>
          <cell r="S635">
            <v>10.87</v>
          </cell>
          <cell r="T635">
            <v>0.61599999999999999</v>
          </cell>
          <cell r="U635">
            <v>6799.7344000000003</v>
          </cell>
          <cell r="V635">
            <v>17.899999999999999</v>
          </cell>
          <cell r="W635">
            <v>0</v>
          </cell>
          <cell r="X635">
            <v>0</v>
          </cell>
        </row>
        <row r="636">
          <cell r="A636" t="str">
            <v>Eucalyptus pendens</v>
          </cell>
          <cell r="B636">
            <v>8</v>
          </cell>
          <cell r="C636">
            <v>1104.9000000000001</v>
          </cell>
          <cell r="D636">
            <v>664.436170212766</v>
          </cell>
          <cell r="E636">
            <v>60.14</v>
          </cell>
          <cell r="G636">
            <v>440.46382978723409</v>
          </cell>
          <cell r="H636">
            <v>39.86</v>
          </cell>
          <cell r="J636">
            <v>406.3</v>
          </cell>
          <cell r="K636">
            <v>36.770000000000003</v>
          </cell>
          <cell r="L636">
            <v>548.1</v>
          </cell>
          <cell r="M636">
            <v>49.61</v>
          </cell>
          <cell r="N636">
            <v>4.2</v>
          </cell>
          <cell r="O636">
            <v>0.38</v>
          </cell>
          <cell r="P636">
            <v>552.30000000000007</v>
          </cell>
          <cell r="Q636">
            <v>49.99</v>
          </cell>
          <cell r="R636">
            <v>146.4</v>
          </cell>
          <cell r="S636">
            <v>13.25</v>
          </cell>
          <cell r="T636">
            <v>0.23404255319148901</v>
          </cell>
          <cell r="U636">
            <v>660.23617021276607</v>
          </cell>
          <cell r="V636">
            <v>59.76</v>
          </cell>
          <cell r="W636">
            <v>0</v>
          </cell>
          <cell r="X636">
            <v>0</v>
          </cell>
        </row>
        <row r="637">
          <cell r="A637" t="str">
            <v>Eucalyptus peninsularis</v>
          </cell>
          <cell r="B637">
            <v>9</v>
          </cell>
          <cell r="C637">
            <v>4700.1000000000004</v>
          </cell>
          <cell r="D637">
            <v>3746.4342857142901</v>
          </cell>
          <cell r="E637">
            <v>79.709999999999994</v>
          </cell>
          <cell r="G637">
            <v>953.66571428571024</v>
          </cell>
          <cell r="H637">
            <v>20.290000000000006</v>
          </cell>
          <cell r="J637">
            <v>832.2</v>
          </cell>
          <cell r="K637">
            <v>17.71</v>
          </cell>
          <cell r="L637">
            <v>3281.3</v>
          </cell>
          <cell r="M637">
            <v>69.81</v>
          </cell>
          <cell r="N637">
            <v>90.5</v>
          </cell>
          <cell r="O637">
            <v>1.93</v>
          </cell>
          <cell r="P637">
            <v>3371.8</v>
          </cell>
          <cell r="Q637">
            <v>71.740000000000009</v>
          </cell>
          <cell r="R637">
            <v>494.8</v>
          </cell>
          <cell r="S637">
            <v>10.53</v>
          </cell>
          <cell r="T637">
            <v>0.24285714285714299</v>
          </cell>
          <cell r="U637">
            <v>3655.934285714286</v>
          </cell>
          <cell r="V637">
            <v>77.779999999999987</v>
          </cell>
          <cell r="W637">
            <v>0</v>
          </cell>
          <cell r="X637">
            <v>0</v>
          </cell>
        </row>
        <row r="638">
          <cell r="A638" t="str">
            <v>Eucalyptus perriniana</v>
          </cell>
          <cell r="B638">
            <v>4</v>
          </cell>
          <cell r="C638">
            <v>21444.3</v>
          </cell>
          <cell r="D638">
            <v>1849.06102236422</v>
          </cell>
          <cell r="E638">
            <v>8.6199999999999992</v>
          </cell>
          <cell r="G638">
            <v>19595.238977635778</v>
          </cell>
          <cell r="H638">
            <v>91.38</v>
          </cell>
          <cell r="J638">
            <v>18153.8</v>
          </cell>
          <cell r="K638">
            <v>84.66</v>
          </cell>
          <cell r="L638">
            <v>105.4</v>
          </cell>
          <cell r="M638">
            <v>0.49</v>
          </cell>
          <cell r="N638">
            <v>232.3</v>
          </cell>
          <cell r="O638">
            <v>1.08</v>
          </cell>
          <cell r="P638">
            <v>337.70000000000005</v>
          </cell>
          <cell r="Q638">
            <v>1.57</v>
          </cell>
          <cell r="R638">
            <v>2956.6</v>
          </cell>
          <cell r="S638">
            <v>13.79</v>
          </cell>
          <cell r="T638">
            <v>0.48881789137380199</v>
          </cell>
          <cell r="U638">
            <v>1616.7610223642173</v>
          </cell>
          <cell r="V638">
            <v>7.5399999999999991</v>
          </cell>
          <cell r="W638">
            <v>0</v>
          </cell>
          <cell r="X638">
            <v>0</v>
          </cell>
        </row>
        <row r="639">
          <cell r="A639" t="str">
            <v>Eucalyptus persistens</v>
          </cell>
          <cell r="B639">
            <v>4</v>
          </cell>
          <cell r="C639">
            <v>231344</v>
          </cell>
          <cell r="D639">
            <v>28578.278268251299</v>
          </cell>
          <cell r="E639">
            <v>12.35</v>
          </cell>
          <cell r="G639">
            <v>202765.72173174869</v>
          </cell>
          <cell r="H639">
            <v>87.65</v>
          </cell>
          <cell r="J639">
            <v>21728.799999999999</v>
          </cell>
          <cell r="K639">
            <v>9.39</v>
          </cell>
          <cell r="L639">
            <v>5357</v>
          </cell>
          <cell r="M639">
            <v>2.3199999999999998</v>
          </cell>
          <cell r="N639">
            <v>767.1</v>
          </cell>
          <cell r="O639">
            <v>0.33</v>
          </cell>
          <cell r="P639">
            <v>6124.1</v>
          </cell>
          <cell r="Q639">
            <v>2.65</v>
          </cell>
          <cell r="R639">
            <v>203469.4</v>
          </cell>
          <cell r="S639">
            <v>87.95</v>
          </cell>
          <cell r="T639">
            <v>0.88964346349745305</v>
          </cell>
          <cell r="U639">
            <v>27811.178268251326</v>
          </cell>
          <cell r="V639">
            <v>12.02</v>
          </cell>
          <cell r="W639">
            <v>0</v>
          </cell>
          <cell r="X639">
            <v>0</v>
          </cell>
        </row>
        <row r="640">
          <cell r="A640" t="str">
            <v>Eucalyptus petiolaris</v>
          </cell>
          <cell r="B640">
            <v>9</v>
          </cell>
          <cell r="C640">
            <v>4974.1000000000004</v>
          </cell>
          <cell r="D640">
            <v>3866.2</v>
          </cell>
          <cell r="E640">
            <v>77.73</v>
          </cell>
          <cell r="G640">
            <v>1107.9000000000005</v>
          </cell>
          <cell r="H640">
            <v>22.269999999999996</v>
          </cell>
          <cell r="J640">
            <v>966.4</v>
          </cell>
          <cell r="K640">
            <v>19.43</v>
          </cell>
          <cell r="L640">
            <v>3329.3</v>
          </cell>
          <cell r="M640">
            <v>66.930000000000007</v>
          </cell>
          <cell r="N640">
            <v>110.5</v>
          </cell>
          <cell r="O640">
            <v>2.2200000000000002</v>
          </cell>
          <cell r="P640">
            <v>3439.8</v>
          </cell>
          <cell r="Q640">
            <v>69.150000000000006</v>
          </cell>
          <cell r="R640">
            <v>561.6</v>
          </cell>
          <cell r="S640">
            <v>11.29</v>
          </cell>
          <cell r="T640">
            <v>0.240740740740741</v>
          </cell>
          <cell r="U640">
            <v>3755.7</v>
          </cell>
          <cell r="V640">
            <v>75.510000000000005</v>
          </cell>
          <cell r="W640">
            <v>0</v>
          </cell>
          <cell r="X640">
            <v>0</v>
          </cell>
        </row>
        <row r="641">
          <cell r="A641" t="str">
            <v>Eucalyptus phoenicea</v>
          </cell>
          <cell r="B641">
            <v>4</v>
          </cell>
          <cell r="C641">
            <v>199237.1</v>
          </cell>
          <cell r="D641">
            <v>3839.6738095238102</v>
          </cell>
          <cell r="E641">
            <v>1.93</v>
          </cell>
          <cell r="G641">
            <v>195397.4261904762</v>
          </cell>
          <cell r="H641">
            <v>98.07</v>
          </cell>
          <cell r="J641">
            <v>134449.9</v>
          </cell>
          <cell r="K641">
            <v>67.48</v>
          </cell>
          <cell r="L641">
            <v>1477.5</v>
          </cell>
          <cell r="M641">
            <v>0.74</v>
          </cell>
          <cell r="N641">
            <v>875.7</v>
          </cell>
          <cell r="O641">
            <v>0.44</v>
          </cell>
          <cell r="P641">
            <v>2353.1999999999998</v>
          </cell>
          <cell r="Q641">
            <v>1.18</v>
          </cell>
          <cell r="R641">
            <v>62431.9</v>
          </cell>
          <cell r="S641">
            <v>31.34</v>
          </cell>
          <cell r="T641">
            <v>0.97619047619047605</v>
          </cell>
          <cell r="U641">
            <v>2963.9738095238181</v>
          </cell>
          <cell r="V641">
            <v>1.49</v>
          </cell>
          <cell r="W641">
            <v>0</v>
          </cell>
          <cell r="X641">
            <v>0</v>
          </cell>
        </row>
        <row r="642">
          <cell r="A642" t="str">
            <v>Eucalyptus pilbarensis</v>
          </cell>
          <cell r="B642">
            <v>4</v>
          </cell>
          <cell r="C642">
            <v>36818.699999999997</v>
          </cell>
          <cell r="D642">
            <v>2590.2142857142899</v>
          </cell>
          <cell r="E642">
            <v>7.04</v>
          </cell>
          <cell r="G642">
            <v>34228.485714285707</v>
          </cell>
          <cell r="H642">
            <v>92.96</v>
          </cell>
          <cell r="J642">
            <v>19560.8</v>
          </cell>
          <cell r="K642">
            <v>53.13</v>
          </cell>
          <cell r="L642">
            <v>121</v>
          </cell>
          <cell r="M642">
            <v>0.33</v>
          </cell>
          <cell r="N642">
            <v>24.6</v>
          </cell>
          <cell r="O642">
            <v>7.0000000000000007E-2</v>
          </cell>
          <cell r="P642">
            <v>145.6</v>
          </cell>
          <cell r="Q642">
            <v>0.4</v>
          </cell>
          <cell r="R642">
            <v>17112.3</v>
          </cell>
          <cell r="S642">
            <v>46.48</v>
          </cell>
          <cell r="T642">
            <v>0.85714285714285698</v>
          </cell>
          <cell r="U642">
            <v>2565.6142857142881</v>
          </cell>
          <cell r="V642">
            <v>6.97</v>
          </cell>
          <cell r="W642">
            <v>0</v>
          </cell>
          <cell r="X642">
            <v>0</v>
          </cell>
        </row>
        <row r="643">
          <cell r="A643" t="str">
            <v>Eucalyptus pileata</v>
          </cell>
          <cell r="B643">
            <v>9</v>
          </cell>
          <cell r="C643">
            <v>92437.9</v>
          </cell>
          <cell r="D643">
            <v>31377.995912806498</v>
          </cell>
          <cell r="E643">
            <v>33.94</v>
          </cell>
          <cell r="G643">
            <v>61059.904087193499</v>
          </cell>
          <cell r="H643">
            <v>66.06</v>
          </cell>
          <cell r="J643">
            <v>60147</v>
          </cell>
          <cell r="K643">
            <v>65.069999999999993</v>
          </cell>
          <cell r="L643">
            <v>30546.6</v>
          </cell>
          <cell r="M643">
            <v>33.049999999999997</v>
          </cell>
          <cell r="N643">
            <v>181</v>
          </cell>
          <cell r="O643">
            <v>0.2</v>
          </cell>
          <cell r="P643">
            <v>30727.599999999999</v>
          </cell>
          <cell r="Q643">
            <v>33.25</v>
          </cell>
          <cell r="R643">
            <v>1560.1</v>
          </cell>
          <cell r="S643">
            <v>1.69</v>
          </cell>
          <cell r="T643">
            <v>0.58310626702997304</v>
          </cell>
          <cell r="U643">
            <v>31196.995912806538</v>
          </cell>
          <cell r="V643">
            <v>33.739999999999995</v>
          </cell>
          <cell r="W643">
            <v>0</v>
          </cell>
          <cell r="X643">
            <v>0</v>
          </cell>
        </row>
        <row r="644">
          <cell r="A644" t="str">
            <v>Eucalyptus pimpiniana</v>
          </cell>
          <cell r="B644">
            <v>4</v>
          </cell>
          <cell r="C644">
            <v>64760.1</v>
          </cell>
          <cell r="D644">
            <v>67.3</v>
          </cell>
          <cell r="E644">
            <v>0.1</v>
          </cell>
          <cell r="G644">
            <v>64692.799999999996</v>
          </cell>
          <cell r="H644">
            <v>99.9</v>
          </cell>
          <cell r="J644">
            <v>64695.1</v>
          </cell>
          <cell r="K644">
            <v>99.9</v>
          </cell>
          <cell r="L644">
            <v>0</v>
          </cell>
          <cell r="M644">
            <v>0</v>
          </cell>
          <cell r="N644">
            <v>67.3</v>
          </cell>
          <cell r="O644">
            <v>0.1</v>
          </cell>
          <cell r="P644">
            <v>67.3</v>
          </cell>
          <cell r="Q644">
            <v>0.1</v>
          </cell>
          <cell r="R644">
            <v>0</v>
          </cell>
          <cell r="S644">
            <v>0</v>
          </cell>
          <cell r="T644">
            <v>0.79878048780487798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</row>
        <row r="645">
          <cell r="A645" t="str">
            <v>Eucalyptus planchoniana</v>
          </cell>
          <cell r="B645">
            <v>8</v>
          </cell>
          <cell r="C645">
            <v>15673.9</v>
          </cell>
          <cell r="D645">
            <v>3661.23923303835</v>
          </cell>
          <cell r="E645">
            <v>23.36</v>
          </cell>
          <cell r="G645">
            <v>12012.66076696165</v>
          </cell>
          <cell r="H645">
            <v>76.64</v>
          </cell>
          <cell r="J645">
            <v>9232</v>
          </cell>
          <cell r="K645">
            <v>58.9</v>
          </cell>
          <cell r="L645">
            <v>825.1</v>
          </cell>
          <cell r="M645">
            <v>5.26</v>
          </cell>
          <cell r="N645">
            <v>1025.4000000000001</v>
          </cell>
          <cell r="O645">
            <v>6.54</v>
          </cell>
          <cell r="P645">
            <v>1850.5</v>
          </cell>
          <cell r="Q645">
            <v>11.8</v>
          </cell>
          <cell r="R645">
            <v>4580.8999999999996</v>
          </cell>
          <cell r="S645">
            <v>29.23</v>
          </cell>
          <cell r="T645">
            <v>0.60471976401179905</v>
          </cell>
          <cell r="U645">
            <v>2635.8392330383494</v>
          </cell>
          <cell r="V645">
            <v>16.82</v>
          </cell>
          <cell r="W645">
            <v>0</v>
          </cell>
          <cell r="X645">
            <v>0</v>
          </cell>
        </row>
        <row r="646">
          <cell r="A646" t="str">
            <v>Eucalyptus planipes</v>
          </cell>
          <cell r="B646">
            <v>4</v>
          </cell>
          <cell r="C646">
            <v>12499.2</v>
          </cell>
          <cell r="D646">
            <v>259.55</v>
          </cell>
          <cell r="E646">
            <v>2.08</v>
          </cell>
          <cell r="G646">
            <v>12239.650000000001</v>
          </cell>
          <cell r="H646">
            <v>97.92</v>
          </cell>
          <cell r="J646">
            <v>8821.9</v>
          </cell>
          <cell r="K646">
            <v>70.58</v>
          </cell>
          <cell r="L646">
            <v>103.4</v>
          </cell>
          <cell r="M646">
            <v>0.83</v>
          </cell>
          <cell r="N646">
            <v>38.299999999999997</v>
          </cell>
          <cell r="O646">
            <v>0.31</v>
          </cell>
          <cell r="P646">
            <v>141.69999999999999</v>
          </cell>
          <cell r="Q646">
            <v>1.1399999999999999</v>
          </cell>
          <cell r="R646">
            <v>3535.5</v>
          </cell>
          <cell r="S646">
            <v>28.29</v>
          </cell>
          <cell r="T646">
            <v>0.96666666666666701</v>
          </cell>
          <cell r="U646">
            <v>221.24999999999881</v>
          </cell>
          <cell r="V646">
            <v>1.77</v>
          </cell>
          <cell r="W646">
            <v>0</v>
          </cell>
          <cell r="X646">
            <v>0</v>
          </cell>
        </row>
        <row r="647">
          <cell r="A647" t="str">
            <v>Eucalyptus platydisca</v>
          </cell>
          <cell r="B647">
            <v>4</v>
          </cell>
          <cell r="C647">
            <v>194.5</v>
          </cell>
          <cell r="D647">
            <v>0.81714285714285695</v>
          </cell>
          <cell r="E647">
            <v>0.42</v>
          </cell>
          <cell r="G647">
            <v>193.68285714285713</v>
          </cell>
          <cell r="H647">
            <v>99.58</v>
          </cell>
          <cell r="J647">
            <v>193.6</v>
          </cell>
          <cell r="K647">
            <v>99.54</v>
          </cell>
          <cell r="L647">
            <v>0.6</v>
          </cell>
          <cell r="M647">
            <v>0.31</v>
          </cell>
          <cell r="N647">
            <v>0.2</v>
          </cell>
          <cell r="O647">
            <v>0.1</v>
          </cell>
          <cell r="P647">
            <v>0.8</v>
          </cell>
          <cell r="Q647">
            <v>0.41000000000000003</v>
          </cell>
          <cell r="R647">
            <v>0.1</v>
          </cell>
          <cell r="S647">
            <v>0.05</v>
          </cell>
          <cell r="T647">
            <v>0.82857142857142896</v>
          </cell>
          <cell r="U647">
            <v>0.6171428571428571</v>
          </cell>
          <cell r="V647">
            <v>0.31999999999999995</v>
          </cell>
          <cell r="W647">
            <v>0</v>
          </cell>
          <cell r="X647">
            <v>0</v>
          </cell>
        </row>
        <row r="648">
          <cell r="A648" t="str">
            <v>Eucalyptus platyphylla</v>
          </cell>
          <cell r="B648">
            <v>4</v>
          </cell>
          <cell r="C648">
            <v>244856.5</v>
          </cell>
          <cell r="D648">
            <v>23216.620729366601</v>
          </cell>
          <cell r="E648">
            <v>9.48</v>
          </cell>
          <cell r="G648">
            <v>221639.87927063339</v>
          </cell>
          <cell r="H648">
            <v>90.52</v>
          </cell>
          <cell r="J648">
            <v>81408.600000000006</v>
          </cell>
          <cell r="K648">
            <v>33.25</v>
          </cell>
          <cell r="L648">
            <v>7019.3</v>
          </cell>
          <cell r="M648">
            <v>2.87</v>
          </cell>
          <cell r="N648">
            <v>1976.1</v>
          </cell>
          <cell r="O648">
            <v>0.81</v>
          </cell>
          <cell r="P648">
            <v>8995.4</v>
          </cell>
          <cell r="Q648">
            <v>3.68</v>
          </cell>
          <cell r="R648">
            <v>154359.5</v>
          </cell>
          <cell r="S648">
            <v>63.04</v>
          </cell>
          <cell r="T648">
            <v>0.90786948176583504</v>
          </cell>
          <cell r="U648">
            <v>21240.520729366588</v>
          </cell>
          <cell r="V648">
            <v>8.67</v>
          </cell>
          <cell r="W648">
            <v>0</v>
          </cell>
          <cell r="X648">
            <v>0</v>
          </cell>
        </row>
        <row r="649">
          <cell r="A649" t="str">
            <v>Eucalyptus platypus</v>
          </cell>
          <cell r="B649">
            <v>9</v>
          </cell>
          <cell r="C649">
            <v>32820.699999999997</v>
          </cell>
          <cell r="D649">
            <v>19239.982911392399</v>
          </cell>
          <cell r="E649">
            <v>58.62</v>
          </cell>
          <cell r="G649">
            <v>13580.717088607598</v>
          </cell>
          <cell r="H649">
            <v>41.38</v>
          </cell>
          <cell r="J649">
            <v>13256.4</v>
          </cell>
          <cell r="K649">
            <v>40.39</v>
          </cell>
          <cell r="L649">
            <v>18131.8</v>
          </cell>
          <cell r="M649">
            <v>55.25</v>
          </cell>
          <cell r="N649">
            <v>55.1</v>
          </cell>
          <cell r="O649">
            <v>0.17</v>
          </cell>
          <cell r="P649">
            <v>18186.899999999998</v>
          </cell>
          <cell r="Q649">
            <v>55.42</v>
          </cell>
          <cell r="R649">
            <v>1375.1</v>
          </cell>
          <cell r="S649">
            <v>4.1900000000000004</v>
          </cell>
          <cell r="T649">
            <v>0.234177215189873</v>
          </cell>
          <cell r="U649">
            <v>19184.882911392404</v>
          </cell>
          <cell r="V649">
            <v>58.449999999999996</v>
          </cell>
          <cell r="W649">
            <v>0</v>
          </cell>
          <cell r="X649">
            <v>0</v>
          </cell>
        </row>
        <row r="650">
          <cell r="A650" t="str">
            <v>Eucalyptus polita</v>
          </cell>
          <cell r="B650">
            <v>4</v>
          </cell>
          <cell r="C650">
            <v>2645.1</v>
          </cell>
          <cell r="D650">
            <v>452.70428571428602</v>
          </cell>
          <cell r="E650">
            <v>17.11</v>
          </cell>
          <cell r="G650">
            <v>2192.3957142857139</v>
          </cell>
          <cell r="H650">
            <v>82.89</v>
          </cell>
          <cell r="J650">
            <v>2190.3000000000002</v>
          </cell>
          <cell r="K650">
            <v>82.81</v>
          </cell>
          <cell r="L650">
            <v>450</v>
          </cell>
          <cell r="M650">
            <v>17.010000000000002</v>
          </cell>
          <cell r="N650">
            <v>2.1</v>
          </cell>
          <cell r="O650">
            <v>0.08</v>
          </cell>
          <cell r="P650">
            <v>452.1</v>
          </cell>
          <cell r="Q650">
            <v>17.09</v>
          </cell>
          <cell r="R650">
            <v>2.7</v>
          </cell>
          <cell r="S650">
            <v>0.1</v>
          </cell>
          <cell r="T650">
            <v>0.77619047619047599</v>
          </cell>
          <cell r="U650">
            <v>450.60428571428571</v>
          </cell>
          <cell r="V650">
            <v>17.03</v>
          </cell>
          <cell r="W650">
            <v>0</v>
          </cell>
          <cell r="X650">
            <v>0</v>
          </cell>
        </row>
        <row r="651">
          <cell r="A651" t="str">
            <v>Eucalyptus polybractea</v>
          </cell>
          <cell r="B651">
            <v>8</v>
          </cell>
          <cell r="C651">
            <v>21920.2</v>
          </cell>
          <cell r="D651">
            <v>14129.5743494424</v>
          </cell>
          <cell r="E651">
            <v>64.459999999999994</v>
          </cell>
          <cell r="G651">
            <v>7790.6256505576002</v>
          </cell>
          <cell r="H651">
            <v>35.540000000000006</v>
          </cell>
          <cell r="J651">
            <v>4381.8</v>
          </cell>
          <cell r="K651">
            <v>19.989999999999998</v>
          </cell>
          <cell r="L651">
            <v>5793</v>
          </cell>
          <cell r="M651">
            <v>26.43</v>
          </cell>
          <cell r="N651">
            <v>1676.9</v>
          </cell>
          <cell r="O651">
            <v>7.65</v>
          </cell>
          <cell r="P651">
            <v>7469.9</v>
          </cell>
          <cell r="Q651">
            <v>34.08</v>
          </cell>
          <cell r="R651">
            <v>10121.200000000001</v>
          </cell>
          <cell r="S651">
            <v>46.17</v>
          </cell>
          <cell r="T651">
            <v>0.34200743494423802</v>
          </cell>
          <cell r="U651">
            <v>12452.674349442379</v>
          </cell>
          <cell r="V651">
            <v>56.809999999999995</v>
          </cell>
          <cell r="W651">
            <v>0</v>
          </cell>
          <cell r="X651">
            <v>0</v>
          </cell>
        </row>
        <row r="652">
          <cell r="A652" t="str">
            <v>Eucalyptus populnea</v>
          </cell>
          <cell r="B652">
            <v>9</v>
          </cell>
          <cell r="C652">
            <v>859188.9</v>
          </cell>
          <cell r="D652">
            <v>310525.15384615399</v>
          </cell>
          <cell r="E652">
            <v>36.14</v>
          </cell>
          <cell r="G652">
            <v>548663.74615384603</v>
          </cell>
          <cell r="H652">
            <v>63.86</v>
          </cell>
          <cell r="J652">
            <v>86397.4</v>
          </cell>
          <cell r="K652">
            <v>10.06</v>
          </cell>
          <cell r="L652">
            <v>108084.8</v>
          </cell>
          <cell r="M652">
            <v>12.58</v>
          </cell>
          <cell r="N652">
            <v>2972.2</v>
          </cell>
          <cell r="O652">
            <v>0.35</v>
          </cell>
          <cell r="P652">
            <v>111057</v>
          </cell>
          <cell r="Q652">
            <v>12.93</v>
          </cell>
          <cell r="R652">
            <v>661289</v>
          </cell>
          <cell r="S652">
            <v>76.97</v>
          </cell>
          <cell r="T652">
            <v>0.69836462749848605</v>
          </cell>
          <cell r="U652">
            <v>307552.95384615369</v>
          </cell>
          <cell r="V652">
            <v>35.79</v>
          </cell>
          <cell r="W652">
            <v>0</v>
          </cell>
          <cell r="X652">
            <v>0</v>
          </cell>
        </row>
        <row r="653">
          <cell r="A653" t="str">
            <v>Eucalyptus praetermissa</v>
          </cell>
          <cell r="B653">
            <v>4</v>
          </cell>
          <cell r="C653">
            <v>27.5</v>
          </cell>
          <cell r="D653">
            <v>4.3514285714285696</v>
          </cell>
          <cell r="E653">
            <v>15.82</v>
          </cell>
          <cell r="G653">
            <v>23.148571428571429</v>
          </cell>
          <cell r="H653">
            <v>84.18</v>
          </cell>
          <cell r="J653">
            <v>22.3</v>
          </cell>
          <cell r="K653">
            <v>81.09</v>
          </cell>
          <cell r="L653">
            <v>4.0999999999999996</v>
          </cell>
          <cell r="M653">
            <v>14.91</v>
          </cell>
          <cell r="N653">
            <v>0</v>
          </cell>
          <cell r="O653">
            <v>0</v>
          </cell>
          <cell r="P653">
            <v>4.0999999999999996</v>
          </cell>
          <cell r="Q653">
            <v>14.91</v>
          </cell>
          <cell r="R653">
            <v>1.1000000000000001</v>
          </cell>
          <cell r="S653">
            <v>4</v>
          </cell>
          <cell r="T653">
            <v>0.77142857142857102</v>
          </cell>
          <cell r="U653">
            <v>4.3514285714285714</v>
          </cell>
          <cell r="V653">
            <v>15.82</v>
          </cell>
          <cell r="W653">
            <v>0</v>
          </cell>
          <cell r="X653">
            <v>0</v>
          </cell>
        </row>
        <row r="654">
          <cell r="A654" t="str">
            <v>Eucalyptus prava</v>
          </cell>
          <cell r="B654">
            <v>8</v>
          </cell>
          <cell r="C654">
            <v>32796.199999999997</v>
          </cell>
          <cell r="D654">
            <v>12007.261244019101</v>
          </cell>
          <cell r="E654">
            <v>36.61</v>
          </cell>
          <cell r="G654">
            <v>20788.938755980897</v>
          </cell>
          <cell r="H654">
            <v>63.39</v>
          </cell>
          <cell r="J654">
            <v>8523.2000000000007</v>
          </cell>
          <cell r="K654">
            <v>25.99</v>
          </cell>
          <cell r="L654">
            <v>2502.3000000000002</v>
          </cell>
          <cell r="M654">
            <v>7.63</v>
          </cell>
          <cell r="N654">
            <v>427.6</v>
          </cell>
          <cell r="O654">
            <v>1.3</v>
          </cell>
          <cell r="P654">
            <v>2929.9</v>
          </cell>
          <cell r="Q654">
            <v>8.93</v>
          </cell>
          <cell r="R654">
            <v>21316.5</v>
          </cell>
          <cell r="S654">
            <v>65</v>
          </cell>
          <cell r="T654">
            <v>0.57416267942583699</v>
          </cell>
          <cell r="U654">
            <v>11579.661244019146</v>
          </cell>
          <cell r="V654">
            <v>35.31</v>
          </cell>
          <cell r="W654">
            <v>0</v>
          </cell>
          <cell r="X654">
            <v>0</v>
          </cell>
        </row>
        <row r="655">
          <cell r="A655" t="str">
            <v>Eucalyptus prolixa</v>
          </cell>
          <cell r="B655">
            <v>4</v>
          </cell>
          <cell r="C655">
            <v>59891.6</v>
          </cell>
          <cell r="D655">
            <v>5364.88666666667</v>
          </cell>
          <cell r="E655">
            <v>8.9600000000000009</v>
          </cell>
          <cell r="G655">
            <v>54526.713333333326</v>
          </cell>
          <cell r="H655">
            <v>91.039999999999992</v>
          </cell>
          <cell r="J655">
            <v>49182.5</v>
          </cell>
          <cell r="K655">
            <v>82.12</v>
          </cell>
          <cell r="L655">
            <v>5145.3</v>
          </cell>
          <cell r="M655">
            <v>8.59</v>
          </cell>
          <cell r="N655">
            <v>35.299999999999997</v>
          </cell>
          <cell r="O655">
            <v>0.06</v>
          </cell>
          <cell r="P655">
            <v>5180.6000000000004</v>
          </cell>
          <cell r="Q655">
            <v>8.65</v>
          </cell>
          <cell r="R655">
            <v>5528.6</v>
          </cell>
          <cell r="S655">
            <v>9.23</v>
          </cell>
          <cell r="T655">
            <v>0.96666666666666701</v>
          </cell>
          <cell r="U655">
            <v>5329.5866666666652</v>
          </cell>
          <cell r="V655">
            <v>8.9</v>
          </cell>
          <cell r="W655">
            <v>0</v>
          </cell>
          <cell r="X655">
            <v>0</v>
          </cell>
        </row>
        <row r="656">
          <cell r="A656" t="str">
            <v>Eucalyptus prominens</v>
          </cell>
          <cell r="B656">
            <v>4</v>
          </cell>
          <cell r="C656">
            <v>7923.7</v>
          </cell>
          <cell r="D656">
            <v>1026.37904761905</v>
          </cell>
          <cell r="E656">
            <v>12.95</v>
          </cell>
          <cell r="G656">
            <v>6897.3209523809501</v>
          </cell>
          <cell r="H656">
            <v>87.05</v>
          </cell>
          <cell r="J656">
            <v>2962.6</v>
          </cell>
          <cell r="K656">
            <v>37.39</v>
          </cell>
          <cell r="L656">
            <v>0.3</v>
          </cell>
          <cell r="M656">
            <v>0</v>
          </cell>
          <cell r="N656">
            <v>13.9</v>
          </cell>
          <cell r="O656">
            <v>0.18</v>
          </cell>
          <cell r="P656">
            <v>14.200000000000001</v>
          </cell>
          <cell r="Q656">
            <v>0.18</v>
          </cell>
          <cell r="R656">
            <v>4943.2</v>
          </cell>
          <cell r="S656">
            <v>62.38</v>
          </cell>
          <cell r="T656">
            <v>0.79523809523809497</v>
          </cell>
          <cell r="U656">
            <v>1012.4790476190489</v>
          </cell>
          <cell r="V656">
            <v>12.77</v>
          </cell>
          <cell r="W656">
            <v>0</v>
          </cell>
          <cell r="X656">
            <v>0</v>
          </cell>
        </row>
        <row r="657">
          <cell r="A657" t="str">
            <v>Eucalyptus protensa</v>
          </cell>
          <cell r="B657">
            <v>4</v>
          </cell>
          <cell r="C657">
            <v>19927.900000000001</v>
          </cell>
          <cell r="D657">
            <v>679.613333333333</v>
          </cell>
          <cell r="E657">
            <v>3.41</v>
          </cell>
          <cell r="G657">
            <v>19248.286666666667</v>
          </cell>
          <cell r="H657">
            <v>96.59</v>
          </cell>
          <cell r="J657">
            <v>16556.8</v>
          </cell>
          <cell r="K657">
            <v>83.08</v>
          </cell>
          <cell r="L657">
            <v>577.4</v>
          </cell>
          <cell r="M657">
            <v>2.9</v>
          </cell>
          <cell r="N657">
            <v>9.4</v>
          </cell>
          <cell r="O657">
            <v>0.05</v>
          </cell>
          <cell r="P657">
            <v>586.79999999999995</v>
          </cell>
          <cell r="Q657">
            <v>2.9499999999999997</v>
          </cell>
          <cell r="R657">
            <v>2784.4</v>
          </cell>
          <cell r="S657">
            <v>13.97</v>
          </cell>
          <cell r="T657">
            <v>0.96666666666666701</v>
          </cell>
          <cell r="U657">
            <v>670.21333333333234</v>
          </cell>
          <cell r="V657">
            <v>3.3600000000000003</v>
          </cell>
          <cell r="W657">
            <v>0</v>
          </cell>
          <cell r="X657">
            <v>0</v>
          </cell>
        </row>
        <row r="658">
          <cell r="A658" t="str">
            <v>Eucalyptus provecta</v>
          </cell>
          <cell r="B658">
            <v>4</v>
          </cell>
          <cell r="C658">
            <v>27073.200000000001</v>
          </cell>
          <cell r="D658">
            <v>705.87714285714299</v>
          </cell>
          <cell r="E658">
            <v>2.61</v>
          </cell>
          <cell r="G658">
            <v>26367.322857142859</v>
          </cell>
          <cell r="H658">
            <v>97.39</v>
          </cell>
          <cell r="J658">
            <v>4050.6</v>
          </cell>
          <cell r="K658">
            <v>14.96</v>
          </cell>
          <cell r="L658">
            <v>38.1</v>
          </cell>
          <cell r="M658">
            <v>0.14000000000000001</v>
          </cell>
          <cell r="N658">
            <v>11.4</v>
          </cell>
          <cell r="O658">
            <v>0.04</v>
          </cell>
          <cell r="P658">
            <v>49.5</v>
          </cell>
          <cell r="Q658">
            <v>0.18000000000000002</v>
          </cell>
          <cell r="R658">
            <v>22973.200000000001</v>
          </cell>
          <cell r="S658">
            <v>84.86</v>
          </cell>
          <cell r="T658">
            <v>0.97142857142857097</v>
          </cell>
          <cell r="U658">
            <v>694.47714285715335</v>
          </cell>
          <cell r="V658">
            <v>2.57</v>
          </cell>
          <cell r="W658">
            <v>0</v>
          </cell>
          <cell r="X658">
            <v>0</v>
          </cell>
        </row>
        <row r="659">
          <cell r="A659" t="str">
            <v>Eucalyptus pruinosa</v>
          </cell>
          <cell r="B659">
            <v>4</v>
          </cell>
          <cell r="C659">
            <v>1096405.6000000001</v>
          </cell>
          <cell r="D659">
            <v>16171.959047619101</v>
          </cell>
          <cell r="E659">
            <v>1.47</v>
          </cell>
          <cell r="G659">
            <v>1080233.6409523811</v>
          </cell>
          <cell r="H659">
            <v>98.53</v>
          </cell>
          <cell r="J659">
            <v>499451.3</v>
          </cell>
          <cell r="K659">
            <v>45.55</v>
          </cell>
          <cell r="L659">
            <v>2812.7</v>
          </cell>
          <cell r="M659">
            <v>0.26</v>
          </cell>
          <cell r="N659">
            <v>2086.1999999999998</v>
          </cell>
          <cell r="O659">
            <v>0.19</v>
          </cell>
          <cell r="P659">
            <v>4898.8999999999996</v>
          </cell>
          <cell r="Q659">
            <v>0.45</v>
          </cell>
          <cell r="R659">
            <v>591835.6</v>
          </cell>
          <cell r="S659">
            <v>53.98</v>
          </cell>
          <cell r="T659">
            <v>0.98095238095238102</v>
          </cell>
          <cell r="U659">
            <v>14085.759047619005</v>
          </cell>
          <cell r="V659">
            <v>1.28</v>
          </cell>
          <cell r="W659">
            <v>0</v>
          </cell>
          <cell r="X659">
            <v>0</v>
          </cell>
        </row>
        <row r="660">
          <cell r="A660" t="str">
            <v>Eucalyptus psammitica</v>
          </cell>
          <cell r="B660">
            <v>4</v>
          </cell>
          <cell r="C660">
            <v>1964.4</v>
          </cell>
          <cell r="D660">
            <v>363.26666666666699</v>
          </cell>
          <cell r="E660">
            <v>18.489999999999998</v>
          </cell>
          <cell r="G660">
            <v>1601.1333333333332</v>
          </cell>
          <cell r="H660">
            <v>81.510000000000005</v>
          </cell>
          <cell r="J660">
            <v>919</v>
          </cell>
          <cell r="K660">
            <v>46.78</v>
          </cell>
          <cell r="L660">
            <v>68.7</v>
          </cell>
          <cell r="M660">
            <v>3.5</v>
          </cell>
          <cell r="N660">
            <v>70.099999999999994</v>
          </cell>
          <cell r="O660">
            <v>3.57</v>
          </cell>
          <cell r="P660">
            <v>138.80000000000001</v>
          </cell>
          <cell r="Q660">
            <v>7.07</v>
          </cell>
          <cell r="R660">
            <v>906.5</v>
          </cell>
          <cell r="S660">
            <v>46.15</v>
          </cell>
          <cell r="T660">
            <v>0.75238095238095204</v>
          </cell>
          <cell r="U660">
            <v>293.16666666666697</v>
          </cell>
          <cell r="V660">
            <v>14.919999999999998</v>
          </cell>
          <cell r="W660">
            <v>0</v>
          </cell>
          <cell r="X660">
            <v>0</v>
          </cell>
        </row>
        <row r="661">
          <cell r="A661" t="str">
            <v>Eucalyptus pterocarpa</v>
          </cell>
          <cell r="B661">
            <v>4</v>
          </cell>
          <cell r="C661">
            <v>596.9</v>
          </cell>
          <cell r="D661">
            <v>0.2</v>
          </cell>
          <cell r="E661">
            <v>0.03</v>
          </cell>
          <cell r="G661">
            <v>596.69999999999993</v>
          </cell>
          <cell r="H661">
            <v>99.97</v>
          </cell>
          <cell r="J661">
            <v>596.70000000000005</v>
          </cell>
          <cell r="K661">
            <v>99.97</v>
          </cell>
          <cell r="L661">
            <v>0</v>
          </cell>
          <cell r="M661">
            <v>0</v>
          </cell>
          <cell r="N661">
            <v>0.2</v>
          </cell>
          <cell r="O661">
            <v>0.03</v>
          </cell>
          <cell r="P661">
            <v>0.2</v>
          </cell>
          <cell r="Q661">
            <v>0.03</v>
          </cell>
          <cell r="R661">
            <v>0</v>
          </cell>
          <cell r="S661">
            <v>0</v>
          </cell>
          <cell r="T661">
            <v>0.81428571428571395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</row>
        <row r="662">
          <cell r="A662" t="str">
            <v>Eucalyptus pulverulenta</v>
          </cell>
          <cell r="B662">
            <v>8</v>
          </cell>
          <cell r="C662">
            <v>705.8</v>
          </cell>
          <cell r="D662">
            <v>191.20533807829199</v>
          </cell>
          <cell r="E662">
            <v>27.09</v>
          </cell>
          <cell r="G662">
            <v>514.59466192170794</v>
          </cell>
          <cell r="H662">
            <v>72.91</v>
          </cell>
          <cell r="J662">
            <v>288.39999999999998</v>
          </cell>
          <cell r="K662">
            <v>40.86</v>
          </cell>
          <cell r="L662">
            <v>53</v>
          </cell>
          <cell r="M662">
            <v>7.51</v>
          </cell>
          <cell r="N662">
            <v>52.1</v>
          </cell>
          <cell r="O662">
            <v>7.38</v>
          </cell>
          <cell r="P662">
            <v>105.1</v>
          </cell>
          <cell r="Q662">
            <v>14.89</v>
          </cell>
          <cell r="R662">
            <v>310.2</v>
          </cell>
          <cell r="S662">
            <v>43.95</v>
          </cell>
          <cell r="T662">
            <v>0.722419928825623</v>
          </cell>
          <cell r="U662">
            <v>139.10533807829174</v>
          </cell>
          <cell r="V662">
            <v>19.71</v>
          </cell>
          <cell r="W662">
            <v>0</v>
          </cell>
          <cell r="X662">
            <v>0</v>
          </cell>
        </row>
        <row r="663">
          <cell r="A663" t="str">
            <v>Eucalyptus pumila</v>
          </cell>
          <cell r="B663">
            <v>5</v>
          </cell>
          <cell r="C663">
            <v>50.3</v>
          </cell>
          <cell r="D663">
            <v>14.1214285714286</v>
          </cell>
          <cell r="E663">
            <v>28.07</v>
          </cell>
          <cell r="G663">
            <v>36.178571428571395</v>
          </cell>
          <cell r="H663">
            <v>71.930000000000007</v>
          </cell>
          <cell r="I663">
            <v>43</v>
          </cell>
          <cell r="J663">
            <v>31.3</v>
          </cell>
          <cell r="K663">
            <v>62.23</v>
          </cell>
          <cell r="L663">
            <v>3.3</v>
          </cell>
          <cell r="M663">
            <v>6.56</v>
          </cell>
          <cell r="N663">
            <v>7.3</v>
          </cell>
          <cell r="O663">
            <v>14.51</v>
          </cell>
          <cell r="P663">
            <v>10.6</v>
          </cell>
          <cell r="Q663">
            <v>21.07</v>
          </cell>
          <cell r="R663">
            <v>8.5</v>
          </cell>
          <cell r="S663">
            <v>16.899999999999999</v>
          </cell>
          <cell r="T663">
            <v>0.58571428571428596</v>
          </cell>
          <cell r="U663">
            <v>6.8214285714285694</v>
          </cell>
          <cell r="V663">
            <v>13.56</v>
          </cell>
          <cell r="W663">
            <v>0</v>
          </cell>
          <cell r="X663">
            <v>0</v>
          </cell>
        </row>
        <row r="664">
          <cell r="A664" t="str">
            <v>Eucalyptus purpurata</v>
          </cell>
          <cell r="B664">
            <v>3</v>
          </cell>
          <cell r="C664">
            <v>81.3</v>
          </cell>
          <cell r="D664">
            <v>52.6142857142857</v>
          </cell>
          <cell r="E664">
            <v>64.72</v>
          </cell>
          <cell r="G664">
            <v>28.685714285714297</v>
          </cell>
          <cell r="H664">
            <v>35.28</v>
          </cell>
          <cell r="J664">
            <v>27.5</v>
          </cell>
          <cell r="K664">
            <v>33.83</v>
          </cell>
          <cell r="L664">
            <v>52.1</v>
          </cell>
          <cell r="M664">
            <v>64.08</v>
          </cell>
          <cell r="N664">
            <v>0.2</v>
          </cell>
          <cell r="O664">
            <v>0.25</v>
          </cell>
          <cell r="P664">
            <v>52.300000000000004</v>
          </cell>
          <cell r="Q664">
            <v>64.33</v>
          </cell>
          <cell r="R664">
            <v>1.5</v>
          </cell>
          <cell r="S664">
            <v>1.85</v>
          </cell>
          <cell r="T664">
            <v>0.79047619047619</v>
          </cell>
          <cell r="U664">
            <v>52.414285714285718</v>
          </cell>
          <cell r="V664">
            <v>64.47</v>
          </cell>
          <cell r="W664">
            <v>0</v>
          </cell>
          <cell r="X664">
            <v>0</v>
          </cell>
        </row>
        <row r="665">
          <cell r="A665" t="str">
            <v>Eucalyptus pyrocarpa</v>
          </cell>
          <cell r="B665">
            <v>4</v>
          </cell>
          <cell r="C665">
            <v>1498.6</v>
          </cell>
          <cell r="D665">
            <v>148.31</v>
          </cell>
          <cell r="E665">
            <v>9.9</v>
          </cell>
          <cell r="G665">
            <v>1350.29</v>
          </cell>
          <cell r="H665">
            <v>90.1</v>
          </cell>
          <cell r="J665">
            <v>1177</v>
          </cell>
          <cell r="K665">
            <v>78.540000000000006</v>
          </cell>
          <cell r="L665">
            <v>34.9</v>
          </cell>
          <cell r="M665">
            <v>2.33</v>
          </cell>
          <cell r="N665">
            <v>13.2</v>
          </cell>
          <cell r="O665">
            <v>0.88</v>
          </cell>
          <cell r="P665">
            <v>48.099999999999994</v>
          </cell>
          <cell r="Q665">
            <v>3.21</v>
          </cell>
          <cell r="R665">
            <v>273.3</v>
          </cell>
          <cell r="S665">
            <v>18.239999999999998</v>
          </cell>
          <cell r="T665">
            <v>0.63333333333333297</v>
          </cell>
          <cell r="U665">
            <v>135.1100000000001</v>
          </cell>
          <cell r="V665">
            <v>9.02</v>
          </cell>
          <cell r="W665">
            <v>0</v>
          </cell>
          <cell r="X665">
            <v>0</v>
          </cell>
        </row>
        <row r="666">
          <cell r="A666" t="str">
            <v>Eucalyptus quadrans</v>
          </cell>
          <cell r="B666">
            <v>9</v>
          </cell>
          <cell r="C666">
            <v>27551</v>
          </cell>
          <cell r="D666">
            <v>7344.3476190476204</v>
          </cell>
          <cell r="E666">
            <v>26.66</v>
          </cell>
          <cell r="G666">
            <v>20206.652380952379</v>
          </cell>
          <cell r="H666">
            <v>73.34</v>
          </cell>
          <cell r="J666">
            <v>20101.400000000001</v>
          </cell>
          <cell r="K666">
            <v>72.959999999999994</v>
          </cell>
          <cell r="L666">
            <v>6978.7</v>
          </cell>
          <cell r="M666">
            <v>25.33</v>
          </cell>
          <cell r="N666">
            <v>26.7</v>
          </cell>
          <cell r="O666">
            <v>0.1</v>
          </cell>
          <cell r="P666">
            <v>7005.4</v>
          </cell>
          <cell r="Q666">
            <v>25.43</v>
          </cell>
          <cell r="R666">
            <v>450.5</v>
          </cell>
          <cell r="S666">
            <v>1.64</v>
          </cell>
          <cell r="T666">
            <v>0.24761904761904799</v>
          </cell>
          <cell r="U666">
            <v>7317.6476190476187</v>
          </cell>
          <cell r="V666">
            <v>26.56</v>
          </cell>
          <cell r="W666">
            <v>0</v>
          </cell>
          <cell r="X666">
            <v>0</v>
          </cell>
        </row>
        <row r="667">
          <cell r="A667" t="str">
            <v>Eucalyptus quadricostata</v>
          </cell>
          <cell r="B667">
            <v>4</v>
          </cell>
          <cell r="C667">
            <v>3350</v>
          </cell>
          <cell r="D667">
            <v>106.948571428571</v>
          </cell>
          <cell r="E667">
            <v>3.19</v>
          </cell>
          <cell r="G667">
            <v>3243.0514285714289</v>
          </cell>
          <cell r="H667">
            <v>96.81</v>
          </cell>
          <cell r="J667">
            <v>1053.2</v>
          </cell>
          <cell r="K667">
            <v>31.44</v>
          </cell>
          <cell r="L667">
            <v>3.2</v>
          </cell>
          <cell r="M667">
            <v>0.1</v>
          </cell>
          <cell r="N667">
            <v>5.7</v>
          </cell>
          <cell r="O667">
            <v>0.17</v>
          </cell>
          <cell r="P667">
            <v>8.9</v>
          </cell>
          <cell r="Q667">
            <v>0.27</v>
          </cell>
          <cell r="R667">
            <v>2287.8000000000002</v>
          </cell>
          <cell r="S667">
            <v>68.290000000000006</v>
          </cell>
          <cell r="T667">
            <v>0.95714285714285696</v>
          </cell>
          <cell r="U667">
            <v>101.24857142857185</v>
          </cell>
          <cell r="V667">
            <v>3.02</v>
          </cell>
          <cell r="W667">
            <v>0</v>
          </cell>
          <cell r="X667">
            <v>0</v>
          </cell>
        </row>
        <row r="668">
          <cell r="A668" t="str">
            <v>Eucalyptus quaerenda</v>
          </cell>
          <cell r="B668">
            <v>9</v>
          </cell>
          <cell r="C668">
            <v>673.2</v>
          </cell>
          <cell r="D668">
            <v>286.26232558139498</v>
          </cell>
          <cell r="E668">
            <v>42.52</v>
          </cell>
          <cell r="G668">
            <v>386.93767441860507</v>
          </cell>
          <cell r="H668">
            <v>57.48</v>
          </cell>
          <cell r="J668">
            <v>383</v>
          </cell>
          <cell r="K668">
            <v>56.89</v>
          </cell>
          <cell r="L668">
            <v>284.39999999999998</v>
          </cell>
          <cell r="M668">
            <v>42.25</v>
          </cell>
          <cell r="N668">
            <v>0.7</v>
          </cell>
          <cell r="O668">
            <v>0.1</v>
          </cell>
          <cell r="P668">
            <v>285.09999999999997</v>
          </cell>
          <cell r="Q668">
            <v>42.35</v>
          </cell>
          <cell r="R668">
            <v>5.0999999999999996</v>
          </cell>
          <cell r="S668">
            <v>0.76</v>
          </cell>
          <cell r="T668">
            <v>0.77209302325581397</v>
          </cell>
          <cell r="U668">
            <v>285.56232558139533</v>
          </cell>
          <cell r="V668">
            <v>42.42</v>
          </cell>
          <cell r="W668">
            <v>0</v>
          </cell>
          <cell r="X668">
            <v>0</v>
          </cell>
        </row>
        <row r="669">
          <cell r="A669" t="str">
            <v>Eucalyptus racemosa</v>
          </cell>
          <cell r="B669">
            <v>5</v>
          </cell>
          <cell r="C669">
            <v>67935</v>
          </cell>
          <cell r="D669">
            <v>18664.858073654399</v>
          </cell>
          <cell r="E669">
            <v>27.47</v>
          </cell>
          <cell r="G669">
            <v>49270.141926345605</v>
          </cell>
          <cell r="H669">
            <v>72.53</v>
          </cell>
          <cell r="I669">
            <v>60688.4</v>
          </cell>
          <cell r="J669">
            <v>39664.400000000001</v>
          </cell>
          <cell r="K669">
            <v>58.39</v>
          </cell>
          <cell r="L669">
            <v>4480.3</v>
          </cell>
          <cell r="M669">
            <v>6.59</v>
          </cell>
          <cell r="N669">
            <v>7246.6</v>
          </cell>
          <cell r="O669">
            <v>10.67</v>
          </cell>
          <cell r="P669">
            <v>11726.900000000001</v>
          </cell>
          <cell r="Q669">
            <v>17.259999999999998</v>
          </cell>
          <cell r="R669">
            <v>16219.2</v>
          </cell>
          <cell r="S669">
            <v>23.87</v>
          </cell>
          <cell r="T669">
            <v>0.57223796033994301</v>
          </cell>
          <cell r="U669">
            <v>11418.258073654397</v>
          </cell>
          <cell r="V669">
            <v>16.799999999999997</v>
          </cell>
          <cell r="W669">
            <v>0</v>
          </cell>
          <cell r="X669">
            <v>0</v>
          </cell>
        </row>
        <row r="670">
          <cell r="A670" t="str">
            <v>Eucalyptus rameliana</v>
          </cell>
          <cell r="B670">
            <v>4</v>
          </cell>
          <cell r="C670">
            <v>10784.1</v>
          </cell>
          <cell r="D670">
            <v>68.678095238095196</v>
          </cell>
          <cell r="E670">
            <v>0.64</v>
          </cell>
          <cell r="G670">
            <v>10715.421904761904</v>
          </cell>
          <cell r="H670">
            <v>99.36</v>
          </cell>
          <cell r="J670">
            <v>10287.4</v>
          </cell>
          <cell r="K670">
            <v>95.39</v>
          </cell>
          <cell r="L670">
            <v>0</v>
          </cell>
          <cell r="M670">
            <v>0</v>
          </cell>
          <cell r="N670">
            <v>0.1</v>
          </cell>
          <cell r="O670">
            <v>0</v>
          </cell>
          <cell r="P670">
            <v>0.1</v>
          </cell>
          <cell r="Q670">
            <v>0</v>
          </cell>
          <cell r="R670">
            <v>496.6</v>
          </cell>
          <cell r="S670">
            <v>4.5999999999999996</v>
          </cell>
          <cell r="T670">
            <v>0.86190476190476195</v>
          </cell>
          <cell r="U670">
            <v>68.578095238095216</v>
          </cell>
          <cell r="V670">
            <v>0.64</v>
          </cell>
          <cell r="W670">
            <v>0</v>
          </cell>
          <cell r="X670">
            <v>0</v>
          </cell>
        </row>
        <row r="671">
          <cell r="A671" t="str">
            <v>Eucalyptus ravida</v>
          </cell>
          <cell r="B671">
            <v>4</v>
          </cell>
          <cell r="C671">
            <v>91559.9</v>
          </cell>
          <cell r="D671">
            <v>1144.65545023697</v>
          </cell>
          <cell r="E671">
            <v>1.25</v>
          </cell>
          <cell r="G671">
            <v>90415.244549763025</v>
          </cell>
          <cell r="H671">
            <v>98.75</v>
          </cell>
          <cell r="J671">
            <v>65315.8</v>
          </cell>
          <cell r="K671">
            <v>71.34</v>
          </cell>
          <cell r="L671">
            <v>226.1</v>
          </cell>
          <cell r="M671">
            <v>0.25</v>
          </cell>
          <cell r="N671">
            <v>57.3</v>
          </cell>
          <cell r="O671">
            <v>0.06</v>
          </cell>
          <cell r="P671">
            <v>283.39999999999998</v>
          </cell>
          <cell r="Q671">
            <v>0.31</v>
          </cell>
          <cell r="R671">
            <v>25960.7</v>
          </cell>
          <cell r="S671">
            <v>28.35</v>
          </cell>
          <cell r="T671">
            <v>0.96682464454976302</v>
          </cell>
          <cell r="U671">
            <v>1087.355450236967</v>
          </cell>
          <cell r="V671">
            <v>1.19</v>
          </cell>
          <cell r="W671">
            <v>0</v>
          </cell>
          <cell r="X671">
            <v>0</v>
          </cell>
        </row>
        <row r="672">
          <cell r="A672" t="str">
            <v>Eucalyptus recurva</v>
          </cell>
          <cell r="B672">
            <v>5</v>
          </cell>
          <cell r="C672">
            <v>513.5</v>
          </cell>
          <cell r="D672">
            <v>169.085714285714</v>
          </cell>
          <cell r="E672">
            <v>32.93</v>
          </cell>
          <cell r="G672">
            <v>344.414285714286</v>
          </cell>
          <cell r="H672">
            <v>67.069999999999993</v>
          </cell>
          <cell r="I672">
            <v>454.3</v>
          </cell>
          <cell r="J672">
            <v>219.2</v>
          </cell>
          <cell r="K672">
            <v>42.69</v>
          </cell>
          <cell r="L672">
            <v>61</v>
          </cell>
          <cell r="M672">
            <v>11.88</v>
          </cell>
          <cell r="N672">
            <v>59.2</v>
          </cell>
          <cell r="O672">
            <v>11.53</v>
          </cell>
          <cell r="P672">
            <v>120.2</v>
          </cell>
          <cell r="Q672">
            <v>23.41</v>
          </cell>
          <cell r="R672">
            <v>174</v>
          </cell>
          <cell r="S672">
            <v>33.89</v>
          </cell>
          <cell r="T672">
            <v>0.71904761904761905</v>
          </cell>
          <cell r="U672">
            <v>109.88571428571429</v>
          </cell>
          <cell r="V672">
            <v>21.4</v>
          </cell>
          <cell r="W672">
            <v>0</v>
          </cell>
          <cell r="X672">
            <v>0</v>
          </cell>
        </row>
        <row r="673">
          <cell r="A673" t="str">
            <v>Eucalyptus redunca</v>
          </cell>
          <cell r="B673">
            <v>8</v>
          </cell>
          <cell r="C673">
            <v>3371.7</v>
          </cell>
          <cell r="D673">
            <v>1258.7609375</v>
          </cell>
          <cell r="E673">
            <v>37.33</v>
          </cell>
          <cell r="G673">
            <v>2112.9390624999996</v>
          </cell>
          <cell r="H673">
            <v>62.67</v>
          </cell>
          <cell r="J673">
            <v>2034.9</v>
          </cell>
          <cell r="K673">
            <v>60.35</v>
          </cell>
          <cell r="L673">
            <v>965.6</v>
          </cell>
          <cell r="M673">
            <v>28.64</v>
          </cell>
          <cell r="N673">
            <v>7.8</v>
          </cell>
          <cell r="O673">
            <v>0.23</v>
          </cell>
          <cell r="P673">
            <v>973.4</v>
          </cell>
          <cell r="Q673">
            <v>28.87</v>
          </cell>
          <cell r="R673">
            <v>358.1</v>
          </cell>
          <cell r="S673">
            <v>10.62</v>
          </cell>
          <cell r="T673">
            <v>0.203125</v>
          </cell>
          <cell r="U673">
            <v>1250.9609375</v>
          </cell>
          <cell r="V673">
            <v>37.1</v>
          </cell>
          <cell r="W673">
            <v>0</v>
          </cell>
          <cell r="X673">
            <v>0</v>
          </cell>
        </row>
        <row r="674">
          <cell r="A674" t="str">
            <v>Eucalyptus relicta</v>
          </cell>
          <cell r="B674">
            <v>4</v>
          </cell>
          <cell r="C674">
            <v>70.3</v>
          </cell>
          <cell r="D674">
            <v>6.4829383886255902</v>
          </cell>
          <cell r="E674">
            <v>9.2200000000000006</v>
          </cell>
          <cell r="G674">
            <v>63.817061611374406</v>
          </cell>
          <cell r="H674">
            <v>90.78</v>
          </cell>
          <cell r="J674">
            <v>56.6</v>
          </cell>
          <cell r="K674">
            <v>80.510000000000005</v>
          </cell>
          <cell r="L674">
            <v>4.0999999999999996</v>
          </cell>
          <cell r="M674">
            <v>5.83</v>
          </cell>
          <cell r="N674">
            <v>0.2</v>
          </cell>
          <cell r="O674">
            <v>0.28000000000000003</v>
          </cell>
          <cell r="P674">
            <v>4.3</v>
          </cell>
          <cell r="Q674">
            <v>6.11</v>
          </cell>
          <cell r="R674">
            <v>9.4</v>
          </cell>
          <cell r="S674">
            <v>13.37</v>
          </cell>
          <cell r="T674">
            <v>0.76777251184834105</v>
          </cell>
          <cell r="U674">
            <v>6.2829383886255936</v>
          </cell>
          <cell r="V674">
            <v>8.9400000000000013</v>
          </cell>
          <cell r="W674">
            <v>0</v>
          </cell>
          <cell r="X674">
            <v>0</v>
          </cell>
        </row>
        <row r="675">
          <cell r="A675" t="str">
            <v>Eucalyptus repullulans</v>
          </cell>
          <cell r="B675">
            <v>4</v>
          </cell>
          <cell r="C675">
            <v>26073</v>
          </cell>
          <cell r="D675">
            <v>1067.46</v>
          </cell>
          <cell r="E675">
            <v>4.09</v>
          </cell>
          <cell r="G675">
            <v>25005.54</v>
          </cell>
          <cell r="H675">
            <v>95.91</v>
          </cell>
          <cell r="J675">
            <v>18787.2</v>
          </cell>
          <cell r="K675">
            <v>72.06</v>
          </cell>
          <cell r="L675">
            <v>127.9</v>
          </cell>
          <cell r="M675">
            <v>0.49</v>
          </cell>
          <cell r="N675">
            <v>22.1</v>
          </cell>
          <cell r="O675">
            <v>0.08</v>
          </cell>
          <cell r="P675">
            <v>150</v>
          </cell>
          <cell r="Q675">
            <v>0.56999999999999995</v>
          </cell>
          <cell r="R675">
            <v>7135.8</v>
          </cell>
          <cell r="S675">
            <v>27.37</v>
          </cell>
          <cell r="T675">
            <v>0.871428571428571</v>
          </cell>
          <cell r="U675">
            <v>1045.3600000000031</v>
          </cell>
          <cell r="V675">
            <v>4.01</v>
          </cell>
          <cell r="W675">
            <v>0</v>
          </cell>
          <cell r="X675">
            <v>0</v>
          </cell>
        </row>
        <row r="676">
          <cell r="A676" t="str">
            <v>Eucalyptus retusa</v>
          </cell>
          <cell r="B676">
            <v>4</v>
          </cell>
          <cell r="C676">
            <v>39.200000000000003</v>
          </cell>
          <cell r="D676">
            <v>0</v>
          </cell>
          <cell r="E676">
            <v>0</v>
          </cell>
          <cell r="G676">
            <v>39.200000000000003</v>
          </cell>
          <cell r="H676">
            <v>100</v>
          </cell>
          <cell r="J676">
            <v>38.299999999999997</v>
          </cell>
          <cell r="K676">
            <v>97.7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0.77934272300469498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</row>
        <row r="677">
          <cell r="A677" t="str">
            <v>Eucalyptus revelata</v>
          </cell>
          <cell r="B677">
            <v>4</v>
          </cell>
          <cell r="C677">
            <v>733.5</v>
          </cell>
          <cell r="D677">
            <v>4.4257142857142799</v>
          </cell>
          <cell r="E677">
            <v>0.6</v>
          </cell>
          <cell r="G677">
            <v>729.07428571428568</v>
          </cell>
          <cell r="H677">
            <v>99.4</v>
          </cell>
          <cell r="J677">
            <v>641.4</v>
          </cell>
          <cell r="K677">
            <v>87.44</v>
          </cell>
          <cell r="L677">
            <v>0</v>
          </cell>
          <cell r="M677">
            <v>0</v>
          </cell>
          <cell r="N677">
            <v>0.5</v>
          </cell>
          <cell r="O677">
            <v>7.0000000000000007E-2</v>
          </cell>
          <cell r="P677">
            <v>0.5</v>
          </cell>
          <cell r="Q677">
            <v>7.0000000000000007E-2</v>
          </cell>
          <cell r="R677">
            <v>91.6</v>
          </cell>
          <cell r="S677">
            <v>12.49</v>
          </cell>
          <cell r="T677">
            <v>0.95714285714285696</v>
          </cell>
          <cell r="U677">
            <v>3.9257142857143021</v>
          </cell>
          <cell r="V677">
            <v>0.53</v>
          </cell>
          <cell r="W677">
            <v>0</v>
          </cell>
          <cell r="X677">
            <v>0</v>
          </cell>
        </row>
        <row r="678">
          <cell r="A678" t="str">
            <v>Eucalyptus rhombica</v>
          </cell>
          <cell r="B678">
            <v>8</v>
          </cell>
          <cell r="C678">
            <v>11763.6</v>
          </cell>
          <cell r="D678">
            <v>5519.22</v>
          </cell>
          <cell r="E678">
            <v>46.92</v>
          </cell>
          <cell r="G678">
            <v>6244.38</v>
          </cell>
          <cell r="H678">
            <v>53.08</v>
          </cell>
          <cell r="J678">
            <v>1960.5</v>
          </cell>
          <cell r="K678">
            <v>16.670000000000002</v>
          </cell>
          <cell r="L678">
            <v>3203.8</v>
          </cell>
          <cell r="M678">
            <v>27.23</v>
          </cell>
          <cell r="N678">
            <v>80.3</v>
          </cell>
          <cell r="O678">
            <v>0.68</v>
          </cell>
          <cell r="P678">
            <v>3284.1000000000004</v>
          </cell>
          <cell r="Q678">
            <v>27.91</v>
          </cell>
          <cell r="R678">
            <v>6519.1</v>
          </cell>
          <cell r="S678">
            <v>55.42</v>
          </cell>
          <cell r="T678">
            <v>0.65714285714285703</v>
          </cell>
          <cell r="U678">
            <v>5438.920000000001</v>
          </cell>
          <cell r="V678">
            <v>46.24</v>
          </cell>
          <cell r="W678">
            <v>0</v>
          </cell>
          <cell r="X678">
            <v>0</v>
          </cell>
        </row>
        <row r="679">
          <cell r="A679" t="str">
            <v>Eucalyptus rhomboidea</v>
          </cell>
          <cell r="B679">
            <v>4</v>
          </cell>
          <cell r="C679">
            <v>95.1</v>
          </cell>
          <cell r="D679">
            <v>0</v>
          </cell>
          <cell r="E679">
            <v>0</v>
          </cell>
          <cell r="G679">
            <v>95.1</v>
          </cell>
          <cell r="H679">
            <v>100</v>
          </cell>
          <cell r="J679">
            <v>95.1</v>
          </cell>
          <cell r="K679">
            <v>100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0.80476190476190501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</row>
        <row r="680">
          <cell r="A680" t="str">
            <v>Eucalyptus rigens</v>
          </cell>
          <cell r="B680">
            <v>9</v>
          </cell>
          <cell r="C680">
            <v>2070.1</v>
          </cell>
          <cell r="D680">
            <v>1144.42571428571</v>
          </cell>
          <cell r="E680">
            <v>55.28</v>
          </cell>
          <cell r="G680">
            <v>925.67428571428991</v>
          </cell>
          <cell r="H680">
            <v>44.72</v>
          </cell>
          <cell r="J680">
            <v>889.3</v>
          </cell>
          <cell r="K680">
            <v>42.96</v>
          </cell>
          <cell r="L680">
            <v>1026.8</v>
          </cell>
          <cell r="M680">
            <v>49.6</v>
          </cell>
          <cell r="N680">
            <v>6.8</v>
          </cell>
          <cell r="O680">
            <v>0.33</v>
          </cell>
          <cell r="P680">
            <v>1033.5999999999999</v>
          </cell>
          <cell r="Q680">
            <v>49.93</v>
          </cell>
          <cell r="R680">
            <v>147.30000000000001</v>
          </cell>
          <cell r="S680">
            <v>7.12</v>
          </cell>
          <cell r="T680">
            <v>0.24761904761904799</v>
          </cell>
          <cell r="U680">
            <v>1137.6257142857141</v>
          </cell>
          <cell r="V680">
            <v>54.95</v>
          </cell>
          <cell r="W680">
            <v>0</v>
          </cell>
          <cell r="X680">
            <v>0</v>
          </cell>
        </row>
        <row r="681">
          <cell r="A681" t="str">
            <v>Eucalyptus risdonii</v>
          </cell>
          <cell r="B681">
            <v>5</v>
          </cell>
          <cell r="C681">
            <v>200.5</v>
          </cell>
          <cell r="D681">
            <v>106.966666666667</v>
          </cell>
          <cell r="E681">
            <v>53.35</v>
          </cell>
          <cell r="G681">
            <v>93.533333333333005</v>
          </cell>
          <cell r="H681">
            <v>46.65</v>
          </cell>
          <cell r="I681">
            <v>101.7</v>
          </cell>
          <cell r="J681">
            <v>90.5</v>
          </cell>
          <cell r="K681">
            <v>45.14</v>
          </cell>
          <cell r="L681">
            <v>1.9</v>
          </cell>
          <cell r="M681">
            <v>0.95</v>
          </cell>
          <cell r="N681">
            <v>98.8</v>
          </cell>
          <cell r="O681">
            <v>49.28</v>
          </cell>
          <cell r="P681">
            <v>100.7</v>
          </cell>
          <cell r="Q681">
            <v>50.230000000000004</v>
          </cell>
          <cell r="R681">
            <v>9.4</v>
          </cell>
          <cell r="S681">
            <v>4.6900000000000004</v>
          </cell>
          <cell r="T681">
            <v>0.33333333333333298</v>
          </cell>
          <cell r="U681">
            <v>8.1666666666666696</v>
          </cell>
          <cell r="V681">
            <v>4.07</v>
          </cell>
          <cell r="W681">
            <v>0</v>
          </cell>
          <cell r="X681">
            <v>0</v>
          </cell>
        </row>
        <row r="682">
          <cell r="A682" t="str">
            <v>Eucalyptus rosacea</v>
          </cell>
          <cell r="B682">
            <v>4</v>
          </cell>
          <cell r="C682">
            <v>112189.5</v>
          </cell>
          <cell r="D682">
            <v>453.71666666666698</v>
          </cell>
          <cell r="E682">
            <v>0.4</v>
          </cell>
          <cell r="G682">
            <v>111735.78333333334</v>
          </cell>
          <cell r="H682">
            <v>99.6</v>
          </cell>
          <cell r="J682">
            <v>100054</v>
          </cell>
          <cell r="K682">
            <v>89.18</v>
          </cell>
          <cell r="L682">
            <v>36.799999999999997</v>
          </cell>
          <cell r="M682">
            <v>0.03</v>
          </cell>
          <cell r="N682">
            <v>14.1</v>
          </cell>
          <cell r="O682">
            <v>0.01</v>
          </cell>
          <cell r="P682">
            <v>50.9</v>
          </cell>
          <cell r="Q682">
            <v>0.04</v>
          </cell>
          <cell r="R682">
            <v>12084.5</v>
          </cell>
          <cell r="S682">
            <v>10.77</v>
          </cell>
          <cell r="T682">
            <v>0.96666666666666701</v>
          </cell>
          <cell r="U682">
            <v>439.61666666666258</v>
          </cell>
          <cell r="V682">
            <v>0.39</v>
          </cell>
          <cell r="W682">
            <v>0</v>
          </cell>
          <cell r="X682">
            <v>0</v>
          </cell>
        </row>
        <row r="683">
          <cell r="A683" t="str">
            <v>Eucalyptus rossii</v>
          </cell>
          <cell r="B683">
            <v>8</v>
          </cell>
          <cell r="C683">
            <v>126838.39999999999</v>
          </cell>
          <cell r="D683">
            <v>55664.8909375</v>
          </cell>
          <cell r="E683">
            <v>43.89</v>
          </cell>
          <cell r="G683">
            <v>71173.509062500001</v>
          </cell>
          <cell r="H683">
            <v>56.11</v>
          </cell>
          <cell r="J683">
            <v>42927.5</v>
          </cell>
          <cell r="K683">
            <v>33.840000000000003</v>
          </cell>
          <cell r="L683">
            <v>20743.099999999999</v>
          </cell>
          <cell r="M683">
            <v>16.350000000000001</v>
          </cell>
          <cell r="N683">
            <v>3438.2</v>
          </cell>
          <cell r="O683">
            <v>2.71</v>
          </cell>
          <cell r="P683">
            <v>24181.3</v>
          </cell>
          <cell r="Q683">
            <v>19.060000000000002</v>
          </cell>
          <cell r="R683">
            <v>59613.9</v>
          </cell>
          <cell r="S683">
            <v>47</v>
          </cell>
          <cell r="T683">
            <v>0.47187499999999999</v>
          </cell>
          <cell r="U683">
            <v>52226.690937499996</v>
          </cell>
          <cell r="V683">
            <v>41.18</v>
          </cell>
          <cell r="W683">
            <v>0</v>
          </cell>
          <cell r="X683">
            <v>0</v>
          </cell>
        </row>
        <row r="684">
          <cell r="A684" t="str">
            <v>Eucalyptus rowleyi</v>
          </cell>
          <cell r="B684">
            <v>4</v>
          </cell>
          <cell r="C684">
            <v>15365.6</v>
          </cell>
          <cell r="D684">
            <v>1541.6095238095199</v>
          </cell>
          <cell r="E684">
            <v>10.029999999999999</v>
          </cell>
          <cell r="G684">
            <v>13823.99047619048</v>
          </cell>
          <cell r="H684">
            <v>89.97</v>
          </cell>
          <cell r="J684">
            <v>2466.4</v>
          </cell>
          <cell r="K684">
            <v>16.05</v>
          </cell>
          <cell r="L684">
            <v>2.2000000000000002</v>
          </cell>
          <cell r="M684">
            <v>0.01</v>
          </cell>
          <cell r="N684">
            <v>4.5999999999999996</v>
          </cell>
          <cell r="O684">
            <v>0.03</v>
          </cell>
          <cell r="P684">
            <v>6.8</v>
          </cell>
          <cell r="Q684">
            <v>0.04</v>
          </cell>
          <cell r="R684">
            <v>12892.4</v>
          </cell>
          <cell r="S684">
            <v>83.9</v>
          </cell>
          <cell r="T684">
            <v>0.88095238095238104</v>
          </cell>
          <cell r="U684">
            <v>1537.0095238095228</v>
          </cell>
          <cell r="V684">
            <v>10</v>
          </cell>
          <cell r="W684">
            <v>0</v>
          </cell>
          <cell r="X684">
            <v>0</v>
          </cell>
        </row>
        <row r="685">
          <cell r="A685" t="str">
            <v>Eucalyptus roycei</v>
          </cell>
          <cell r="B685">
            <v>4</v>
          </cell>
          <cell r="C685">
            <v>10715.1</v>
          </cell>
          <cell r="D685">
            <v>545.50714285714298</v>
          </cell>
          <cell r="E685">
            <v>5.09</v>
          </cell>
          <cell r="G685">
            <v>10169.592857142858</v>
          </cell>
          <cell r="H685">
            <v>94.91</v>
          </cell>
          <cell r="J685">
            <v>8191.7</v>
          </cell>
          <cell r="K685">
            <v>76.45</v>
          </cell>
          <cell r="L685">
            <v>1.8</v>
          </cell>
          <cell r="M685">
            <v>0.02</v>
          </cell>
          <cell r="N685">
            <v>5.0999999999999996</v>
          </cell>
          <cell r="O685">
            <v>0.05</v>
          </cell>
          <cell r="P685">
            <v>6.8999999999999995</v>
          </cell>
          <cell r="Q685">
            <v>7.0000000000000007E-2</v>
          </cell>
          <cell r="R685">
            <v>2513.5</v>
          </cell>
          <cell r="S685">
            <v>23.46</v>
          </cell>
          <cell r="T685">
            <v>0.78571428571428603</v>
          </cell>
          <cell r="U685">
            <v>540.40714285714205</v>
          </cell>
          <cell r="V685">
            <v>5.04</v>
          </cell>
          <cell r="W685">
            <v>0</v>
          </cell>
          <cell r="X685">
            <v>0</v>
          </cell>
        </row>
        <row r="686">
          <cell r="A686" t="str">
            <v>Eucalyptus rubiginosa</v>
          </cell>
          <cell r="B686">
            <v>8</v>
          </cell>
          <cell r="C686">
            <v>23303.4</v>
          </cell>
          <cell r="D686">
            <v>6240.6761904761897</v>
          </cell>
          <cell r="E686">
            <v>26.78</v>
          </cell>
          <cell r="G686">
            <v>17062.723809523814</v>
          </cell>
          <cell r="H686">
            <v>73.22</v>
          </cell>
          <cell r="J686">
            <v>7545.3</v>
          </cell>
          <cell r="K686">
            <v>32.380000000000003</v>
          </cell>
          <cell r="L686">
            <v>379.4</v>
          </cell>
          <cell r="M686">
            <v>1.63</v>
          </cell>
          <cell r="N686">
            <v>4.4000000000000004</v>
          </cell>
          <cell r="O686">
            <v>0.02</v>
          </cell>
          <cell r="P686">
            <v>383.79999999999995</v>
          </cell>
          <cell r="Q686">
            <v>1.65</v>
          </cell>
          <cell r="R686">
            <v>15374.3</v>
          </cell>
          <cell r="S686">
            <v>65.97</v>
          </cell>
          <cell r="T686">
            <v>0.61904761904761896</v>
          </cell>
          <cell r="U686">
            <v>6236.276190476191</v>
          </cell>
          <cell r="V686">
            <v>26.76</v>
          </cell>
          <cell r="W686">
            <v>0</v>
          </cell>
          <cell r="X686">
            <v>0</v>
          </cell>
        </row>
        <row r="687">
          <cell r="A687" t="str">
            <v>Eucalyptus rudderi</v>
          </cell>
          <cell r="B687">
            <v>4</v>
          </cell>
          <cell r="C687">
            <v>413.4</v>
          </cell>
          <cell r="D687">
            <v>75.285714285714306</v>
          </cell>
          <cell r="E687">
            <v>18.21</v>
          </cell>
          <cell r="G687">
            <v>338.11428571428564</v>
          </cell>
          <cell r="H687">
            <v>81.789999999999992</v>
          </cell>
          <cell r="J687">
            <v>206.5</v>
          </cell>
          <cell r="K687">
            <v>49.95</v>
          </cell>
          <cell r="L687">
            <v>5.3</v>
          </cell>
          <cell r="M687">
            <v>1.28</v>
          </cell>
          <cell r="N687">
            <v>21.1</v>
          </cell>
          <cell r="O687">
            <v>5.0999999999999996</v>
          </cell>
          <cell r="P687">
            <v>26.400000000000002</v>
          </cell>
          <cell r="Q687">
            <v>6.38</v>
          </cell>
          <cell r="R687">
            <v>177</v>
          </cell>
          <cell r="S687">
            <v>42.82</v>
          </cell>
          <cell r="T687">
            <v>0.72380952380952401</v>
          </cell>
          <cell r="U687">
            <v>54.185714285714248</v>
          </cell>
          <cell r="V687">
            <v>13.110000000000001</v>
          </cell>
          <cell r="W687">
            <v>0</v>
          </cell>
          <cell r="X687">
            <v>0</v>
          </cell>
        </row>
        <row r="688">
          <cell r="A688" t="str">
            <v>Eucalyptus rugulata</v>
          </cell>
          <cell r="B688">
            <v>4</v>
          </cell>
          <cell r="C688">
            <v>236.5</v>
          </cell>
          <cell r="D688">
            <v>1.05</v>
          </cell>
          <cell r="E688">
            <v>0.44</v>
          </cell>
          <cell r="G688">
            <v>235.45</v>
          </cell>
          <cell r="H688">
            <v>99.56</v>
          </cell>
          <cell r="J688">
            <v>234.9</v>
          </cell>
          <cell r="K688">
            <v>99.32</v>
          </cell>
          <cell r="L688">
            <v>0.8</v>
          </cell>
          <cell r="M688">
            <v>0.34</v>
          </cell>
          <cell r="N688">
            <v>0.1</v>
          </cell>
          <cell r="O688">
            <v>0.04</v>
          </cell>
          <cell r="P688">
            <v>0.9</v>
          </cell>
          <cell r="Q688">
            <v>0.38</v>
          </cell>
          <cell r="R688">
            <v>0.7</v>
          </cell>
          <cell r="S688">
            <v>0.3</v>
          </cell>
          <cell r="T688">
            <v>0.78571428571428603</v>
          </cell>
          <cell r="U688">
            <v>0.94999999999999984</v>
          </cell>
          <cell r="V688">
            <v>0.4</v>
          </cell>
          <cell r="W688">
            <v>0</v>
          </cell>
          <cell r="X688">
            <v>0</v>
          </cell>
        </row>
        <row r="689">
          <cell r="A689" t="str">
            <v>Eucalyptus rummeryi</v>
          </cell>
          <cell r="B689">
            <v>4</v>
          </cell>
          <cell r="C689">
            <v>932.7</v>
          </cell>
          <cell r="D689">
            <v>133.278210116732</v>
          </cell>
          <cell r="E689">
            <v>14.29</v>
          </cell>
          <cell r="G689">
            <v>799.42178988326805</v>
          </cell>
          <cell r="H689">
            <v>85.710000000000008</v>
          </cell>
          <cell r="J689">
            <v>637.29999999999995</v>
          </cell>
          <cell r="K689">
            <v>68.33</v>
          </cell>
          <cell r="L689">
            <v>29.5</v>
          </cell>
          <cell r="M689">
            <v>3.16</v>
          </cell>
          <cell r="N689">
            <v>11.9</v>
          </cell>
          <cell r="O689">
            <v>1.28</v>
          </cell>
          <cell r="P689">
            <v>41.4</v>
          </cell>
          <cell r="Q689">
            <v>4.4400000000000004</v>
          </cell>
          <cell r="R689">
            <v>253.9</v>
          </cell>
          <cell r="S689">
            <v>27.22</v>
          </cell>
          <cell r="T689">
            <v>0.63813229571984398</v>
          </cell>
          <cell r="U689">
            <v>121.37821011673162</v>
          </cell>
          <cell r="V689">
            <v>13.01</v>
          </cell>
          <cell r="W689">
            <v>0</v>
          </cell>
          <cell r="X689">
            <v>0</v>
          </cell>
        </row>
        <row r="690">
          <cell r="A690" t="str">
            <v>Eucalyptus rupestris</v>
          </cell>
          <cell r="B690">
            <v>4</v>
          </cell>
          <cell r="C690">
            <v>31235.7</v>
          </cell>
          <cell r="D690">
            <v>79.327586206896498</v>
          </cell>
          <cell r="E690">
            <v>0.25</v>
          </cell>
          <cell r="G690">
            <v>31156.372413793106</v>
          </cell>
          <cell r="H690">
            <v>99.75</v>
          </cell>
          <cell r="J690">
            <v>29064</v>
          </cell>
          <cell r="K690">
            <v>93.05</v>
          </cell>
          <cell r="L690">
            <v>0</v>
          </cell>
          <cell r="M690">
            <v>0</v>
          </cell>
          <cell r="N690">
            <v>0.8</v>
          </cell>
          <cell r="O690">
            <v>0</v>
          </cell>
          <cell r="P690">
            <v>0.8</v>
          </cell>
          <cell r="Q690">
            <v>0</v>
          </cell>
          <cell r="R690">
            <v>2277.3000000000002</v>
          </cell>
          <cell r="S690">
            <v>7.29</v>
          </cell>
          <cell r="T690">
            <v>0.96551724137931005</v>
          </cell>
          <cell r="U690">
            <v>78.527586206897226</v>
          </cell>
          <cell r="V690">
            <v>0.25</v>
          </cell>
          <cell r="W690">
            <v>0</v>
          </cell>
          <cell r="X690">
            <v>0</v>
          </cell>
        </row>
        <row r="691">
          <cell r="A691" t="str">
            <v>Eucalyptus salmonophloia</v>
          </cell>
          <cell r="B691">
            <v>9</v>
          </cell>
          <cell r="C691">
            <v>287718.3</v>
          </cell>
          <cell r="D691">
            <v>105005.402392344</v>
          </cell>
          <cell r="E691">
            <v>36.5</v>
          </cell>
          <cell r="G691">
            <v>182712.89760765599</v>
          </cell>
          <cell r="H691">
            <v>63.5</v>
          </cell>
          <cell r="J691">
            <v>146522</v>
          </cell>
          <cell r="K691">
            <v>50.93</v>
          </cell>
          <cell r="L691">
            <v>98947.9</v>
          </cell>
          <cell r="M691">
            <v>34.39</v>
          </cell>
          <cell r="N691">
            <v>458.4</v>
          </cell>
          <cell r="O691">
            <v>0.16</v>
          </cell>
          <cell r="P691">
            <v>99406.299999999988</v>
          </cell>
          <cell r="Q691">
            <v>34.549999999999997</v>
          </cell>
          <cell r="R691">
            <v>41793.300000000003</v>
          </cell>
          <cell r="S691">
            <v>14.53</v>
          </cell>
          <cell r="T691">
            <v>0.86602870813397104</v>
          </cell>
          <cell r="U691">
            <v>104547.0023923445</v>
          </cell>
          <cell r="V691">
            <v>36.340000000000003</v>
          </cell>
          <cell r="W691">
            <v>0</v>
          </cell>
          <cell r="X691">
            <v>0</v>
          </cell>
        </row>
        <row r="692">
          <cell r="A692" t="str">
            <v>Eucalyptus salubris</v>
          </cell>
          <cell r="B692">
            <v>9</v>
          </cell>
          <cell r="C692">
            <v>274517.7</v>
          </cell>
          <cell r="D692">
            <v>82067.594036697206</v>
          </cell>
          <cell r="E692">
            <v>29.9</v>
          </cell>
          <cell r="G692">
            <v>192450.10596330281</v>
          </cell>
          <cell r="H692">
            <v>70.099999999999994</v>
          </cell>
          <cell r="J692">
            <v>146278</v>
          </cell>
          <cell r="K692">
            <v>53.29</v>
          </cell>
          <cell r="L692">
            <v>76301.2</v>
          </cell>
          <cell r="M692">
            <v>27.79</v>
          </cell>
          <cell r="N692">
            <v>320.3</v>
          </cell>
          <cell r="O692">
            <v>0.12</v>
          </cell>
          <cell r="P692">
            <v>76621.5</v>
          </cell>
          <cell r="Q692">
            <v>27.91</v>
          </cell>
          <cell r="R692">
            <v>51619.5</v>
          </cell>
          <cell r="S692">
            <v>18.8</v>
          </cell>
          <cell r="T692">
            <v>0.894495412844037</v>
          </cell>
          <cell r="U692">
            <v>81747.294036697233</v>
          </cell>
          <cell r="V692">
            <v>29.779999999999998</v>
          </cell>
          <cell r="W692">
            <v>0</v>
          </cell>
          <cell r="X692">
            <v>0</v>
          </cell>
        </row>
        <row r="693">
          <cell r="A693" t="str">
            <v>Eucalyptus saxatilis</v>
          </cell>
          <cell r="B693">
            <v>4</v>
          </cell>
          <cell r="C693">
            <v>88.4</v>
          </cell>
          <cell r="D693">
            <v>13.7401709401709</v>
          </cell>
          <cell r="E693">
            <v>15.54</v>
          </cell>
          <cell r="G693">
            <v>74.659829059829107</v>
          </cell>
          <cell r="H693">
            <v>84.460000000000008</v>
          </cell>
          <cell r="J693">
            <v>64.5</v>
          </cell>
          <cell r="K693">
            <v>72.959999999999994</v>
          </cell>
          <cell r="L693">
            <v>0</v>
          </cell>
          <cell r="M693">
            <v>0</v>
          </cell>
          <cell r="N693">
            <v>1.8</v>
          </cell>
          <cell r="O693">
            <v>2.04</v>
          </cell>
          <cell r="P693">
            <v>1.8</v>
          </cell>
          <cell r="Q693">
            <v>2.04</v>
          </cell>
          <cell r="R693">
            <v>22</v>
          </cell>
          <cell r="S693">
            <v>24.89</v>
          </cell>
          <cell r="T693">
            <v>0.45726495726495697</v>
          </cell>
          <cell r="U693">
            <v>11.940170940170947</v>
          </cell>
          <cell r="V693">
            <v>13.5</v>
          </cell>
          <cell r="W693">
            <v>0</v>
          </cell>
          <cell r="X693">
            <v>0</v>
          </cell>
        </row>
        <row r="694">
          <cell r="A694" t="str">
            <v>Eucalyptus scoparia</v>
          </cell>
          <cell r="B694">
            <v>4</v>
          </cell>
          <cell r="C694">
            <v>72.599999999999994</v>
          </cell>
          <cell r="D694">
            <v>8.57183098591549</v>
          </cell>
          <cell r="E694">
            <v>11.81</v>
          </cell>
          <cell r="G694">
            <v>64.028169014084511</v>
          </cell>
          <cell r="H694">
            <v>88.19</v>
          </cell>
          <cell r="J694">
            <v>53.2</v>
          </cell>
          <cell r="K694">
            <v>73.28</v>
          </cell>
          <cell r="L694">
            <v>0.6</v>
          </cell>
          <cell r="M694">
            <v>0.83</v>
          </cell>
          <cell r="N694">
            <v>2.8</v>
          </cell>
          <cell r="O694">
            <v>3.86</v>
          </cell>
          <cell r="P694">
            <v>3.4</v>
          </cell>
          <cell r="Q694">
            <v>4.6899999999999995</v>
          </cell>
          <cell r="R694">
            <v>15.3</v>
          </cell>
          <cell r="S694">
            <v>21.07</v>
          </cell>
          <cell r="T694">
            <v>0.66197183098591506</v>
          </cell>
          <cell r="U694">
            <v>5.7718309859154999</v>
          </cell>
          <cell r="V694">
            <v>7.9500000000000011</v>
          </cell>
          <cell r="W694">
            <v>0</v>
          </cell>
          <cell r="X694">
            <v>0</v>
          </cell>
        </row>
        <row r="695">
          <cell r="A695" t="str">
            <v>Eucalyptus scopulorum</v>
          </cell>
          <cell r="B695">
            <v>4</v>
          </cell>
          <cell r="C695">
            <v>2.7</v>
          </cell>
          <cell r="D695">
            <v>0</v>
          </cell>
          <cell r="E695">
            <v>0</v>
          </cell>
          <cell r="G695">
            <v>2.7</v>
          </cell>
          <cell r="H695">
            <v>100</v>
          </cell>
          <cell r="J695">
            <v>2.7</v>
          </cell>
          <cell r="K695">
            <v>100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0.62380952380952404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</row>
        <row r="696">
          <cell r="A696" t="str">
            <v>Eucalyptus scyphocalyx</v>
          </cell>
          <cell r="B696">
            <v>4</v>
          </cell>
          <cell r="C696">
            <v>1389.9</v>
          </cell>
          <cell r="D696">
            <v>0</v>
          </cell>
          <cell r="E696">
            <v>0</v>
          </cell>
          <cell r="G696">
            <v>1389.9</v>
          </cell>
          <cell r="H696">
            <v>100</v>
          </cell>
          <cell r="J696">
            <v>1389.9</v>
          </cell>
          <cell r="K696">
            <v>100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0.81904761904761902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</row>
        <row r="697">
          <cell r="A697" t="str">
            <v>Eucalyptus semiglobosa</v>
          </cell>
          <cell r="B697">
            <v>8</v>
          </cell>
          <cell r="C697">
            <v>4421.7</v>
          </cell>
          <cell r="D697">
            <v>1532.6780952381</v>
          </cell>
          <cell r="E697">
            <v>34.659999999999997</v>
          </cell>
          <cell r="G697">
            <v>2889.0219047618998</v>
          </cell>
          <cell r="H697">
            <v>65.34</v>
          </cell>
          <cell r="J697">
            <v>2724.7</v>
          </cell>
          <cell r="K697">
            <v>61.62</v>
          </cell>
          <cell r="L697">
            <v>992.1</v>
          </cell>
          <cell r="M697">
            <v>22.44</v>
          </cell>
          <cell r="N697">
            <v>49.8</v>
          </cell>
          <cell r="O697">
            <v>1.1299999999999999</v>
          </cell>
          <cell r="P697">
            <v>1041.9000000000001</v>
          </cell>
          <cell r="Q697">
            <v>23.57</v>
          </cell>
          <cell r="R697">
            <v>652.29999999999995</v>
          </cell>
          <cell r="S697">
            <v>14.75</v>
          </cell>
          <cell r="T697">
            <v>0.24761904761904799</v>
          </cell>
          <cell r="U697">
            <v>1482.8780952380951</v>
          </cell>
          <cell r="V697">
            <v>33.529999999999994</v>
          </cell>
          <cell r="W697">
            <v>0</v>
          </cell>
          <cell r="X697">
            <v>0</v>
          </cell>
        </row>
        <row r="698">
          <cell r="A698" t="str">
            <v>Eucalyptus semota</v>
          </cell>
          <cell r="B698">
            <v>4</v>
          </cell>
          <cell r="C698">
            <v>2826.7</v>
          </cell>
          <cell r="D698">
            <v>354.95</v>
          </cell>
          <cell r="E698">
            <v>12.56</v>
          </cell>
          <cell r="G698">
            <v>2471.75</v>
          </cell>
          <cell r="H698">
            <v>87.44</v>
          </cell>
          <cell r="J698">
            <v>580.4</v>
          </cell>
          <cell r="K698">
            <v>20.53</v>
          </cell>
          <cell r="L698">
            <v>8.6999999999999993</v>
          </cell>
          <cell r="M698">
            <v>0.31</v>
          </cell>
          <cell r="N698">
            <v>1.4</v>
          </cell>
          <cell r="O698">
            <v>0.05</v>
          </cell>
          <cell r="P698">
            <v>10.1</v>
          </cell>
          <cell r="Q698">
            <v>0.36</v>
          </cell>
          <cell r="R698">
            <v>2236.3000000000002</v>
          </cell>
          <cell r="S698">
            <v>79.11</v>
          </cell>
          <cell r="T698">
            <v>0.84579439252336497</v>
          </cell>
          <cell r="U698">
            <v>353.54999999999893</v>
          </cell>
          <cell r="V698">
            <v>12.51</v>
          </cell>
          <cell r="W698">
            <v>0</v>
          </cell>
          <cell r="X698">
            <v>0</v>
          </cell>
        </row>
        <row r="699">
          <cell r="A699" t="str">
            <v>Eucalyptus sepulcralis</v>
          </cell>
          <cell r="B699">
            <v>4</v>
          </cell>
          <cell r="C699">
            <v>1958.4</v>
          </cell>
          <cell r="D699">
            <v>238.31142857142899</v>
          </cell>
          <cell r="E699">
            <v>12.17</v>
          </cell>
          <cell r="G699">
            <v>1720.0885714285712</v>
          </cell>
          <cell r="H699">
            <v>87.83</v>
          </cell>
          <cell r="J699">
            <v>1690</v>
          </cell>
          <cell r="K699">
            <v>86.29</v>
          </cell>
          <cell r="L699">
            <v>225.7</v>
          </cell>
          <cell r="M699">
            <v>11.52</v>
          </cell>
          <cell r="N699">
            <v>4.2</v>
          </cell>
          <cell r="O699">
            <v>0.21</v>
          </cell>
          <cell r="P699">
            <v>229.89999999999998</v>
          </cell>
          <cell r="Q699">
            <v>11.73</v>
          </cell>
          <cell r="R699">
            <v>38.4</v>
          </cell>
          <cell r="S699">
            <v>1.96</v>
          </cell>
          <cell r="T699">
            <v>0.78095238095238095</v>
          </cell>
          <cell r="U699">
            <v>234.11142857142855</v>
          </cell>
          <cell r="V699">
            <v>11.959999999999999</v>
          </cell>
          <cell r="W699">
            <v>0</v>
          </cell>
          <cell r="X699">
            <v>0</v>
          </cell>
        </row>
        <row r="700">
          <cell r="A700" t="str">
            <v>Eucalyptus serraensis</v>
          </cell>
          <cell r="B700">
            <v>4</v>
          </cell>
          <cell r="C700">
            <v>835.9</v>
          </cell>
          <cell r="D700">
            <v>73.963333333333296</v>
          </cell>
          <cell r="E700">
            <v>8.85</v>
          </cell>
          <cell r="G700">
            <v>761.93666666666672</v>
          </cell>
          <cell r="H700">
            <v>91.15</v>
          </cell>
          <cell r="J700">
            <v>735.9</v>
          </cell>
          <cell r="K700">
            <v>88.04</v>
          </cell>
          <cell r="L700">
            <v>7.5</v>
          </cell>
          <cell r="M700">
            <v>0.9</v>
          </cell>
          <cell r="N700">
            <v>17.600000000000001</v>
          </cell>
          <cell r="O700">
            <v>2.11</v>
          </cell>
          <cell r="P700">
            <v>25.1</v>
          </cell>
          <cell r="Q700">
            <v>3.01</v>
          </cell>
          <cell r="R700">
            <v>74.900000000000006</v>
          </cell>
          <cell r="S700">
            <v>8.9600000000000009</v>
          </cell>
          <cell r="T700">
            <v>0.34761904761904799</v>
          </cell>
          <cell r="U700">
            <v>56.363333333333316</v>
          </cell>
          <cell r="V700">
            <v>6.74</v>
          </cell>
          <cell r="W700">
            <v>0</v>
          </cell>
          <cell r="X700">
            <v>0</v>
          </cell>
        </row>
        <row r="701">
          <cell r="A701" t="str">
            <v>Eucalyptus sessilis</v>
          </cell>
          <cell r="B701">
            <v>4</v>
          </cell>
          <cell r="C701">
            <v>54303</v>
          </cell>
          <cell r="D701">
            <v>1636.25</v>
          </cell>
          <cell r="E701">
            <v>3.01</v>
          </cell>
          <cell r="G701">
            <v>52666.75</v>
          </cell>
          <cell r="H701">
            <v>96.99</v>
          </cell>
          <cell r="J701">
            <v>44589.8</v>
          </cell>
          <cell r="K701">
            <v>82.11</v>
          </cell>
          <cell r="L701">
            <v>1.8</v>
          </cell>
          <cell r="M701">
            <v>0</v>
          </cell>
          <cell r="N701">
            <v>138.69999999999999</v>
          </cell>
          <cell r="O701">
            <v>0.26</v>
          </cell>
          <cell r="P701">
            <v>140.5</v>
          </cell>
          <cell r="Q701">
            <v>0.26</v>
          </cell>
          <cell r="R701">
            <v>9572.7999999999993</v>
          </cell>
          <cell r="S701">
            <v>17.63</v>
          </cell>
          <cell r="T701">
            <v>0.84375</v>
          </cell>
          <cell r="U701">
            <v>1497.55</v>
          </cell>
          <cell r="V701">
            <v>2.75</v>
          </cell>
          <cell r="W701">
            <v>0</v>
          </cell>
          <cell r="X701">
            <v>0</v>
          </cell>
        </row>
        <row r="702">
          <cell r="A702" t="str">
            <v>Eucalyptus shirleyi</v>
          </cell>
          <cell r="B702">
            <v>4</v>
          </cell>
          <cell r="C702">
            <v>142886.79999999999</v>
          </cell>
          <cell r="D702">
            <v>11023.656571428601</v>
          </cell>
          <cell r="E702">
            <v>7.71</v>
          </cell>
          <cell r="G702">
            <v>131863.14342857138</v>
          </cell>
          <cell r="H702">
            <v>92.29</v>
          </cell>
          <cell r="J702">
            <v>22791.7</v>
          </cell>
          <cell r="K702">
            <v>15.95</v>
          </cell>
          <cell r="L702">
            <v>4270.6000000000004</v>
          </cell>
          <cell r="M702">
            <v>2.99</v>
          </cell>
          <cell r="N702">
            <v>840.9</v>
          </cell>
          <cell r="O702">
            <v>0.59</v>
          </cell>
          <cell r="P702">
            <v>5111.5</v>
          </cell>
          <cell r="Q702">
            <v>3.58</v>
          </cell>
          <cell r="R702">
            <v>114958.6</v>
          </cell>
          <cell r="S702">
            <v>80.45</v>
          </cell>
          <cell r="T702">
            <v>0.94857142857142895</v>
          </cell>
          <cell r="U702">
            <v>10182.756571428528</v>
          </cell>
          <cell r="V702">
            <v>7.12</v>
          </cell>
          <cell r="W702">
            <v>0</v>
          </cell>
          <cell r="X702">
            <v>0</v>
          </cell>
        </row>
        <row r="703">
          <cell r="A703" t="str">
            <v>Eucalyptus sicilifolia</v>
          </cell>
          <cell r="B703">
            <v>8</v>
          </cell>
          <cell r="C703">
            <v>67.3</v>
          </cell>
          <cell r="D703">
            <v>21.659047619047598</v>
          </cell>
          <cell r="E703">
            <v>32.18</v>
          </cell>
          <cell r="G703">
            <v>45.640952380952399</v>
          </cell>
          <cell r="H703">
            <v>67.819999999999993</v>
          </cell>
          <cell r="J703">
            <v>17</v>
          </cell>
          <cell r="K703">
            <v>25.26</v>
          </cell>
          <cell r="L703">
            <v>0.8</v>
          </cell>
          <cell r="M703">
            <v>1.19</v>
          </cell>
          <cell r="N703">
            <v>0.2</v>
          </cell>
          <cell r="O703">
            <v>0.3</v>
          </cell>
          <cell r="P703">
            <v>1</v>
          </cell>
          <cell r="Q703">
            <v>1.49</v>
          </cell>
          <cell r="R703">
            <v>49.3</v>
          </cell>
          <cell r="S703">
            <v>73.25</v>
          </cell>
          <cell r="T703">
            <v>0.580952380952381</v>
          </cell>
          <cell r="U703">
            <v>21.459047619047617</v>
          </cell>
          <cell r="V703">
            <v>31.88</v>
          </cell>
          <cell r="W703">
            <v>0</v>
          </cell>
          <cell r="X703">
            <v>0</v>
          </cell>
        </row>
        <row r="704">
          <cell r="A704" t="str">
            <v>Eucalyptus sideroxylon</v>
          </cell>
          <cell r="B704">
            <v>8</v>
          </cell>
          <cell r="C704">
            <v>151147.1</v>
          </cell>
          <cell r="D704">
            <v>83279.104545454495</v>
          </cell>
          <cell r="E704">
            <v>55.1</v>
          </cell>
          <cell r="G704">
            <v>67867.995454545511</v>
          </cell>
          <cell r="H704">
            <v>44.9</v>
          </cell>
          <cell r="J704">
            <v>23942.7</v>
          </cell>
          <cell r="K704">
            <v>15.84</v>
          </cell>
          <cell r="L704">
            <v>50643</v>
          </cell>
          <cell r="M704">
            <v>33.51</v>
          </cell>
          <cell r="N704">
            <v>2277.1</v>
          </cell>
          <cell r="O704">
            <v>1.51</v>
          </cell>
          <cell r="P704">
            <v>52920.1</v>
          </cell>
          <cell r="Q704">
            <v>35.019999999999996</v>
          </cell>
          <cell r="R704">
            <v>74210.899999999994</v>
          </cell>
          <cell r="S704">
            <v>49.1</v>
          </cell>
          <cell r="T704">
            <v>0.59090909090909105</v>
          </cell>
          <cell r="U704">
            <v>81002.004545454532</v>
          </cell>
          <cell r="V704">
            <v>53.59</v>
          </cell>
          <cell r="W704">
            <v>0</v>
          </cell>
          <cell r="X704">
            <v>0</v>
          </cell>
        </row>
        <row r="705">
          <cell r="A705" t="str">
            <v>Eucalyptus silvestris</v>
          </cell>
          <cell r="B705">
            <v>9</v>
          </cell>
          <cell r="C705">
            <v>1700.5</v>
          </cell>
          <cell r="D705">
            <v>1602.0333333333299</v>
          </cell>
          <cell r="E705">
            <v>94.21</v>
          </cell>
          <cell r="G705">
            <v>98.466666666670108</v>
          </cell>
          <cell r="H705">
            <v>5.7900000000000063</v>
          </cell>
          <cell r="J705">
            <v>31.5</v>
          </cell>
          <cell r="K705">
            <v>1.85</v>
          </cell>
          <cell r="L705">
            <v>1303.8</v>
          </cell>
          <cell r="M705">
            <v>76.67</v>
          </cell>
          <cell r="N705">
            <v>88.9</v>
          </cell>
          <cell r="O705">
            <v>5.23</v>
          </cell>
          <cell r="P705">
            <v>1392.7</v>
          </cell>
          <cell r="Q705">
            <v>81.900000000000006</v>
          </cell>
          <cell r="R705">
            <v>280</v>
          </cell>
          <cell r="S705">
            <v>16.47</v>
          </cell>
          <cell r="T705">
            <v>0.25238095238095198</v>
          </cell>
          <cell r="U705">
            <v>1513.1333333333334</v>
          </cell>
          <cell r="V705">
            <v>88.97999999999999</v>
          </cell>
          <cell r="W705">
            <v>0</v>
          </cell>
          <cell r="X705">
            <v>0</v>
          </cell>
        </row>
        <row r="706">
          <cell r="A706" t="str">
            <v>Eucalyptus similis</v>
          </cell>
          <cell r="B706">
            <v>4</v>
          </cell>
          <cell r="C706">
            <v>74720.5</v>
          </cell>
          <cell r="D706">
            <v>2910.6765517241402</v>
          </cell>
          <cell r="E706">
            <v>3.9</v>
          </cell>
          <cell r="G706">
            <v>71809.823448275856</v>
          </cell>
          <cell r="H706">
            <v>96.1</v>
          </cell>
          <cell r="J706">
            <v>6790.6</v>
          </cell>
          <cell r="K706">
            <v>9.09</v>
          </cell>
          <cell r="L706">
            <v>68.599999999999994</v>
          </cell>
          <cell r="M706">
            <v>0.09</v>
          </cell>
          <cell r="N706">
            <v>35.5</v>
          </cell>
          <cell r="O706">
            <v>0.05</v>
          </cell>
          <cell r="P706">
            <v>104.1</v>
          </cell>
          <cell r="Q706">
            <v>0.14000000000000001</v>
          </cell>
          <cell r="R706">
            <v>67825.600000000006</v>
          </cell>
          <cell r="S706">
            <v>90.77</v>
          </cell>
          <cell r="T706">
            <v>0.958620689655172</v>
          </cell>
          <cell r="U706">
            <v>2875.1765517241661</v>
          </cell>
          <cell r="V706">
            <v>3.85</v>
          </cell>
          <cell r="W706">
            <v>0</v>
          </cell>
          <cell r="X706">
            <v>0</v>
          </cell>
        </row>
        <row r="707">
          <cell r="A707" t="str">
            <v>Eucalyptus singularis</v>
          </cell>
          <cell r="B707">
            <v>8</v>
          </cell>
          <cell r="C707">
            <v>3047</v>
          </cell>
          <cell r="D707">
            <v>1532.3419047619</v>
          </cell>
          <cell r="E707">
            <v>50.29</v>
          </cell>
          <cell r="G707">
            <v>1514.6580952381</v>
          </cell>
          <cell r="H707">
            <v>49.71</v>
          </cell>
          <cell r="J707">
            <v>1505.2</v>
          </cell>
          <cell r="K707">
            <v>49.4</v>
          </cell>
          <cell r="L707">
            <v>1500.8</v>
          </cell>
          <cell r="M707">
            <v>49.26</v>
          </cell>
          <cell r="N707">
            <v>2.5</v>
          </cell>
          <cell r="O707">
            <v>0.08</v>
          </cell>
          <cell r="P707">
            <v>1503.3</v>
          </cell>
          <cell r="Q707">
            <v>49.339999999999996</v>
          </cell>
          <cell r="R707">
            <v>38.6</v>
          </cell>
          <cell r="S707">
            <v>1.27</v>
          </cell>
          <cell r="T707">
            <v>0.24761904761904799</v>
          </cell>
          <cell r="U707">
            <v>1529.8419047619047</v>
          </cell>
          <cell r="V707">
            <v>50.21</v>
          </cell>
          <cell r="W707">
            <v>0</v>
          </cell>
          <cell r="X707">
            <v>0</v>
          </cell>
        </row>
        <row r="708">
          <cell r="A708" t="str">
            <v>Eucalyptus sinuosa</v>
          </cell>
          <cell r="B708">
            <v>4</v>
          </cell>
          <cell r="C708">
            <v>751.9</v>
          </cell>
          <cell r="D708">
            <v>139.64311926605501</v>
          </cell>
          <cell r="E708">
            <v>18.57</v>
          </cell>
          <cell r="G708">
            <v>612.25688073394497</v>
          </cell>
          <cell r="H708">
            <v>81.430000000000007</v>
          </cell>
          <cell r="J708">
            <v>607.5</v>
          </cell>
          <cell r="K708">
            <v>80.8</v>
          </cell>
          <cell r="L708">
            <v>138</v>
          </cell>
          <cell r="M708">
            <v>18.350000000000001</v>
          </cell>
          <cell r="N708">
            <v>0.3</v>
          </cell>
          <cell r="O708">
            <v>0.04</v>
          </cell>
          <cell r="P708">
            <v>138.30000000000001</v>
          </cell>
          <cell r="Q708">
            <v>18.39</v>
          </cell>
          <cell r="R708">
            <v>6.1</v>
          </cell>
          <cell r="S708">
            <v>0.81</v>
          </cell>
          <cell r="T708">
            <v>0.77981651376146799</v>
          </cell>
          <cell r="U708">
            <v>139.34311926605506</v>
          </cell>
          <cell r="V708">
            <v>18.53</v>
          </cell>
          <cell r="W708">
            <v>0</v>
          </cell>
          <cell r="X708">
            <v>0</v>
          </cell>
        </row>
        <row r="709">
          <cell r="A709" t="str">
            <v>Eucalyptus smithii</v>
          </cell>
          <cell r="B709">
            <v>4</v>
          </cell>
          <cell r="C709">
            <v>37464.199999999997</v>
          </cell>
          <cell r="D709">
            <v>5660.2369458128096</v>
          </cell>
          <cell r="E709">
            <v>15.11</v>
          </cell>
          <cell r="G709">
            <v>31803.963054187188</v>
          </cell>
          <cell r="H709">
            <v>84.89</v>
          </cell>
          <cell r="J709">
            <v>27977.5</v>
          </cell>
          <cell r="K709">
            <v>74.680000000000007</v>
          </cell>
          <cell r="L709">
            <v>733.6</v>
          </cell>
          <cell r="M709">
            <v>1.96</v>
          </cell>
          <cell r="N709">
            <v>1083.9000000000001</v>
          </cell>
          <cell r="O709">
            <v>2.89</v>
          </cell>
          <cell r="P709">
            <v>1817.5</v>
          </cell>
          <cell r="Q709">
            <v>4.8499999999999996</v>
          </cell>
          <cell r="R709">
            <v>7647.8</v>
          </cell>
          <cell r="S709">
            <v>20.41</v>
          </cell>
          <cell r="T709">
            <v>0.497536945812808</v>
          </cell>
          <cell r="U709">
            <v>4576.3369458128072</v>
          </cell>
          <cell r="V709">
            <v>12.219999999999999</v>
          </cell>
          <cell r="W709">
            <v>0</v>
          </cell>
          <cell r="X709">
            <v>0</v>
          </cell>
        </row>
        <row r="710">
          <cell r="A710" t="str">
            <v>Eucalyptus socialis</v>
          </cell>
          <cell r="B710">
            <v>9</v>
          </cell>
          <cell r="C710">
            <v>1328054.7</v>
          </cell>
          <cell r="D710">
            <v>271256.87745664699</v>
          </cell>
          <cell r="E710">
            <v>20.43</v>
          </cell>
          <cell r="G710">
            <v>1056797.8225433528</v>
          </cell>
          <cell r="H710">
            <v>79.569999999999993</v>
          </cell>
          <cell r="J710">
            <v>664419.30000000005</v>
          </cell>
          <cell r="K710">
            <v>50.03</v>
          </cell>
          <cell r="L710">
            <v>104554.9</v>
          </cell>
          <cell r="M710">
            <v>7.87</v>
          </cell>
          <cell r="N710">
            <v>7837.7</v>
          </cell>
          <cell r="O710">
            <v>0.59</v>
          </cell>
          <cell r="P710">
            <v>112392.59999999999</v>
          </cell>
          <cell r="Q710">
            <v>8.4600000000000009</v>
          </cell>
          <cell r="R710">
            <v>549670.40000000002</v>
          </cell>
          <cell r="S710">
            <v>41.39</v>
          </cell>
          <cell r="T710">
            <v>0.71098265895953805</v>
          </cell>
          <cell r="U710">
            <v>263419.17745664716</v>
          </cell>
          <cell r="V710">
            <v>19.84</v>
          </cell>
          <cell r="W710">
            <v>0</v>
          </cell>
          <cell r="X710">
            <v>0</v>
          </cell>
        </row>
        <row r="711">
          <cell r="A711" t="str">
            <v>Eucalyptus sp. Dartmoor (D.Nicolle &amp; M.French DN 5585)</v>
          </cell>
          <cell r="B711" t="str">
            <v>na</v>
          </cell>
          <cell r="C711">
            <v>3</v>
          </cell>
          <cell r="D711" t="str">
            <v>na</v>
          </cell>
          <cell r="E711" t="str">
            <v>na</v>
          </cell>
          <cell r="G711" t="str">
            <v>na</v>
          </cell>
          <cell r="H711" t="str">
            <v>na</v>
          </cell>
          <cell r="I711" t="str">
            <v>na</v>
          </cell>
          <cell r="J711" t="str">
            <v>na</v>
          </cell>
          <cell r="K711" t="str">
            <v>na</v>
          </cell>
          <cell r="L711" t="str">
            <v>na</v>
          </cell>
          <cell r="M711" t="str">
            <v>na</v>
          </cell>
          <cell r="N711" t="str">
            <v>na</v>
          </cell>
          <cell r="O711" t="str">
            <v>na</v>
          </cell>
          <cell r="P711" t="str">
            <v>na</v>
          </cell>
          <cell r="Q711" t="str">
            <v>na</v>
          </cell>
          <cell r="R711" t="str">
            <v>na</v>
          </cell>
          <cell r="S711" t="str">
            <v>na</v>
          </cell>
          <cell r="T711" t="str">
            <v>na</v>
          </cell>
          <cell r="U711" t="str">
            <v>na</v>
          </cell>
          <cell r="V711" t="str">
            <v>na</v>
          </cell>
          <cell r="W711" t="str">
            <v>na</v>
          </cell>
          <cell r="X711" t="str">
            <v>na</v>
          </cell>
        </row>
        <row r="712">
          <cell r="A712" t="str">
            <v>Eucalyptus sp. Dunbar Road (D.Nicolle &amp; M.French DN 5466)</v>
          </cell>
          <cell r="B712">
            <v>4</v>
          </cell>
          <cell r="C712">
            <v>25.6</v>
          </cell>
          <cell r="D712" t="str">
            <v>na</v>
          </cell>
          <cell r="E712" t="str">
            <v>na</v>
          </cell>
          <cell r="G712" t="str">
            <v>na</v>
          </cell>
          <cell r="H712" t="str">
            <v>na</v>
          </cell>
          <cell r="I712" t="str">
            <v>na</v>
          </cell>
          <cell r="J712" t="str">
            <v>na</v>
          </cell>
          <cell r="K712" t="str">
            <v>na</v>
          </cell>
          <cell r="L712" t="str">
            <v>na</v>
          </cell>
          <cell r="M712" t="str">
            <v>na</v>
          </cell>
          <cell r="N712" t="str">
            <v>na</v>
          </cell>
          <cell r="O712" t="str">
            <v>na</v>
          </cell>
          <cell r="P712" t="str">
            <v>na</v>
          </cell>
          <cell r="Q712" t="str">
            <v>na</v>
          </cell>
          <cell r="R712" t="str">
            <v>na</v>
          </cell>
          <cell r="S712" t="str">
            <v>na</v>
          </cell>
          <cell r="T712" t="str">
            <v>na</v>
          </cell>
          <cell r="U712" t="str">
            <v>na</v>
          </cell>
          <cell r="V712" t="str">
            <v>na</v>
          </cell>
          <cell r="W712" t="str">
            <v>na</v>
          </cell>
          <cell r="X712" t="str">
            <v>na</v>
          </cell>
        </row>
        <row r="713">
          <cell r="A713" t="str">
            <v>Eucalyptus sp. Esperance</v>
          </cell>
          <cell r="B713">
            <v>4</v>
          </cell>
          <cell r="C713">
            <v>4821.7</v>
          </cell>
          <cell r="D713" t="str">
            <v>na</v>
          </cell>
          <cell r="E713" t="str">
            <v>na</v>
          </cell>
          <cell r="G713" t="str">
            <v>na</v>
          </cell>
          <cell r="H713" t="str">
            <v>na</v>
          </cell>
          <cell r="I713" t="str">
            <v>na</v>
          </cell>
          <cell r="J713" t="str">
            <v>na</v>
          </cell>
          <cell r="K713" t="str">
            <v>na</v>
          </cell>
          <cell r="L713" t="str">
            <v>na</v>
          </cell>
          <cell r="M713" t="str">
            <v>na</v>
          </cell>
          <cell r="N713" t="str">
            <v>na</v>
          </cell>
          <cell r="O713" t="str">
            <v>na</v>
          </cell>
          <cell r="P713" t="str">
            <v>na</v>
          </cell>
          <cell r="Q713" t="str">
            <v>na</v>
          </cell>
          <cell r="R713" t="str">
            <v>na</v>
          </cell>
          <cell r="S713" t="str">
            <v>na</v>
          </cell>
          <cell r="T713" t="str">
            <v>na</v>
          </cell>
          <cell r="U713" t="str">
            <v>na</v>
          </cell>
          <cell r="V713" t="str">
            <v>na</v>
          </cell>
          <cell r="W713" t="str">
            <v>na</v>
          </cell>
          <cell r="X713" t="str">
            <v>na</v>
          </cell>
        </row>
        <row r="714">
          <cell r="A714" t="str">
            <v>Eucalyptus sp. Esperance (M.E.French 1579)</v>
          </cell>
          <cell r="B714">
            <v>4</v>
          </cell>
          <cell r="C714">
            <v>2071.6</v>
          </cell>
          <cell r="D714" t="str">
            <v>na</v>
          </cell>
          <cell r="E714" t="str">
            <v>na</v>
          </cell>
          <cell r="G714" t="str">
            <v>na</v>
          </cell>
          <cell r="H714" t="str">
            <v>na</v>
          </cell>
          <cell r="I714" t="str">
            <v>na</v>
          </cell>
          <cell r="J714" t="str">
            <v>na</v>
          </cell>
          <cell r="K714" t="str">
            <v>na</v>
          </cell>
          <cell r="L714" t="str">
            <v>na</v>
          </cell>
          <cell r="M714" t="str">
            <v>na</v>
          </cell>
          <cell r="N714" t="str">
            <v>na</v>
          </cell>
          <cell r="O714" t="str">
            <v>na</v>
          </cell>
          <cell r="P714" t="str">
            <v>na</v>
          </cell>
          <cell r="Q714" t="str">
            <v>na</v>
          </cell>
          <cell r="R714" t="str">
            <v>na</v>
          </cell>
          <cell r="S714" t="str">
            <v>na</v>
          </cell>
          <cell r="T714" t="str">
            <v>na</v>
          </cell>
          <cell r="U714" t="str">
            <v>na</v>
          </cell>
          <cell r="V714" t="str">
            <v>na</v>
          </cell>
          <cell r="W714" t="str">
            <v>na</v>
          </cell>
          <cell r="X714" t="str">
            <v>na</v>
          </cell>
        </row>
        <row r="715">
          <cell r="A715" t="str">
            <v>Eucalyptus sp. Fraser Range (D.Nicolle 2157)</v>
          </cell>
          <cell r="B715" t="str">
            <v>na</v>
          </cell>
          <cell r="C715">
            <v>96764.9</v>
          </cell>
          <cell r="D715" t="str">
            <v>na</v>
          </cell>
          <cell r="E715" t="str">
            <v>na</v>
          </cell>
          <cell r="G715" t="str">
            <v>na</v>
          </cell>
          <cell r="H715" t="str">
            <v>na</v>
          </cell>
          <cell r="I715" t="str">
            <v>na</v>
          </cell>
          <cell r="J715" t="str">
            <v>na</v>
          </cell>
          <cell r="K715" t="str">
            <v>na</v>
          </cell>
          <cell r="L715" t="str">
            <v>na</v>
          </cell>
          <cell r="M715" t="str">
            <v>na</v>
          </cell>
          <cell r="N715" t="str">
            <v>na</v>
          </cell>
          <cell r="O715" t="str">
            <v>na</v>
          </cell>
          <cell r="P715" t="str">
            <v>na</v>
          </cell>
          <cell r="Q715" t="str">
            <v>na</v>
          </cell>
          <cell r="R715" t="str">
            <v>na</v>
          </cell>
          <cell r="S715" t="str">
            <v>na</v>
          </cell>
          <cell r="T715" t="str">
            <v>na</v>
          </cell>
          <cell r="U715" t="str">
            <v>na</v>
          </cell>
          <cell r="V715" t="str">
            <v>na</v>
          </cell>
          <cell r="W715" t="str">
            <v>na</v>
          </cell>
          <cell r="X715" t="str">
            <v>na</v>
          </cell>
        </row>
        <row r="716">
          <cell r="A716" t="str">
            <v>Eucalyptus sp. Great Victoria Desert (D.Nicolle &amp; M.French DN 3877)</v>
          </cell>
          <cell r="B716">
            <v>4</v>
          </cell>
          <cell r="C716">
            <v>378335.1</v>
          </cell>
          <cell r="D716" t="str">
            <v>na</v>
          </cell>
          <cell r="E716" t="str">
            <v>na</v>
          </cell>
          <cell r="G716" t="str">
            <v>na</v>
          </cell>
          <cell r="H716" t="str">
            <v>na</v>
          </cell>
          <cell r="I716" t="str">
            <v>na</v>
          </cell>
          <cell r="J716" t="str">
            <v>na</v>
          </cell>
          <cell r="K716" t="str">
            <v>na</v>
          </cell>
          <cell r="L716" t="str">
            <v>na</v>
          </cell>
          <cell r="M716" t="str">
            <v>na</v>
          </cell>
          <cell r="N716" t="str">
            <v>na</v>
          </cell>
          <cell r="O716" t="str">
            <v>na</v>
          </cell>
          <cell r="P716" t="str">
            <v>na</v>
          </cell>
          <cell r="Q716" t="str">
            <v>na</v>
          </cell>
          <cell r="R716" t="str">
            <v>na</v>
          </cell>
          <cell r="S716" t="str">
            <v>na</v>
          </cell>
          <cell r="T716" t="str">
            <v>na</v>
          </cell>
          <cell r="U716" t="str">
            <v>na</v>
          </cell>
          <cell r="V716" t="str">
            <v>na</v>
          </cell>
          <cell r="W716" t="str">
            <v>na</v>
          </cell>
          <cell r="X716" t="str">
            <v>na</v>
          </cell>
        </row>
        <row r="717">
          <cell r="A717" t="str">
            <v>Eucalyptus sp. Great Victorian Desert</v>
          </cell>
          <cell r="B717">
            <v>4</v>
          </cell>
          <cell r="C717">
            <v>59380.800000000003</v>
          </cell>
          <cell r="D717" t="str">
            <v>na</v>
          </cell>
          <cell r="E717" t="str">
            <v>na</v>
          </cell>
          <cell r="G717" t="str">
            <v>na</v>
          </cell>
          <cell r="H717" t="str">
            <v>na</v>
          </cell>
          <cell r="I717" t="str">
            <v>na</v>
          </cell>
          <cell r="J717" t="str">
            <v>na</v>
          </cell>
          <cell r="K717" t="str">
            <v>na</v>
          </cell>
          <cell r="L717" t="str">
            <v>na</v>
          </cell>
          <cell r="M717" t="str">
            <v>na</v>
          </cell>
          <cell r="N717" t="str">
            <v>na</v>
          </cell>
          <cell r="O717" t="str">
            <v>na</v>
          </cell>
          <cell r="P717" t="str">
            <v>na</v>
          </cell>
          <cell r="Q717" t="str">
            <v>na</v>
          </cell>
          <cell r="R717" t="str">
            <v>na</v>
          </cell>
          <cell r="S717" t="str">
            <v>na</v>
          </cell>
          <cell r="T717" t="str">
            <v>na</v>
          </cell>
          <cell r="U717" t="str">
            <v>na</v>
          </cell>
          <cell r="V717" t="str">
            <v>na</v>
          </cell>
          <cell r="W717" t="str">
            <v>na</v>
          </cell>
          <cell r="X717" t="str">
            <v>na</v>
          </cell>
        </row>
        <row r="718">
          <cell r="A718" t="str">
            <v>Eucalyptus sp. Kalbarri (M.I.H.Brooker 7937)</v>
          </cell>
          <cell r="B718" t="str">
            <v>na</v>
          </cell>
          <cell r="C718">
            <v>92451.6</v>
          </cell>
          <cell r="D718" t="str">
            <v>na</v>
          </cell>
          <cell r="E718" t="str">
            <v>na</v>
          </cell>
          <cell r="G718" t="str">
            <v>na</v>
          </cell>
          <cell r="H718" t="str">
            <v>na</v>
          </cell>
          <cell r="I718" t="str">
            <v>na</v>
          </cell>
          <cell r="J718" t="str">
            <v>na</v>
          </cell>
          <cell r="K718" t="str">
            <v>na</v>
          </cell>
          <cell r="L718" t="str">
            <v>na</v>
          </cell>
          <cell r="M718" t="str">
            <v>na</v>
          </cell>
          <cell r="N718" t="str">
            <v>na</v>
          </cell>
          <cell r="O718" t="str">
            <v>na</v>
          </cell>
          <cell r="P718" t="str">
            <v>na</v>
          </cell>
          <cell r="Q718" t="str">
            <v>na</v>
          </cell>
          <cell r="R718" t="str">
            <v>na</v>
          </cell>
          <cell r="S718" t="str">
            <v>na</v>
          </cell>
          <cell r="T718" t="str">
            <v>na</v>
          </cell>
          <cell r="U718" t="str">
            <v>na</v>
          </cell>
          <cell r="V718" t="str">
            <v>na</v>
          </cell>
          <cell r="W718" t="str">
            <v>na</v>
          </cell>
          <cell r="X718" t="str">
            <v>na</v>
          </cell>
        </row>
        <row r="719">
          <cell r="A719" t="str">
            <v>Eucalyptus sp. Lake Magenta (D.Nicolle &amp; M.French DN 5509)</v>
          </cell>
          <cell r="B719" t="str">
            <v>na</v>
          </cell>
          <cell r="C719">
            <v>1204.4000000000001</v>
          </cell>
          <cell r="D719" t="str">
            <v>na</v>
          </cell>
          <cell r="E719" t="str">
            <v>na</v>
          </cell>
          <cell r="G719" t="str">
            <v>na</v>
          </cell>
          <cell r="H719" t="str">
            <v>na</v>
          </cell>
          <cell r="I719" t="str">
            <v>na</v>
          </cell>
          <cell r="J719" t="str">
            <v>na</v>
          </cell>
          <cell r="K719" t="str">
            <v>na</v>
          </cell>
          <cell r="L719" t="str">
            <v>na</v>
          </cell>
          <cell r="M719" t="str">
            <v>na</v>
          </cell>
          <cell r="N719" t="str">
            <v>na</v>
          </cell>
          <cell r="O719" t="str">
            <v>na</v>
          </cell>
          <cell r="P719" t="str">
            <v>na</v>
          </cell>
          <cell r="Q719" t="str">
            <v>na</v>
          </cell>
          <cell r="R719" t="str">
            <v>na</v>
          </cell>
          <cell r="S719" t="str">
            <v>na</v>
          </cell>
          <cell r="T719" t="str">
            <v>na</v>
          </cell>
          <cell r="U719" t="str">
            <v>na</v>
          </cell>
          <cell r="V719" t="str">
            <v>na</v>
          </cell>
          <cell r="W719" t="str">
            <v>na</v>
          </cell>
          <cell r="X719" t="str">
            <v>na</v>
          </cell>
        </row>
        <row r="720">
          <cell r="A720" t="str">
            <v>Eucalyptus sp. Mt Short (D.Nicolle &amp; M.French DN 3575)</v>
          </cell>
          <cell r="B720">
            <v>4</v>
          </cell>
          <cell r="C720">
            <v>150.5</v>
          </cell>
          <cell r="D720" t="str">
            <v>na</v>
          </cell>
          <cell r="E720" t="str">
            <v>na</v>
          </cell>
          <cell r="G720" t="str">
            <v>na</v>
          </cell>
          <cell r="H720" t="str">
            <v>na</v>
          </cell>
          <cell r="I720" t="str">
            <v>na</v>
          </cell>
          <cell r="J720" t="str">
            <v>na</v>
          </cell>
          <cell r="K720" t="str">
            <v>na</v>
          </cell>
          <cell r="L720" t="str">
            <v>na</v>
          </cell>
          <cell r="M720" t="str">
            <v>na</v>
          </cell>
          <cell r="N720" t="str">
            <v>na</v>
          </cell>
          <cell r="O720" t="str">
            <v>na</v>
          </cell>
          <cell r="P720" t="str">
            <v>na</v>
          </cell>
          <cell r="Q720" t="str">
            <v>na</v>
          </cell>
          <cell r="R720" t="str">
            <v>na</v>
          </cell>
          <cell r="S720" t="str">
            <v>na</v>
          </cell>
          <cell r="T720" t="str">
            <v>na</v>
          </cell>
          <cell r="U720" t="str">
            <v>na</v>
          </cell>
          <cell r="V720" t="str">
            <v>na</v>
          </cell>
          <cell r="W720" t="str">
            <v>na</v>
          </cell>
          <cell r="X720" t="str">
            <v>na</v>
          </cell>
        </row>
        <row r="721">
          <cell r="A721" t="str">
            <v>Eucalyptus sp. Mulga Rock (K.D.Hill &amp; L.A.S.Johnson KH 2668)</v>
          </cell>
          <cell r="B721">
            <v>4</v>
          </cell>
          <cell r="C721">
            <v>67757.100000000006</v>
          </cell>
          <cell r="D721" t="str">
            <v>na</v>
          </cell>
          <cell r="E721" t="str">
            <v>na</v>
          </cell>
          <cell r="G721" t="str">
            <v>na</v>
          </cell>
          <cell r="H721" t="str">
            <v>na</v>
          </cell>
          <cell r="I721" t="str">
            <v>na</v>
          </cell>
          <cell r="J721" t="str">
            <v>na</v>
          </cell>
          <cell r="K721" t="str">
            <v>na</v>
          </cell>
          <cell r="L721" t="str">
            <v>na</v>
          </cell>
          <cell r="M721" t="str">
            <v>na</v>
          </cell>
          <cell r="N721" t="str">
            <v>na</v>
          </cell>
          <cell r="O721" t="str">
            <v>na</v>
          </cell>
          <cell r="P721" t="str">
            <v>na</v>
          </cell>
          <cell r="Q721" t="str">
            <v>na</v>
          </cell>
          <cell r="R721" t="str">
            <v>na</v>
          </cell>
          <cell r="S721" t="str">
            <v>na</v>
          </cell>
          <cell r="T721" t="str">
            <v>na</v>
          </cell>
          <cell r="U721" t="str">
            <v>na</v>
          </cell>
          <cell r="V721" t="str">
            <v>na</v>
          </cell>
          <cell r="W721" t="str">
            <v>na</v>
          </cell>
          <cell r="X721" t="str">
            <v>na</v>
          </cell>
        </row>
        <row r="722">
          <cell r="A722" t="str">
            <v>Eucalyptus sp. Pitta Creek (R.L.Barrett &amp; M.D.Barrett RLB 1677)</v>
          </cell>
          <cell r="B722">
            <v>4</v>
          </cell>
          <cell r="C722">
            <v>304.2</v>
          </cell>
          <cell r="D722" t="str">
            <v>na</v>
          </cell>
          <cell r="E722" t="str">
            <v>na</v>
          </cell>
          <cell r="G722" t="str">
            <v>na</v>
          </cell>
          <cell r="H722" t="str">
            <v>na</v>
          </cell>
          <cell r="I722" t="str">
            <v>na</v>
          </cell>
          <cell r="J722" t="str">
            <v>na</v>
          </cell>
          <cell r="K722" t="str">
            <v>na</v>
          </cell>
          <cell r="L722" t="str">
            <v>na</v>
          </cell>
          <cell r="M722" t="str">
            <v>na</v>
          </cell>
          <cell r="N722" t="str">
            <v>na</v>
          </cell>
          <cell r="O722" t="str">
            <v>na</v>
          </cell>
          <cell r="P722" t="str">
            <v>na</v>
          </cell>
          <cell r="Q722" t="str">
            <v>na</v>
          </cell>
          <cell r="R722" t="str">
            <v>na</v>
          </cell>
          <cell r="S722" t="str">
            <v>na</v>
          </cell>
          <cell r="T722" t="str">
            <v>na</v>
          </cell>
          <cell r="U722" t="str">
            <v>na</v>
          </cell>
          <cell r="V722" t="str">
            <v>na</v>
          </cell>
          <cell r="W722" t="str">
            <v>na</v>
          </cell>
          <cell r="X722" t="str">
            <v>na</v>
          </cell>
        </row>
        <row r="723">
          <cell r="A723" t="str">
            <v>Eucalyptus sp. Queen Victoria Spring (D.Nicolle 524)</v>
          </cell>
          <cell r="B723">
            <v>4</v>
          </cell>
          <cell r="C723">
            <v>4219.8999999999996</v>
          </cell>
          <cell r="D723" t="str">
            <v>na</v>
          </cell>
          <cell r="E723" t="str">
            <v>na</v>
          </cell>
          <cell r="G723" t="str">
            <v>na</v>
          </cell>
          <cell r="H723" t="str">
            <v>na</v>
          </cell>
          <cell r="I723" t="str">
            <v>na</v>
          </cell>
          <cell r="J723" t="str">
            <v>na</v>
          </cell>
          <cell r="K723" t="str">
            <v>na</v>
          </cell>
          <cell r="L723" t="str">
            <v>na</v>
          </cell>
          <cell r="M723" t="str">
            <v>na</v>
          </cell>
          <cell r="N723" t="str">
            <v>na</v>
          </cell>
          <cell r="O723" t="str">
            <v>na</v>
          </cell>
          <cell r="P723" t="str">
            <v>na</v>
          </cell>
          <cell r="Q723" t="str">
            <v>na</v>
          </cell>
          <cell r="R723" t="str">
            <v>na</v>
          </cell>
          <cell r="S723" t="str">
            <v>na</v>
          </cell>
          <cell r="T723" t="str">
            <v>na</v>
          </cell>
          <cell r="U723" t="str">
            <v>na</v>
          </cell>
          <cell r="V723" t="str">
            <v>na</v>
          </cell>
          <cell r="W723" t="str">
            <v>na</v>
          </cell>
          <cell r="X723" t="str">
            <v>na</v>
          </cell>
        </row>
        <row r="724">
          <cell r="A724" t="str">
            <v>Eucalyptus sp. Sullivan Soak (D.Nicolle &amp; M.French DN 5503)</v>
          </cell>
          <cell r="B724" t="str">
            <v>na</v>
          </cell>
          <cell r="C724">
            <v>2857</v>
          </cell>
          <cell r="D724" t="str">
            <v>na</v>
          </cell>
          <cell r="E724" t="str">
            <v>na</v>
          </cell>
          <cell r="G724" t="str">
            <v>na</v>
          </cell>
          <cell r="H724" t="str">
            <v>na</v>
          </cell>
          <cell r="I724" t="str">
            <v>na</v>
          </cell>
          <cell r="J724" t="str">
            <v>na</v>
          </cell>
          <cell r="K724" t="str">
            <v>na</v>
          </cell>
          <cell r="L724" t="str">
            <v>na</v>
          </cell>
          <cell r="M724" t="str">
            <v>na</v>
          </cell>
          <cell r="N724" t="str">
            <v>na</v>
          </cell>
          <cell r="O724" t="str">
            <v>na</v>
          </cell>
          <cell r="P724" t="str">
            <v>na</v>
          </cell>
          <cell r="Q724" t="str">
            <v>na</v>
          </cell>
          <cell r="R724" t="str">
            <v>na</v>
          </cell>
          <cell r="S724" t="str">
            <v>na</v>
          </cell>
          <cell r="T724" t="str">
            <v>na</v>
          </cell>
          <cell r="U724" t="str">
            <v>na</v>
          </cell>
          <cell r="V724" t="str">
            <v>na</v>
          </cell>
          <cell r="W724" t="str">
            <v>na</v>
          </cell>
          <cell r="X724" t="str">
            <v>na</v>
          </cell>
        </row>
        <row r="725">
          <cell r="A725" t="str">
            <v>Eucalyptus sparsa</v>
          </cell>
          <cell r="B725">
            <v>4</v>
          </cell>
          <cell r="C725">
            <v>78129.5</v>
          </cell>
          <cell r="D725">
            <v>179.66523809523801</v>
          </cell>
          <cell r="E725">
            <v>0.23</v>
          </cell>
          <cell r="G725">
            <v>77949.834761904756</v>
          </cell>
          <cell r="H725">
            <v>99.77</v>
          </cell>
          <cell r="J725">
            <v>76457</v>
          </cell>
          <cell r="K725">
            <v>97.86</v>
          </cell>
          <cell r="L725">
            <v>3.4</v>
          </cell>
          <cell r="M725">
            <v>0</v>
          </cell>
          <cell r="N725">
            <v>8.3000000000000007</v>
          </cell>
          <cell r="O725">
            <v>0.01</v>
          </cell>
          <cell r="P725">
            <v>11.700000000000001</v>
          </cell>
          <cell r="Q725">
            <v>0.01</v>
          </cell>
          <cell r="R725">
            <v>1216.3</v>
          </cell>
          <cell r="S725">
            <v>1.56</v>
          </cell>
          <cell r="T725">
            <v>0.86190476190476195</v>
          </cell>
          <cell r="U725">
            <v>171.36523809523803</v>
          </cell>
          <cell r="V725">
            <v>0.22</v>
          </cell>
          <cell r="W725">
            <v>0</v>
          </cell>
          <cell r="X725">
            <v>0</v>
          </cell>
        </row>
        <row r="726">
          <cell r="A726" t="str">
            <v>Eucalyptus sparsifolia</v>
          </cell>
          <cell r="B726">
            <v>8</v>
          </cell>
          <cell r="C726">
            <v>54766.400000000001</v>
          </cell>
          <cell r="D726">
            <v>17962.572727272702</v>
          </cell>
          <cell r="E726">
            <v>32.799999999999997</v>
          </cell>
          <cell r="G726">
            <v>36803.8272727273</v>
          </cell>
          <cell r="H726">
            <v>67.2</v>
          </cell>
          <cell r="J726">
            <v>25011.1</v>
          </cell>
          <cell r="K726">
            <v>45.67</v>
          </cell>
          <cell r="L726">
            <v>4073.5</v>
          </cell>
          <cell r="M726">
            <v>7.44</v>
          </cell>
          <cell r="N726">
            <v>3743.4</v>
          </cell>
          <cell r="O726">
            <v>6.84</v>
          </cell>
          <cell r="P726">
            <v>7816.9</v>
          </cell>
          <cell r="Q726">
            <v>14.280000000000001</v>
          </cell>
          <cell r="R726">
            <v>21637.200000000001</v>
          </cell>
          <cell r="S726">
            <v>39.51</v>
          </cell>
          <cell r="T726">
            <v>0.53110047846889996</v>
          </cell>
          <cell r="U726">
            <v>14219.172727272718</v>
          </cell>
          <cell r="V726">
            <v>25.959999999999997</v>
          </cell>
          <cell r="W726">
            <v>0</v>
          </cell>
          <cell r="X726">
            <v>0</v>
          </cell>
        </row>
        <row r="727">
          <cell r="A727" t="str">
            <v>Eucalyptus spathulata</v>
          </cell>
          <cell r="B727">
            <v>9</v>
          </cell>
          <cell r="C727">
            <v>17748.5</v>
          </cell>
          <cell r="D727">
            <v>13525.407017543899</v>
          </cell>
          <cell r="E727">
            <v>76.209999999999994</v>
          </cell>
          <cell r="G727">
            <v>4223.0929824561008</v>
          </cell>
          <cell r="H727">
            <v>23.790000000000006</v>
          </cell>
          <cell r="J727">
            <v>4149.8999999999996</v>
          </cell>
          <cell r="K727">
            <v>23.38</v>
          </cell>
          <cell r="L727">
            <v>13135.8</v>
          </cell>
          <cell r="M727">
            <v>74.010000000000005</v>
          </cell>
          <cell r="N727">
            <v>36.200000000000003</v>
          </cell>
          <cell r="O727">
            <v>0.2</v>
          </cell>
          <cell r="P727">
            <v>13172</v>
          </cell>
          <cell r="Q727">
            <v>74.210000000000008</v>
          </cell>
          <cell r="R727">
            <v>428.6</v>
          </cell>
          <cell r="S727">
            <v>2.41</v>
          </cell>
          <cell r="T727">
            <v>0.175438596491228</v>
          </cell>
          <cell r="U727">
            <v>13489.207017543858</v>
          </cell>
          <cell r="V727">
            <v>76.009999999999991</v>
          </cell>
          <cell r="W727">
            <v>0</v>
          </cell>
          <cell r="X727">
            <v>0</v>
          </cell>
        </row>
        <row r="728">
          <cell r="A728" t="str">
            <v>Eucalyptus sphaerocarpa</v>
          </cell>
          <cell r="B728">
            <v>4</v>
          </cell>
          <cell r="C728">
            <v>79.400000000000006</v>
          </cell>
          <cell r="D728">
            <v>0</v>
          </cell>
          <cell r="E728">
            <v>0</v>
          </cell>
          <cell r="G728">
            <v>79.400000000000006</v>
          </cell>
          <cell r="H728">
            <v>100</v>
          </cell>
          <cell r="J728">
            <v>79.400000000000006</v>
          </cell>
          <cell r="K728">
            <v>100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0.57619047619047603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</row>
        <row r="729">
          <cell r="A729" t="str">
            <v>Eucalyptus splendens</v>
          </cell>
          <cell r="B729">
            <v>9</v>
          </cell>
          <cell r="C729">
            <v>47</v>
          </cell>
          <cell r="D729">
            <v>23.82</v>
          </cell>
          <cell r="E729">
            <v>50.68</v>
          </cell>
          <cell r="G729">
            <v>23.18</v>
          </cell>
          <cell r="H729">
            <v>49.32</v>
          </cell>
          <cell r="J729">
            <v>16.899999999999999</v>
          </cell>
          <cell r="K729">
            <v>35.96</v>
          </cell>
          <cell r="L729">
            <v>3.8</v>
          </cell>
          <cell r="M729">
            <v>8.09</v>
          </cell>
          <cell r="N729">
            <v>2.2000000000000002</v>
          </cell>
          <cell r="O729">
            <v>4.68</v>
          </cell>
          <cell r="P729">
            <v>6</v>
          </cell>
          <cell r="Q729">
            <v>12.77</v>
          </cell>
          <cell r="R729">
            <v>24.3</v>
          </cell>
          <cell r="S729">
            <v>51.7</v>
          </cell>
          <cell r="T729">
            <v>0.266666666666667</v>
          </cell>
          <cell r="U729">
            <v>21.61999999999999</v>
          </cell>
          <cell r="V729">
            <v>46</v>
          </cell>
          <cell r="W729">
            <v>0</v>
          </cell>
          <cell r="X729">
            <v>0</v>
          </cell>
        </row>
        <row r="730">
          <cell r="A730" t="str">
            <v>Eucalyptus squamosa</v>
          </cell>
          <cell r="B730">
            <v>5</v>
          </cell>
          <cell r="C730">
            <v>7021.5</v>
          </cell>
          <cell r="D730">
            <v>2750.34666666667</v>
          </cell>
          <cell r="E730">
            <v>39.17</v>
          </cell>
          <cell r="G730">
            <v>4271.15333333333</v>
          </cell>
          <cell r="H730">
            <v>60.83</v>
          </cell>
          <cell r="I730">
            <v>4846.7</v>
          </cell>
          <cell r="J730">
            <v>3423</v>
          </cell>
          <cell r="K730">
            <v>48.75</v>
          </cell>
          <cell r="L730">
            <v>262.2</v>
          </cell>
          <cell r="M730">
            <v>3.73</v>
          </cell>
          <cell r="N730">
            <v>2174.8000000000002</v>
          </cell>
          <cell r="O730">
            <v>30.97</v>
          </cell>
          <cell r="P730">
            <v>2437</v>
          </cell>
          <cell r="Q730">
            <v>34.699999999999996</v>
          </cell>
          <cell r="R730">
            <v>926.8</v>
          </cell>
          <cell r="S730">
            <v>13.2</v>
          </cell>
          <cell r="T730">
            <v>0.661904761904762</v>
          </cell>
          <cell r="U730">
            <v>575.54666666666662</v>
          </cell>
          <cell r="V730">
            <v>8.2000000000000028</v>
          </cell>
          <cell r="W730">
            <v>0</v>
          </cell>
          <cell r="X730">
            <v>0</v>
          </cell>
        </row>
        <row r="731">
          <cell r="A731" t="str">
            <v>Eucalyptus staigeriana</v>
          </cell>
          <cell r="B731">
            <v>4</v>
          </cell>
          <cell r="C731">
            <v>22694.6</v>
          </cell>
          <cell r="D731">
            <v>1022.49428571429</v>
          </cell>
          <cell r="E731">
            <v>4.51</v>
          </cell>
          <cell r="G731">
            <v>21672.10571428571</v>
          </cell>
          <cell r="H731">
            <v>95.49</v>
          </cell>
          <cell r="J731">
            <v>4034.4</v>
          </cell>
          <cell r="K731">
            <v>17.78</v>
          </cell>
          <cell r="L731">
            <v>418.6</v>
          </cell>
          <cell r="M731">
            <v>1.84</v>
          </cell>
          <cell r="N731">
            <v>85.2</v>
          </cell>
          <cell r="O731">
            <v>0.38</v>
          </cell>
          <cell r="P731">
            <v>503.8</v>
          </cell>
          <cell r="Q731">
            <v>2.2200000000000002</v>
          </cell>
          <cell r="R731">
            <v>18154.3</v>
          </cell>
          <cell r="S731">
            <v>79.989999999999995</v>
          </cell>
          <cell r="T731">
            <v>0.97142857142857097</v>
          </cell>
          <cell r="U731">
            <v>937.29428571429401</v>
          </cell>
          <cell r="V731">
            <v>4.13</v>
          </cell>
          <cell r="W731">
            <v>0</v>
          </cell>
          <cell r="X731">
            <v>0</v>
          </cell>
        </row>
        <row r="732">
          <cell r="A732" t="str">
            <v>Eucalyptus steedmanii</v>
          </cell>
          <cell r="B732">
            <v>4</v>
          </cell>
          <cell r="C732">
            <v>651.20000000000005</v>
          </cell>
          <cell r="D732">
            <v>1.4752380952380999</v>
          </cell>
          <cell r="E732">
            <v>0.23</v>
          </cell>
          <cell r="G732">
            <v>649.72476190476198</v>
          </cell>
          <cell r="H732">
            <v>99.77</v>
          </cell>
          <cell r="J732">
            <v>649.20000000000005</v>
          </cell>
          <cell r="K732">
            <v>99.69</v>
          </cell>
          <cell r="L732">
            <v>0.9</v>
          </cell>
          <cell r="M732">
            <v>0.14000000000000001</v>
          </cell>
          <cell r="N732">
            <v>0.4</v>
          </cell>
          <cell r="O732">
            <v>0.06</v>
          </cell>
          <cell r="P732">
            <v>1.3</v>
          </cell>
          <cell r="Q732">
            <v>0.2</v>
          </cell>
          <cell r="R732">
            <v>0.8</v>
          </cell>
          <cell r="S732">
            <v>0.12</v>
          </cell>
          <cell r="T732">
            <v>0.78095238095238095</v>
          </cell>
          <cell r="U732">
            <v>1.0752380952380953</v>
          </cell>
          <cell r="V732">
            <v>0.17</v>
          </cell>
          <cell r="W732">
            <v>0</v>
          </cell>
          <cell r="X732">
            <v>0</v>
          </cell>
        </row>
        <row r="733">
          <cell r="A733" t="str">
            <v>Eucalyptus stellulata</v>
          </cell>
          <cell r="B733">
            <v>9</v>
          </cell>
          <cell r="C733">
            <v>77704.100000000006</v>
          </cell>
          <cell r="D733">
            <v>20604.975196850399</v>
          </cell>
          <cell r="E733">
            <v>26.52</v>
          </cell>
          <cell r="G733">
            <v>57099.124803149607</v>
          </cell>
          <cell r="H733">
            <v>73.48</v>
          </cell>
          <cell r="J733">
            <v>41364.5</v>
          </cell>
          <cell r="K733">
            <v>53.23</v>
          </cell>
          <cell r="L733">
            <v>2622.2</v>
          </cell>
          <cell r="M733">
            <v>3.37</v>
          </cell>
          <cell r="N733">
            <v>2391.6999999999998</v>
          </cell>
          <cell r="O733">
            <v>3.08</v>
          </cell>
          <cell r="P733">
            <v>5013.8999999999996</v>
          </cell>
          <cell r="Q733">
            <v>6.45</v>
          </cell>
          <cell r="R733">
            <v>31305.4</v>
          </cell>
          <cell r="S733">
            <v>40.29</v>
          </cell>
          <cell r="T733">
            <v>0.50196850393700798</v>
          </cell>
          <cell r="U733">
            <v>18213.275196850391</v>
          </cell>
          <cell r="V733">
            <v>23.439999999999998</v>
          </cell>
          <cell r="W733">
            <v>0</v>
          </cell>
          <cell r="X733">
            <v>0</v>
          </cell>
        </row>
        <row r="734">
          <cell r="A734" t="str">
            <v>Eucalyptus stenostoma</v>
          </cell>
          <cell r="B734">
            <v>4</v>
          </cell>
          <cell r="C734">
            <v>1621.8</v>
          </cell>
          <cell r="D734">
            <v>38.58</v>
          </cell>
          <cell r="E734">
            <v>2.38</v>
          </cell>
          <cell r="G734">
            <v>1583.22</v>
          </cell>
          <cell r="H734">
            <v>97.62</v>
          </cell>
          <cell r="J734">
            <v>1549.9</v>
          </cell>
          <cell r="K734">
            <v>95.57</v>
          </cell>
          <cell r="L734">
            <v>0.1</v>
          </cell>
          <cell r="M734">
            <v>0.01</v>
          </cell>
          <cell r="N734">
            <v>0.4</v>
          </cell>
          <cell r="O734">
            <v>0.02</v>
          </cell>
          <cell r="P734">
            <v>0.5</v>
          </cell>
          <cell r="Q734">
            <v>0.03</v>
          </cell>
          <cell r="R734">
            <v>71.400000000000006</v>
          </cell>
          <cell r="S734">
            <v>4.4000000000000004</v>
          </cell>
          <cell r="T734">
            <v>0.46666666666666701</v>
          </cell>
          <cell r="U734">
            <v>38.179999999999978</v>
          </cell>
          <cell r="V734">
            <v>2.36</v>
          </cell>
          <cell r="W734">
            <v>0</v>
          </cell>
          <cell r="X734">
            <v>0</v>
          </cell>
        </row>
        <row r="735">
          <cell r="A735" t="str">
            <v>Eucalyptus stowardii</v>
          </cell>
          <cell r="B735">
            <v>8</v>
          </cell>
          <cell r="C735">
            <v>35370.6</v>
          </cell>
          <cell r="D735">
            <v>27464.425477706998</v>
          </cell>
          <cell r="E735">
            <v>77.650000000000006</v>
          </cell>
          <cell r="G735">
            <v>7906.1745222930003</v>
          </cell>
          <cell r="H735">
            <v>22.349999999999994</v>
          </cell>
          <cell r="J735">
            <v>7349</v>
          </cell>
          <cell r="K735">
            <v>20.78</v>
          </cell>
          <cell r="L735">
            <v>27120.9</v>
          </cell>
          <cell r="M735">
            <v>76.680000000000007</v>
          </cell>
          <cell r="N735">
            <v>97.9</v>
          </cell>
          <cell r="O735">
            <v>0.28000000000000003</v>
          </cell>
          <cell r="P735">
            <v>27218.800000000003</v>
          </cell>
          <cell r="Q735">
            <v>76.960000000000008</v>
          </cell>
          <cell r="R735">
            <v>803.4</v>
          </cell>
          <cell r="S735">
            <v>2.27</v>
          </cell>
          <cell r="T735">
            <v>0.69426751592356695</v>
          </cell>
          <cell r="U735">
            <v>27366.525477707008</v>
          </cell>
          <cell r="V735">
            <v>77.37</v>
          </cell>
          <cell r="W735">
            <v>0</v>
          </cell>
          <cell r="X735">
            <v>0</v>
          </cell>
        </row>
        <row r="736">
          <cell r="A736" t="str">
            <v>Eucalyptus striaticalyx</v>
          </cell>
          <cell r="B736">
            <v>4</v>
          </cell>
          <cell r="C736">
            <v>656591.6</v>
          </cell>
          <cell r="D736">
            <v>21915.289523809501</v>
          </cell>
          <cell r="E736">
            <v>3.34</v>
          </cell>
          <cell r="G736">
            <v>634676.31047619053</v>
          </cell>
          <cell r="H736">
            <v>96.66</v>
          </cell>
          <cell r="J736">
            <v>380381.9</v>
          </cell>
          <cell r="K736">
            <v>57.93</v>
          </cell>
          <cell r="L736">
            <v>566.1</v>
          </cell>
          <cell r="M736">
            <v>0.09</v>
          </cell>
          <cell r="N736">
            <v>376.1</v>
          </cell>
          <cell r="O736">
            <v>0.06</v>
          </cell>
          <cell r="P736">
            <v>942.2</v>
          </cell>
          <cell r="Q736">
            <v>0.15</v>
          </cell>
          <cell r="R736">
            <v>275271.8</v>
          </cell>
          <cell r="S736">
            <v>41.92</v>
          </cell>
          <cell r="T736">
            <v>0.92380952380952397</v>
          </cell>
          <cell r="U736">
            <v>21539.189523809477</v>
          </cell>
          <cell r="V736">
            <v>3.28</v>
          </cell>
          <cell r="W736">
            <v>0</v>
          </cell>
          <cell r="X736">
            <v>0</v>
          </cell>
        </row>
        <row r="737">
          <cell r="A737" t="str">
            <v>Eucalyptus stricklandii</v>
          </cell>
          <cell r="B737">
            <v>4</v>
          </cell>
          <cell r="C737">
            <v>32809.1</v>
          </cell>
          <cell r="D737">
            <v>652.97666666666601</v>
          </cell>
          <cell r="E737">
            <v>1.99</v>
          </cell>
          <cell r="G737">
            <v>32156.123333333333</v>
          </cell>
          <cell r="H737">
            <v>98.01</v>
          </cell>
          <cell r="J737">
            <v>20408.900000000001</v>
          </cell>
          <cell r="K737">
            <v>62.2</v>
          </cell>
          <cell r="L737">
            <v>199.7</v>
          </cell>
          <cell r="M737">
            <v>0.61</v>
          </cell>
          <cell r="N737">
            <v>48.2</v>
          </cell>
          <cell r="O737">
            <v>0.15</v>
          </cell>
          <cell r="P737">
            <v>247.89999999999998</v>
          </cell>
          <cell r="Q737">
            <v>0.76</v>
          </cell>
          <cell r="R737">
            <v>12152.3</v>
          </cell>
          <cell r="S737">
            <v>37.04</v>
          </cell>
          <cell r="T737">
            <v>0.96666666666666701</v>
          </cell>
          <cell r="U737">
            <v>604.77666666666255</v>
          </cell>
          <cell r="V737">
            <v>1.84</v>
          </cell>
          <cell r="W737">
            <v>0</v>
          </cell>
          <cell r="X737">
            <v>0</v>
          </cell>
        </row>
        <row r="738">
          <cell r="A738" t="str">
            <v>Eucalyptus stricta</v>
          </cell>
          <cell r="B738">
            <v>5</v>
          </cell>
          <cell r="C738">
            <v>26233.5</v>
          </cell>
          <cell r="D738">
            <v>6226.1101886792503</v>
          </cell>
          <cell r="E738">
            <v>23.73</v>
          </cell>
          <cell r="G738">
            <v>20007.389811320751</v>
          </cell>
          <cell r="H738">
            <v>76.27</v>
          </cell>
          <cell r="I738">
            <v>23060.7</v>
          </cell>
          <cell r="J738">
            <v>17101.099999999999</v>
          </cell>
          <cell r="K738">
            <v>65.19</v>
          </cell>
          <cell r="L738">
            <v>830.7</v>
          </cell>
          <cell r="M738">
            <v>3.17</v>
          </cell>
          <cell r="N738">
            <v>3172.8</v>
          </cell>
          <cell r="O738">
            <v>12.09</v>
          </cell>
          <cell r="P738">
            <v>4003.5</v>
          </cell>
          <cell r="Q738">
            <v>15.26</v>
          </cell>
          <cell r="R738">
            <v>4867.7</v>
          </cell>
          <cell r="S738">
            <v>18.559999999999999</v>
          </cell>
          <cell r="T738">
            <v>0.543396226415094</v>
          </cell>
          <cell r="U738">
            <v>3053.3101886792465</v>
          </cell>
          <cell r="V738">
            <v>11.64</v>
          </cell>
          <cell r="W738">
            <v>0</v>
          </cell>
          <cell r="X738">
            <v>0</v>
          </cell>
        </row>
        <row r="739">
          <cell r="A739" t="str">
            <v>Eucalyptus strzeleckii</v>
          </cell>
          <cell r="B739">
            <v>6</v>
          </cell>
          <cell r="C739">
            <v>6479</v>
          </cell>
          <cell r="D739">
            <v>4322.11846153846</v>
          </cell>
          <cell r="E739">
            <v>66.709999999999994</v>
          </cell>
          <cell r="G739">
            <v>2156.88153846154</v>
          </cell>
          <cell r="H739">
            <v>33.290000000000006</v>
          </cell>
          <cell r="J739">
            <v>1148.4000000000001</v>
          </cell>
          <cell r="K739">
            <v>17.72</v>
          </cell>
          <cell r="L739">
            <v>797.5</v>
          </cell>
          <cell r="M739">
            <v>12.31</v>
          </cell>
          <cell r="N739">
            <v>765.8</v>
          </cell>
          <cell r="O739">
            <v>11.82</v>
          </cell>
          <cell r="P739">
            <v>1563.3</v>
          </cell>
          <cell r="Q739">
            <v>24.130000000000003</v>
          </cell>
          <cell r="R739">
            <v>3795.2</v>
          </cell>
          <cell r="S739">
            <v>58.58</v>
          </cell>
          <cell r="T739">
            <v>0.27307692307692299</v>
          </cell>
          <cell r="U739">
            <v>3556.3184615384616</v>
          </cell>
          <cell r="V739">
            <v>54.889999999999993</v>
          </cell>
          <cell r="W739">
            <v>0</v>
          </cell>
          <cell r="X739">
            <v>0</v>
          </cell>
        </row>
        <row r="740">
          <cell r="A740" t="str">
            <v>Eucalyptus sturgissiana</v>
          </cell>
          <cell r="B740">
            <v>4</v>
          </cell>
          <cell r="C740">
            <v>268.10000000000002</v>
          </cell>
          <cell r="D740">
            <v>1.6571428571428599</v>
          </cell>
          <cell r="E740">
            <v>0.62</v>
          </cell>
          <cell r="G740">
            <v>266.44285714285718</v>
          </cell>
          <cell r="H740">
            <v>99.38</v>
          </cell>
          <cell r="J740">
            <v>266</v>
          </cell>
          <cell r="K740">
            <v>99.22</v>
          </cell>
          <cell r="L740">
            <v>0.5</v>
          </cell>
          <cell r="M740">
            <v>0.19</v>
          </cell>
          <cell r="N740">
            <v>0.6</v>
          </cell>
          <cell r="O740">
            <v>0.22</v>
          </cell>
          <cell r="P740">
            <v>1.1000000000000001</v>
          </cell>
          <cell r="Q740">
            <v>0.41000000000000003</v>
          </cell>
          <cell r="R740">
            <v>1</v>
          </cell>
          <cell r="S740">
            <v>0.37</v>
          </cell>
          <cell r="T740">
            <v>0.442857142857143</v>
          </cell>
          <cell r="U740">
            <v>1.0571428571428569</v>
          </cell>
          <cell r="V740">
            <v>0.4</v>
          </cell>
          <cell r="W740">
            <v>0</v>
          </cell>
          <cell r="X740">
            <v>0</v>
          </cell>
        </row>
        <row r="741">
          <cell r="A741" t="str">
            <v>Eucalyptus subcrenulata</v>
          </cell>
          <cell r="B741">
            <v>4</v>
          </cell>
          <cell r="C741">
            <v>6833.4</v>
          </cell>
          <cell r="D741">
            <v>303.44266055045898</v>
          </cell>
          <cell r="E741">
            <v>4.4400000000000004</v>
          </cell>
          <cell r="G741">
            <v>6529.957339449541</v>
          </cell>
          <cell r="H741">
            <v>95.56</v>
          </cell>
          <cell r="J741">
            <v>6507.5</v>
          </cell>
          <cell r="K741">
            <v>95.23</v>
          </cell>
          <cell r="L741">
            <v>195.2</v>
          </cell>
          <cell r="M741">
            <v>2.86</v>
          </cell>
          <cell r="N741">
            <v>50.7</v>
          </cell>
          <cell r="O741">
            <v>0.74</v>
          </cell>
          <cell r="P741">
            <v>245.89999999999998</v>
          </cell>
          <cell r="Q741">
            <v>3.5999999999999996</v>
          </cell>
          <cell r="R741">
            <v>79.900000000000006</v>
          </cell>
          <cell r="S741">
            <v>1.17</v>
          </cell>
          <cell r="T741">
            <v>0.27981651376146799</v>
          </cell>
          <cell r="U741">
            <v>252.74266055045871</v>
          </cell>
          <cell r="V741">
            <v>3.7</v>
          </cell>
          <cell r="W741">
            <v>0</v>
          </cell>
          <cell r="X741">
            <v>0</v>
          </cell>
        </row>
        <row r="742">
          <cell r="A742" t="str">
            <v>Eucalyptus suberea</v>
          </cell>
          <cell r="B742">
            <v>8</v>
          </cell>
          <cell r="C742">
            <v>726.3</v>
          </cell>
          <cell r="D742">
            <v>404.16800000000001</v>
          </cell>
          <cell r="E742">
            <v>55.65</v>
          </cell>
          <cell r="G742">
            <v>322.13199999999995</v>
          </cell>
          <cell r="H742">
            <v>44.35</v>
          </cell>
          <cell r="J742">
            <v>299.5</v>
          </cell>
          <cell r="K742">
            <v>41.24</v>
          </cell>
          <cell r="L742">
            <v>330.3</v>
          </cell>
          <cell r="M742">
            <v>45.48</v>
          </cell>
          <cell r="N742">
            <v>2.2000000000000002</v>
          </cell>
          <cell r="O742">
            <v>0.3</v>
          </cell>
          <cell r="P742">
            <v>332.5</v>
          </cell>
          <cell r="Q742">
            <v>45.779999999999994</v>
          </cell>
          <cell r="R742">
            <v>94.3</v>
          </cell>
          <cell r="S742">
            <v>12.98</v>
          </cell>
          <cell r="T742">
            <v>0.24</v>
          </cell>
          <cell r="U742">
            <v>401.96800000000002</v>
          </cell>
          <cell r="V742">
            <v>55.35</v>
          </cell>
          <cell r="W742">
            <v>0</v>
          </cell>
          <cell r="X742">
            <v>0</v>
          </cell>
        </row>
        <row r="743">
          <cell r="A743" t="str">
            <v>Eucalyptus suffulgens</v>
          </cell>
          <cell r="B743">
            <v>8</v>
          </cell>
          <cell r="C743">
            <v>54896</v>
          </cell>
          <cell r="D743">
            <v>21243.726666666698</v>
          </cell>
          <cell r="E743">
            <v>38.700000000000003</v>
          </cell>
          <cell r="G743">
            <v>33652.273333333302</v>
          </cell>
          <cell r="H743">
            <v>61.3</v>
          </cell>
          <cell r="J743">
            <v>11625.7</v>
          </cell>
          <cell r="K743">
            <v>21.18</v>
          </cell>
          <cell r="L743">
            <v>4000.9</v>
          </cell>
          <cell r="M743">
            <v>7.29</v>
          </cell>
          <cell r="N743">
            <v>69.8</v>
          </cell>
          <cell r="O743">
            <v>0.13</v>
          </cell>
          <cell r="P743">
            <v>4070.7000000000003</v>
          </cell>
          <cell r="Q743">
            <v>7.42</v>
          </cell>
          <cell r="R743">
            <v>39199.300000000003</v>
          </cell>
          <cell r="S743">
            <v>71.41</v>
          </cell>
          <cell r="T743">
            <v>0.56190476190476202</v>
          </cell>
          <cell r="U743">
            <v>21173.926666666666</v>
          </cell>
          <cell r="V743">
            <v>38.57</v>
          </cell>
          <cell r="W743">
            <v>0</v>
          </cell>
          <cell r="X743">
            <v>0</v>
          </cell>
        </row>
        <row r="744">
          <cell r="A744" t="str">
            <v>Eucalyptus sweedmaniana</v>
          </cell>
          <cell r="B744">
            <v>4</v>
          </cell>
          <cell r="C744">
            <v>43.9</v>
          </cell>
          <cell r="D744">
            <v>0</v>
          </cell>
          <cell r="E744">
            <v>0</v>
          </cell>
          <cell r="G744">
            <v>43.9</v>
          </cell>
          <cell r="H744">
            <v>100</v>
          </cell>
          <cell r="J744">
            <v>43.8</v>
          </cell>
          <cell r="K744">
            <v>99.77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0.81428571428571395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</row>
        <row r="745">
          <cell r="A745" t="str">
            <v>Eucalyptus tardecidens</v>
          </cell>
          <cell r="B745">
            <v>4</v>
          </cell>
          <cell r="C745">
            <v>15725.4</v>
          </cell>
          <cell r="D745">
            <v>552.68658536585394</v>
          </cell>
          <cell r="E745">
            <v>3.51</v>
          </cell>
          <cell r="G745">
            <v>15172.713414634145</v>
          </cell>
          <cell r="H745">
            <v>96.49</v>
          </cell>
          <cell r="J745">
            <v>3175.7</v>
          </cell>
          <cell r="K745">
            <v>20.190000000000001</v>
          </cell>
          <cell r="L745">
            <v>87.4</v>
          </cell>
          <cell r="M745">
            <v>0.56000000000000005</v>
          </cell>
          <cell r="N745">
            <v>9.6999999999999993</v>
          </cell>
          <cell r="O745">
            <v>0.06</v>
          </cell>
          <cell r="P745">
            <v>97.100000000000009</v>
          </cell>
          <cell r="Q745">
            <v>0.62000000000000011</v>
          </cell>
          <cell r="R745">
            <v>12452.7</v>
          </cell>
          <cell r="S745">
            <v>79.19</v>
          </cell>
          <cell r="T745">
            <v>0.96341463414634099</v>
          </cell>
          <cell r="U745">
            <v>542.98658536585958</v>
          </cell>
          <cell r="V745">
            <v>3.4499999999999997</v>
          </cell>
          <cell r="W745">
            <v>0</v>
          </cell>
          <cell r="X745">
            <v>0</v>
          </cell>
        </row>
        <row r="746">
          <cell r="A746" t="str">
            <v>Eucalyptus taurina</v>
          </cell>
          <cell r="B746">
            <v>4</v>
          </cell>
          <cell r="C746">
            <v>92.9</v>
          </cell>
          <cell r="D746">
            <v>10.327999999999999</v>
          </cell>
          <cell r="E746">
            <v>11.12</v>
          </cell>
          <cell r="G746">
            <v>82.572000000000003</v>
          </cell>
          <cell r="H746">
            <v>88.88</v>
          </cell>
          <cell r="J746">
            <v>67.7</v>
          </cell>
          <cell r="K746">
            <v>72.87</v>
          </cell>
          <cell r="L746">
            <v>1</v>
          </cell>
          <cell r="M746">
            <v>1.08</v>
          </cell>
          <cell r="N746">
            <v>2.2000000000000002</v>
          </cell>
          <cell r="O746">
            <v>2.37</v>
          </cell>
          <cell r="P746">
            <v>3.2</v>
          </cell>
          <cell r="Q746">
            <v>3.45</v>
          </cell>
          <cell r="R746">
            <v>22</v>
          </cell>
          <cell r="S746">
            <v>23.68</v>
          </cell>
          <cell r="T746">
            <v>0.67600000000000005</v>
          </cell>
          <cell r="U746">
            <v>8.1280000000000001</v>
          </cell>
          <cell r="V746">
            <v>8.75</v>
          </cell>
          <cell r="W746">
            <v>0</v>
          </cell>
          <cell r="X746">
            <v>0</v>
          </cell>
        </row>
        <row r="747">
          <cell r="A747" t="str">
            <v>Eucalyptus tectifica</v>
          </cell>
          <cell r="B747">
            <v>4</v>
          </cell>
          <cell r="C747">
            <v>717300.2</v>
          </cell>
          <cell r="D747">
            <v>11220.671428571401</v>
          </cell>
          <cell r="E747">
            <v>1.56</v>
          </cell>
          <cell r="G747">
            <v>706079.5285714285</v>
          </cell>
          <cell r="H747">
            <v>98.44</v>
          </cell>
          <cell r="J747">
            <v>390004.9</v>
          </cell>
          <cell r="K747">
            <v>54.37</v>
          </cell>
          <cell r="L747">
            <v>2978.2</v>
          </cell>
          <cell r="M747">
            <v>0.42</v>
          </cell>
          <cell r="N747">
            <v>2105.1</v>
          </cell>
          <cell r="O747">
            <v>0.28999999999999998</v>
          </cell>
          <cell r="P747">
            <v>5083.2999999999993</v>
          </cell>
          <cell r="Q747">
            <v>0.71</v>
          </cell>
          <cell r="R747">
            <v>322212</v>
          </cell>
          <cell r="S747">
            <v>44.92</v>
          </cell>
          <cell r="T747">
            <v>0.98095238095238102</v>
          </cell>
          <cell r="U747">
            <v>9115.5714285714057</v>
          </cell>
          <cell r="V747">
            <v>1.27</v>
          </cell>
          <cell r="W747">
            <v>0</v>
          </cell>
          <cell r="X747">
            <v>0</v>
          </cell>
        </row>
        <row r="748">
          <cell r="A748" t="str">
            <v>Eucalyptus tenella</v>
          </cell>
          <cell r="B748">
            <v>8</v>
          </cell>
          <cell r="C748">
            <v>16555.3</v>
          </cell>
          <cell r="D748">
            <v>3494.7145631068001</v>
          </cell>
          <cell r="E748">
            <v>21.11</v>
          </cell>
          <cell r="G748">
            <v>13060.5854368932</v>
          </cell>
          <cell r="H748">
            <v>78.89</v>
          </cell>
          <cell r="J748">
            <v>10453.200000000001</v>
          </cell>
          <cell r="K748">
            <v>63.14</v>
          </cell>
          <cell r="L748">
            <v>454.4</v>
          </cell>
          <cell r="M748">
            <v>2.74</v>
          </cell>
          <cell r="N748">
            <v>790</v>
          </cell>
          <cell r="O748">
            <v>4.7699999999999996</v>
          </cell>
          <cell r="P748">
            <v>1244.4000000000001</v>
          </cell>
          <cell r="Q748">
            <v>7.51</v>
          </cell>
          <cell r="R748">
            <v>4828.8</v>
          </cell>
          <cell r="S748">
            <v>29.17</v>
          </cell>
          <cell r="T748">
            <v>0.53398058252427205</v>
          </cell>
          <cell r="U748">
            <v>2704.7145631067951</v>
          </cell>
          <cell r="V748">
            <v>16.34</v>
          </cell>
          <cell r="W748">
            <v>0</v>
          </cell>
          <cell r="X748">
            <v>0</v>
          </cell>
        </row>
        <row r="749">
          <cell r="A749" t="str">
            <v>Eucalyptus tenuipes</v>
          </cell>
          <cell r="B749">
            <v>8</v>
          </cell>
          <cell r="C749">
            <v>94126.9</v>
          </cell>
          <cell r="D749">
            <v>39842.018503936997</v>
          </cell>
          <cell r="E749">
            <v>42.33</v>
          </cell>
          <cell r="G749">
            <v>54284.881496062997</v>
          </cell>
          <cell r="H749">
            <v>57.67</v>
          </cell>
          <cell r="J749">
            <v>16431.3</v>
          </cell>
          <cell r="K749">
            <v>17.46</v>
          </cell>
          <cell r="L749">
            <v>8295.9</v>
          </cell>
          <cell r="M749">
            <v>8.81</v>
          </cell>
          <cell r="N749">
            <v>229.4</v>
          </cell>
          <cell r="O749">
            <v>0.24</v>
          </cell>
          <cell r="P749">
            <v>8525.2999999999993</v>
          </cell>
          <cell r="Q749">
            <v>9.0500000000000007</v>
          </cell>
          <cell r="R749">
            <v>69169.100000000006</v>
          </cell>
          <cell r="S749">
            <v>73.48</v>
          </cell>
          <cell r="T749">
            <v>0.547244094488189</v>
          </cell>
          <cell r="U749">
            <v>39612.61850393701</v>
          </cell>
          <cell r="V749">
            <v>42.089999999999996</v>
          </cell>
          <cell r="W749">
            <v>0</v>
          </cell>
          <cell r="X749">
            <v>0</v>
          </cell>
        </row>
        <row r="750">
          <cell r="A750" t="str">
            <v>Eucalyptus tenuis</v>
          </cell>
          <cell r="B750">
            <v>4</v>
          </cell>
          <cell r="C750">
            <v>1263.5999999999999</v>
          </cell>
          <cell r="D750">
            <v>0.8</v>
          </cell>
          <cell r="E750">
            <v>0.06</v>
          </cell>
          <cell r="G750">
            <v>1262.8</v>
          </cell>
          <cell r="H750">
            <v>99.94</v>
          </cell>
          <cell r="J750">
            <v>1262.8</v>
          </cell>
          <cell r="K750">
            <v>99.94</v>
          </cell>
          <cell r="L750">
            <v>0.5</v>
          </cell>
          <cell r="M750">
            <v>0.04</v>
          </cell>
          <cell r="N750">
            <v>0.3</v>
          </cell>
          <cell r="O750">
            <v>0.02</v>
          </cell>
          <cell r="P750">
            <v>0.8</v>
          </cell>
          <cell r="Q750">
            <v>0.06</v>
          </cell>
          <cell r="R750">
            <v>0</v>
          </cell>
          <cell r="S750">
            <v>0</v>
          </cell>
          <cell r="T750">
            <v>0.80476190476190501</v>
          </cell>
          <cell r="U750">
            <v>0.5</v>
          </cell>
          <cell r="V750">
            <v>3.9999999999999994E-2</v>
          </cell>
          <cell r="W750">
            <v>0</v>
          </cell>
          <cell r="X750">
            <v>0</v>
          </cell>
        </row>
        <row r="751">
          <cell r="A751" t="str">
            <v>Eucalyptus tephroclada</v>
          </cell>
          <cell r="B751">
            <v>8</v>
          </cell>
          <cell r="C751">
            <v>18772</v>
          </cell>
          <cell r="D751">
            <v>13213.88</v>
          </cell>
          <cell r="E751">
            <v>70.39</v>
          </cell>
          <cell r="G751">
            <v>5558.1200000000008</v>
          </cell>
          <cell r="H751">
            <v>29.61</v>
          </cell>
          <cell r="J751">
            <v>5541.2</v>
          </cell>
          <cell r="K751">
            <v>29.52</v>
          </cell>
          <cell r="L751">
            <v>13177.5</v>
          </cell>
          <cell r="M751">
            <v>70.2</v>
          </cell>
          <cell r="N751">
            <v>31.2</v>
          </cell>
          <cell r="O751">
            <v>0.17</v>
          </cell>
          <cell r="P751">
            <v>13208.7</v>
          </cell>
          <cell r="Q751">
            <v>70.37</v>
          </cell>
          <cell r="R751">
            <v>22.2</v>
          </cell>
          <cell r="S751">
            <v>0.12</v>
          </cell>
          <cell r="T751">
            <v>0.76666666666666705</v>
          </cell>
          <cell r="U751">
            <v>13182.68</v>
          </cell>
          <cell r="V751">
            <v>70.22</v>
          </cell>
          <cell r="W751">
            <v>0</v>
          </cell>
          <cell r="X751">
            <v>0</v>
          </cell>
        </row>
        <row r="752">
          <cell r="A752" t="str">
            <v>Eucalyptus tephrodes</v>
          </cell>
          <cell r="B752">
            <v>4</v>
          </cell>
          <cell r="C752">
            <v>53565.1</v>
          </cell>
          <cell r="D752">
            <v>1602.99714285714</v>
          </cell>
          <cell r="E752">
            <v>2.99</v>
          </cell>
          <cell r="G752">
            <v>51962.102857142861</v>
          </cell>
          <cell r="H752">
            <v>97.01</v>
          </cell>
          <cell r="J752">
            <v>16548.2</v>
          </cell>
          <cell r="K752">
            <v>30.89</v>
          </cell>
          <cell r="L752">
            <v>2.7</v>
          </cell>
          <cell r="M752">
            <v>0.01</v>
          </cell>
          <cell r="N752">
            <v>14.6</v>
          </cell>
          <cell r="O752">
            <v>0.03</v>
          </cell>
          <cell r="P752">
            <v>17.3</v>
          </cell>
          <cell r="Q752">
            <v>0.04</v>
          </cell>
          <cell r="R752">
            <v>36999.599999999999</v>
          </cell>
          <cell r="S752">
            <v>69.069999999999993</v>
          </cell>
          <cell r="T752">
            <v>0.95714285714285696</v>
          </cell>
          <cell r="U752">
            <v>1588.3971428571494</v>
          </cell>
          <cell r="V752">
            <v>2.9600000000000004</v>
          </cell>
          <cell r="W752">
            <v>0</v>
          </cell>
          <cell r="X752">
            <v>0</v>
          </cell>
        </row>
        <row r="753">
          <cell r="A753" t="str">
            <v>Eucalyptus terebra</v>
          </cell>
          <cell r="B753">
            <v>4</v>
          </cell>
          <cell r="C753">
            <v>9936.7000000000007</v>
          </cell>
          <cell r="D753">
            <v>58.373333333333299</v>
          </cell>
          <cell r="E753">
            <v>0.59</v>
          </cell>
          <cell r="G753">
            <v>9878.3266666666677</v>
          </cell>
          <cell r="H753">
            <v>99.41</v>
          </cell>
          <cell r="J753">
            <v>8560.7999999999993</v>
          </cell>
          <cell r="K753">
            <v>86.15</v>
          </cell>
          <cell r="L753">
            <v>0</v>
          </cell>
          <cell r="M753">
            <v>0</v>
          </cell>
          <cell r="N753">
            <v>2</v>
          </cell>
          <cell r="O753">
            <v>0.02</v>
          </cell>
          <cell r="P753">
            <v>2</v>
          </cell>
          <cell r="Q753">
            <v>0.02</v>
          </cell>
          <cell r="R753">
            <v>1691.2</v>
          </cell>
          <cell r="S753">
            <v>17.02</v>
          </cell>
          <cell r="T753">
            <v>0.96666666666666701</v>
          </cell>
          <cell r="U753">
            <v>56.373333333332759</v>
          </cell>
          <cell r="V753">
            <v>0.56999999999999995</v>
          </cell>
          <cell r="W753">
            <v>0</v>
          </cell>
          <cell r="X753">
            <v>0</v>
          </cell>
        </row>
        <row r="754">
          <cell r="A754" t="str">
            <v>Eucalyptus terrica</v>
          </cell>
          <cell r="B754">
            <v>8</v>
          </cell>
          <cell r="C754">
            <v>7212.7</v>
          </cell>
          <cell r="D754">
            <v>2147.9885714285701</v>
          </cell>
          <cell r="E754">
            <v>29.78</v>
          </cell>
          <cell r="G754">
            <v>5064.7114285714297</v>
          </cell>
          <cell r="H754">
            <v>70.22</v>
          </cell>
          <cell r="J754">
            <v>1439.3</v>
          </cell>
          <cell r="K754">
            <v>19.96</v>
          </cell>
          <cell r="L754">
            <v>342.2</v>
          </cell>
          <cell r="M754">
            <v>4.74</v>
          </cell>
          <cell r="N754">
            <v>31.7</v>
          </cell>
          <cell r="O754">
            <v>0.44</v>
          </cell>
          <cell r="P754">
            <v>373.9</v>
          </cell>
          <cell r="Q754">
            <v>5.1800000000000006</v>
          </cell>
          <cell r="R754">
            <v>5399.4</v>
          </cell>
          <cell r="S754">
            <v>74.86</v>
          </cell>
          <cell r="T754">
            <v>0.67142857142857104</v>
          </cell>
          <cell r="U754">
            <v>2116.2885714285735</v>
          </cell>
          <cell r="V754">
            <v>29.34</v>
          </cell>
          <cell r="W754">
            <v>0</v>
          </cell>
          <cell r="X754">
            <v>0</v>
          </cell>
        </row>
        <row r="755">
          <cell r="A755" t="str">
            <v>Eucalyptus tetrodonta</v>
          </cell>
          <cell r="B755">
            <v>4</v>
          </cell>
          <cell r="C755">
            <v>635342.1</v>
          </cell>
          <cell r="D755">
            <v>13258.6821428571</v>
          </cell>
          <cell r="E755">
            <v>2.09</v>
          </cell>
          <cell r="G755">
            <v>622083.41785714286</v>
          </cell>
          <cell r="H755">
            <v>97.91</v>
          </cell>
          <cell r="J755">
            <v>386013.4</v>
          </cell>
          <cell r="K755">
            <v>60.76</v>
          </cell>
          <cell r="L755">
            <v>2698.4</v>
          </cell>
          <cell r="M755">
            <v>0.42</v>
          </cell>
          <cell r="N755">
            <v>1818.3</v>
          </cell>
          <cell r="O755">
            <v>0.28999999999999998</v>
          </cell>
          <cell r="P755">
            <v>4516.7</v>
          </cell>
          <cell r="Q755">
            <v>0.71</v>
          </cell>
          <cell r="R755">
            <v>244775.5</v>
          </cell>
          <cell r="S755">
            <v>38.53</v>
          </cell>
          <cell r="T755">
            <v>0.96428571428571397</v>
          </cell>
          <cell r="U755">
            <v>11440.382142857221</v>
          </cell>
          <cell r="V755">
            <v>1.7999999999999998</v>
          </cell>
          <cell r="W755">
            <v>0</v>
          </cell>
          <cell r="X755">
            <v>0</v>
          </cell>
        </row>
        <row r="756">
          <cell r="A756" t="str">
            <v>Eucalyptus tholiformis</v>
          </cell>
          <cell r="B756">
            <v>8</v>
          </cell>
          <cell r="C756">
            <v>95957.7</v>
          </cell>
          <cell r="D756">
            <v>33801.843514644403</v>
          </cell>
          <cell r="E756">
            <v>35.229999999999997</v>
          </cell>
          <cell r="G756">
            <v>62155.856485355594</v>
          </cell>
          <cell r="H756">
            <v>64.77000000000001</v>
          </cell>
          <cell r="J756">
            <v>14739.1</v>
          </cell>
          <cell r="K756">
            <v>15.36</v>
          </cell>
          <cell r="L756">
            <v>6992.4</v>
          </cell>
          <cell r="M756">
            <v>7.29</v>
          </cell>
          <cell r="N756">
            <v>157</v>
          </cell>
          <cell r="O756">
            <v>0.16</v>
          </cell>
          <cell r="P756">
            <v>7149.4</v>
          </cell>
          <cell r="Q756">
            <v>7.45</v>
          </cell>
          <cell r="R756">
            <v>74069</v>
          </cell>
          <cell r="S756">
            <v>77.19</v>
          </cell>
          <cell r="T756">
            <v>0.64016736401673602</v>
          </cell>
          <cell r="U756">
            <v>33644.843514644381</v>
          </cell>
          <cell r="V756">
            <v>35.07</v>
          </cell>
          <cell r="W756">
            <v>0</v>
          </cell>
          <cell r="X756">
            <v>0</v>
          </cell>
        </row>
        <row r="757">
          <cell r="A757" t="str">
            <v>Eucalyptus tindaliae</v>
          </cell>
          <cell r="B757">
            <v>5</v>
          </cell>
          <cell r="C757">
            <v>33482.199999999997</v>
          </cell>
          <cell r="D757">
            <v>11248.3607655502</v>
          </cell>
          <cell r="E757">
            <v>33.6</v>
          </cell>
          <cell r="G757">
            <v>22233.839234449799</v>
          </cell>
          <cell r="H757">
            <v>66.400000000000006</v>
          </cell>
          <cell r="I757">
            <v>29493.399999999998</v>
          </cell>
          <cell r="J757">
            <v>15291.8</v>
          </cell>
          <cell r="K757">
            <v>45.67</v>
          </cell>
          <cell r="L757">
            <v>3618.6</v>
          </cell>
          <cell r="M757">
            <v>10.81</v>
          </cell>
          <cell r="N757">
            <v>3988.8</v>
          </cell>
          <cell r="O757">
            <v>11.91</v>
          </cell>
          <cell r="P757">
            <v>7607.4</v>
          </cell>
          <cell r="Q757">
            <v>22.72</v>
          </cell>
          <cell r="R757">
            <v>10568.9</v>
          </cell>
          <cell r="S757">
            <v>31.57</v>
          </cell>
          <cell r="T757">
            <v>0.65550239234449803</v>
          </cell>
          <cell r="U757">
            <v>7259.5607655502345</v>
          </cell>
          <cell r="V757">
            <v>21.69</v>
          </cell>
          <cell r="W757">
            <v>0</v>
          </cell>
          <cell r="X757">
            <v>0</v>
          </cell>
        </row>
        <row r="758">
          <cell r="A758" t="str">
            <v>Eucalyptus tintinnans</v>
          </cell>
          <cell r="B758">
            <v>4</v>
          </cell>
          <cell r="C758">
            <v>82714.7</v>
          </cell>
          <cell r="D758">
            <v>2446.62142857143</v>
          </cell>
          <cell r="E758">
            <v>2.96</v>
          </cell>
          <cell r="G758">
            <v>80268.078571428574</v>
          </cell>
          <cell r="H758">
            <v>97.04</v>
          </cell>
          <cell r="J758">
            <v>50000.3</v>
          </cell>
          <cell r="K758">
            <v>60.45</v>
          </cell>
          <cell r="L758">
            <v>1173.2</v>
          </cell>
          <cell r="M758">
            <v>1.42</v>
          </cell>
          <cell r="N758">
            <v>535.20000000000005</v>
          </cell>
          <cell r="O758">
            <v>0.65</v>
          </cell>
          <cell r="P758">
            <v>1708.4</v>
          </cell>
          <cell r="Q758">
            <v>2.0699999999999998</v>
          </cell>
          <cell r="R758">
            <v>31005.3</v>
          </cell>
          <cell r="S758">
            <v>37.479999999999997</v>
          </cell>
          <cell r="T758">
            <v>0.97619047619047605</v>
          </cell>
          <cell r="U758">
            <v>1911.4214285714329</v>
          </cell>
          <cell r="V758">
            <v>2.31</v>
          </cell>
          <cell r="W758">
            <v>0</v>
          </cell>
          <cell r="X758">
            <v>0</v>
          </cell>
        </row>
        <row r="759">
          <cell r="A759" t="str">
            <v>Eucalyptus torquata</v>
          </cell>
          <cell r="B759">
            <v>4</v>
          </cell>
          <cell r="C759">
            <v>14625.1</v>
          </cell>
          <cell r="D759">
            <v>421.91666666666703</v>
          </cell>
          <cell r="E759">
            <v>2.88</v>
          </cell>
          <cell r="G759">
            <v>14203.183333333332</v>
          </cell>
          <cell r="H759">
            <v>97.12</v>
          </cell>
          <cell r="J759">
            <v>7599.4</v>
          </cell>
          <cell r="K759">
            <v>51.96</v>
          </cell>
          <cell r="L759">
            <v>152</v>
          </cell>
          <cell r="M759">
            <v>1.04</v>
          </cell>
          <cell r="N759">
            <v>42.2</v>
          </cell>
          <cell r="O759">
            <v>0.28999999999999998</v>
          </cell>
          <cell r="P759">
            <v>194.2</v>
          </cell>
          <cell r="Q759">
            <v>1.33</v>
          </cell>
          <cell r="R759">
            <v>6831.5</v>
          </cell>
          <cell r="S759">
            <v>46.71</v>
          </cell>
          <cell r="T759">
            <v>0.96666666666666701</v>
          </cell>
          <cell r="U759">
            <v>379.71666666666431</v>
          </cell>
          <cell r="V759">
            <v>2.59</v>
          </cell>
          <cell r="W759">
            <v>0</v>
          </cell>
          <cell r="X759">
            <v>0</v>
          </cell>
        </row>
        <row r="760">
          <cell r="A760" t="str">
            <v>Eucalyptus tortilis</v>
          </cell>
          <cell r="B760">
            <v>4</v>
          </cell>
          <cell r="C760">
            <v>28183.9</v>
          </cell>
          <cell r="D760">
            <v>1003.97571428571</v>
          </cell>
          <cell r="E760">
            <v>3.56</v>
          </cell>
          <cell r="G760">
            <v>27179.924285714293</v>
          </cell>
          <cell r="H760">
            <v>96.44</v>
          </cell>
          <cell r="J760">
            <v>26537</v>
          </cell>
          <cell r="K760">
            <v>94.16</v>
          </cell>
          <cell r="L760">
            <v>835.9</v>
          </cell>
          <cell r="M760">
            <v>2.97</v>
          </cell>
          <cell r="N760">
            <v>12.1</v>
          </cell>
          <cell r="O760">
            <v>0.04</v>
          </cell>
          <cell r="P760">
            <v>848</v>
          </cell>
          <cell r="Q760">
            <v>3.0100000000000002</v>
          </cell>
          <cell r="R760">
            <v>798.9</v>
          </cell>
          <cell r="S760">
            <v>2.83</v>
          </cell>
          <cell r="T760">
            <v>0.80476190476190501</v>
          </cell>
          <cell r="U760">
            <v>991.87571428571403</v>
          </cell>
          <cell r="V760">
            <v>3.52</v>
          </cell>
          <cell r="W760">
            <v>0</v>
          </cell>
          <cell r="X760">
            <v>0</v>
          </cell>
        </row>
        <row r="761">
          <cell r="A761" t="str">
            <v>Eucalyptus transcontinentalis</v>
          </cell>
          <cell r="B761">
            <v>4</v>
          </cell>
          <cell r="C761">
            <v>135695.79999999999</v>
          </cell>
          <cell r="D761">
            <v>6427.9105263157899</v>
          </cell>
          <cell r="E761">
            <v>4.74</v>
          </cell>
          <cell r="G761">
            <v>129267.8894736842</v>
          </cell>
          <cell r="H761">
            <v>95.26</v>
          </cell>
          <cell r="J761">
            <v>95072.5</v>
          </cell>
          <cell r="K761">
            <v>70.06</v>
          </cell>
          <cell r="L761">
            <v>4977.3</v>
          </cell>
          <cell r="M761">
            <v>3.67</v>
          </cell>
          <cell r="N761">
            <v>89.6</v>
          </cell>
          <cell r="O761">
            <v>7.0000000000000007E-2</v>
          </cell>
          <cell r="P761">
            <v>5066.9000000000005</v>
          </cell>
          <cell r="Q761">
            <v>3.7399999999999998</v>
          </cell>
          <cell r="R761">
            <v>35556.400000000001</v>
          </cell>
          <cell r="S761">
            <v>26.2</v>
          </cell>
          <cell r="T761">
            <v>0.96172248803827798</v>
          </cell>
          <cell r="U761">
            <v>6338.3105263157731</v>
          </cell>
          <cell r="V761">
            <v>4.67</v>
          </cell>
          <cell r="W761">
            <v>0</v>
          </cell>
          <cell r="X761">
            <v>0</v>
          </cell>
        </row>
        <row r="762">
          <cell r="A762" t="str">
            <v>Eucalyptus tricarpa</v>
          </cell>
          <cell r="B762">
            <v>5</v>
          </cell>
          <cell r="C762">
            <v>19524.7</v>
          </cell>
          <cell r="D762">
            <v>7276.7308510638304</v>
          </cell>
          <cell r="E762">
            <v>37.270000000000003</v>
          </cell>
          <cell r="G762">
            <v>12247.96914893617</v>
          </cell>
          <cell r="H762">
            <v>62.73</v>
          </cell>
          <cell r="I762">
            <v>17669.2</v>
          </cell>
          <cell r="J762">
            <v>10716.8</v>
          </cell>
          <cell r="K762">
            <v>54.89</v>
          </cell>
          <cell r="L762">
            <v>1898.3</v>
          </cell>
          <cell r="M762">
            <v>9.7200000000000006</v>
          </cell>
          <cell r="N762">
            <v>1855.5</v>
          </cell>
          <cell r="O762">
            <v>9.5</v>
          </cell>
          <cell r="P762">
            <v>3753.8</v>
          </cell>
          <cell r="Q762">
            <v>19.22</v>
          </cell>
          <cell r="R762">
            <v>5094.7</v>
          </cell>
          <cell r="S762">
            <v>26.09</v>
          </cell>
          <cell r="T762">
            <v>0.30851063829787201</v>
          </cell>
          <cell r="U762">
            <v>5421.2308510638313</v>
          </cell>
          <cell r="V762">
            <v>27.770000000000003</v>
          </cell>
          <cell r="W762">
            <v>0</v>
          </cell>
          <cell r="X762">
            <v>0</v>
          </cell>
        </row>
        <row r="763">
          <cell r="A763" t="str">
            <v>Eucalyptus triflora</v>
          </cell>
          <cell r="B763">
            <v>4</v>
          </cell>
          <cell r="C763">
            <v>282.10000000000002</v>
          </cell>
          <cell r="D763">
            <v>12.6</v>
          </cell>
          <cell r="E763">
            <v>4.47</v>
          </cell>
          <cell r="G763">
            <v>269.5</v>
          </cell>
          <cell r="H763">
            <v>95.53</v>
          </cell>
          <cell r="J763">
            <v>261.5</v>
          </cell>
          <cell r="K763">
            <v>92.7</v>
          </cell>
          <cell r="L763">
            <v>1.1000000000000001</v>
          </cell>
          <cell r="M763">
            <v>0.39</v>
          </cell>
          <cell r="N763">
            <v>1.6</v>
          </cell>
          <cell r="O763">
            <v>0.56999999999999995</v>
          </cell>
          <cell r="P763">
            <v>2.7</v>
          </cell>
          <cell r="Q763">
            <v>0.96</v>
          </cell>
          <cell r="R763">
            <v>18</v>
          </cell>
          <cell r="S763">
            <v>6.38</v>
          </cell>
          <cell r="T763">
            <v>0.45</v>
          </cell>
          <cell r="U763">
            <v>11</v>
          </cell>
          <cell r="V763">
            <v>3.9</v>
          </cell>
          <cell r="W763">
            <v>0</v>
          </cell>
          <cell r="X763">
            <v>0</v>
          </cell>
        </row>
        <row r="764">
          <cell r="A764" t="str">
            <v>Eucalyptus trivalva</v>
          </cell>
          <cell r="B764">
            <v>4</v>
          </cell>
          <cell r="C764">
            <v>902441.6</v>
          </cell>
          <cell r="D764">
            <v>24246.100952380999</v>
          </cell>
          <cell r="E764">
            <v>2.69</v>
          </cell>
          <cell r="G764">
            <v>878195.49904761894</v>
          </cell>
          <cell r="H764">
            <v>97.31</v>
          </cell>
          <cell r="J764">
            <v>617602.69999999995</v>
          </cell>
          <cell r="K764">
            <v>68.44</v>
          </cell>
          <cell r="L764">
            <v>614</v>
          </cell>
          <cell r="M764">
            <v>7.0000000000000007E-2</v>
          </cell>
          <cell r="N764">
            <v>781.3</v>
          </cell>
          <cell r="O764">
            <v>0.09</v>
          </cell>
          <cell r="P764">
            <v>1395.3</v>
          </cell>
          <cell r="Q764">
            <v>0.16</v>
          </cell>
          <cell r="R764">
            <v>282274.59999999998</v>
          </cell>
          <cell r="S764">
            <v>31.28</v>
          </cell>
          <cell r="T764">
            <v>0.919047619047619</v>
          </cell>
          <cell r="U764">
            <v>23464.800952380963</v>
          </cell>
          <cell r="V764">
            <v>2.6</v>
          </cell>
          <cell r="W764">
            <v>0</v>
          </cell>
          <cell r="X764">
            <v>0</v>
          </cell>
        </row>
        <row r="765">
          <cell r="A765" t="str">
            <v>Eucalyptus tumida</v>
          </cell>
          <cell r="B765">
            <v>9</v>
          </cell>
          <cell r="C765">
            <v>24808.1</v>
          </cell>
          <cell r="D765">
            <v>11149.672380952399</v>
          </cell>
          <cell r="E765">
            <v>44.94</v>
          </cell>
          <cell r="G765">
            <v>13658.427619047599</v>
          </cell>
          <cell r="H765">
            <v>55.06</v>
          </cell>
          <cell r="J765">
            <v>13112.3</v>
          </cell>
          <cell r="K765">
            <v>52.85</v>
          </cell>
          <cell r="L765">
            <v>9411.7999999999993</v>
          </cell>
          <cell r="M765">
            <v>37.94</v>
          </cell>
          <cell r="N765">
            <v>87.6</v>
          </cell>
          <cell r="O765">
            <v>0.35</v>
          </cell>
          <cell r="P765">
            <v>9499.4</v>
          </cell>
          <cell r="Q765">
            <v>38.29</v>
          </cell>
          <cell r="R765">
            <v>2193.4</v>
          </cell>
          <cell r="S765">
            <v>8.84</v>
          </cell>
          <cell r="T765">
            <v>0.24761904761904799</v>
          </cell>
          <cell r="U765">
            <v>11062.072380952379</v>
          </cell>
          <cell r="V765">
            <v>44.589999999999996</v>
          </cell>
          <cell r="W765">
            <v>0</v>
          </cell>
          <cell r="X765">
            <v>0</v>
          </cell>
        </row>
        <row r="766">
          <cell r="A766" t="str">
            <v>Eucalyptus ultima</v>
          </cell>
          <cell r="B766">
            <v>4</v>
          </cell>
          <cell r="C766">
            <v>717.6</v>
          </cell>
          <cell r="D766">
            <v>54.72</v>
          </cell>
          <cell r="E766">
            <v>7.63</v>
          </cell>
          <cell r="G766">
            <v>662.88</v>
          </cell>
          <cell r="H766">
            <v>92.37</v>
          </cell>
          <cell r="J766">
            <v>445.6</v>
          </cell>
          <cell r="K766">
            <v>62.1</v>
          </cell>
          <cell r="L766">
            <v>0</v>
          </cell>
          <cell r="M766">
            <v>0</v>
          </cell>
          <cell r="N766">
            <v>0.4</v>
          </cell>
          <cell r="O766">
            <v>0.06</v>
          </cell>
          <cell r="P766">
            <v>0.4</v>
          </cell>
          <cell r="Q766">
            <v>0.06</v>
          </cell>
          <cell r="R766">
            <v>271.60000000000002</v>
          </cell>
          <cell r="S766">
            <v>37.85</v>
          </cell>
          <cell r="T766">
            <v>0.8</v>
          </cell>
          <cell r="U766">
            <v>54.319999999999993</v>
          </cell>
          <cell r="V766">
            <v>7.57</v>
          </cell>
          <cell r="W766">
            <v>0</v>
          </cell>
          <cell r="X766">
            <v>0</v>
          </cell>
        </row>
        <row r="767">
          <cell r="A767" t="str">
            <v>Eucalyptus umbra</v>
          </cell>
          <cell r="B767">
            <v>5</v>
          </cell>
          <cell r="C767">
            <v>36971.199999999997</v>
          </cell>
          <cell r="D767">
            <v>9306.0734323432407</v>
          </cell>
          <cell r="E767">
            <v>25.17</v>
          </cell>
          <cell r="G767">
            <v>27665.126567656756</v>
          </cell>
          <cell r="H767">
            <v>74.83</v>
          </cell>
          <cell r="I767">
            <v>33457.299999999996</v>
          </cell>
          <cell r="J767">
            <v>20974.5</v>
          </cell>
          <cell r="K767">
            <v>56.73</v>
          </cell>
          <cell r="L767">
            <v>1727.4</v>
          </cell>
          <cell r="M767">
            <v>4.67</v>
          </cell>
          <cell r="N767">
            <v>3513.9</v>
          </cell>
          <cell r="O767">
            <v>9.5</v>
          </cell>
          <cell r="P767">
            <v>5241.3</v>
          </cell>
          <cell r="Q767">
            <v>14.17</v>
          </cell>
          <cell r="R767">
            <v>10571.9</v>
          </cell>
          <cell r="S767">
            <v>28.59</v>
          </cell>
          <cell r="T767">
            <v>0.61551155115511502</v>
          </cell>
          <cell r="U767">
            <v>5792.1734323432393</v>
          </cell>
          <cell r="V767">
            <v>15.670000000000002</v>
          </cell>
          <cell r="W767">
            <v>0</v>
          </cell>
          <cell r="X767">
            <v>0</v>
          </cell>
        </row>
        <row r="768">
          <cell r="A768" t="str">
            <v>Eucalyptus umbrawarrensis</v>
          </cell>
          <cell r="B768">
            <v>4</v>
          </cell>
          <cell r="C768">
            <v>42364.5</v>
          </cell>
          <cell r="D768">
            <v>1196.7933333333301</v>
          </cell>
          <cell r="E768">
            <v>2.82</v>
          </cell>
          <cell r="G768">
            <v>41167.706666666672</v>
          </cell>
          <cell r="H768">
            <v>97.18</v>
          </cell>
          <cell r="J768">
            <v>19612.400000000001</v>
          </cell>
          <cell r="K768">
            <v>46.29</v>
          </cell>
          <cell r="L768">
            <v>400.1</v>
          </cell>
          <cell r="M768">
            <v>0.94</v>
          </cell>
          <cell r="N768">
            <v>306.8</v>
          </cell>
          <cell r="O768">
            <v>0.72</v>
          </cell>
          <cell r="P768">
            <v>706.90000000000009</v>
          </cell>
          <cell r="Q768">
            <v>1.66</v>
          </cell>
          <cell r="R768">
            <v>22045.200000000001</v>
          </cell>
          <cell r="S768">
            <v>52.04</v>
          </cell>
          <cell r="T768">
            <v>0.97777777777777797</v>
          </cell>
          <cell r="U768">
            <v>889.99333333332925</v>
          </cell>
          <cell r="V768">
            <v>2.0999999999999996</v>
          </cell>
          <cell r="W768">
            <v>0</v>
          </cell>
          <cell r="X768">
            <v>0</v>
          </cell>
        </row>
        <row r="769">
          <cell r="A769" t="str">
            <v>Eucalyptus urna</v>
          </cell>
          <cell r="B769">
            <v>9</v>
          </cell>
          <cell r="C769">
            <v>137199.20000000001</v>
          </cell>
          <cell r="D769">
            <v>33117.5885167464</v>
          </cell>
          <cell r="E769">
            <v>24.14</v>
          </cell>
          <cell r="G769">
            <v>104081.61148325361</v>
          </cell>
          <cell r="H769">
            <v>75.86</v>
          </cell>
          <cell r="J769">
            <v>96062.2</v>
          </cell>
          <cell r="K769">
            <v>70.02</v>
          </cell>
          <cell r="L769">
            <v>30618.9</v>
          </cell>
          <cell r="M769">
            <v>22.32</v>
          </cell>
          <cell r="N769">
            <v>105.9</v>
          </cell>
          <cell r="O769">
            <v>0.08</v>
          </cell>
          <cell r="P769">
            <v>30724.800000000003</v>
          </cell>
          <cell r="Q769">
            <v>22.4</v>
          </cell>
          <cell r="R769">
            <v>10418.6</v>
          </cell>
          <cell r="S769">
            <v>7.59</v>
          </cell>
          <cell r="T769">
            <v>0.77033492822966498</v>
          </cell>
          <cell r="U769">
            <v>33011.688516746413</v>
          </cell>
          <cell r="V769">
            <v>24.060000000000002</v>
          </cell>
          <cell r="W769">
            <v>0</v>
          </cell>
          <cell r="X769">
            <v>0</v>
          </cell>
        </row>
        <row r="770">
          <cell r="A770" t="str">
            <v>Eucalyptus urnigera</v>
          </cell>
          <cell r="B770">
            <v>5</v>
          </cell>
          <cell r="C770">
            <v>2084.1999999999998</v>
          </cell>
          <cell r="D770">
            <v>638.30595744680897</v>
          </cell>
          <cell r="E770">
            <v>30.63</v>
          </cell>
          <cell r="G770">
            <v>1445.894042553191</v>
          </cell>
          <cell r="H770">
            <v>69.37</v>
          </cell>
          <cell r="I770">
            <v>1680.1</v>
          </cell>
          <cell r="J770">
            <v>1417.9</v>
          </cell>
          <cell r="K770">
            <v>68.03</v>
          </cell>
          <cell r="L770">
            <v>178.2</v>
          </cell>
          <cell r="M770">
            <v>8.5500000000000007</v>
          </cell>
          <cell r="N770">
            <v>404.1</v>
          </cell>
          <cell r="O770">
            <v>19.39</v>
          </cell>
          <cell r="P770">
            <v>582.29999999999995</v>
          </cell>
          <cell r="Q770">
            <v>27.94</v>
          </cell>
          <cell r="R770">
            <v>83.3</v>
          </cell>
          <cell r="S770">
            <v>4</v>
          </cell>
          <cell r="T770">
            <v>0.32765957446808502</v>
          </cell>
          <cell r="U770">
            <v>234.2059574468085</v>
          </cell>
          <cell r="V770">
            <v>11.239999999999998</v>
          </cell>
          <cell r="W770">
            <v>0</v>
          </cell>
          <cell r="X770">
            <v>0</v>
          </cell>
        </row>
        <row r="771">
          <cell r="A771" t="str">
            <v>Eucalyptus valens</v>
          </cell>
          <cell r="B771">
            <v>9</v>
          </cell>
          <cell r="C771">
            <v>10652.9</v>
          </cell>
          <cell r="D771">
            <v>5379.1276190476201</v>
          </cell>
          <cell r="E771">
            <v>50.49</v>
          </cell>
          <cell r="G771">
            <v>5273.7723809523795</v>
          </cell>
          <cell r="H771">
            <v>49.51</v>
          </cell>
          <cell r="J771">
            <v>5159.1000000000004</v>
          </cell>
          <cell r="K771">
            <v>48.43</v>
          </cell>
          <cell r="L771">
            <v>5007.3999999999996</v>
          </cell>
          <cell r="M771">
            <v>47.01</v>
          </cell>
          <cell r="N771">
            <v>23.3</v>
          </cell>
          <cell r="O771">
            <v>0.22</v>
          </cell>
          <cell r="P771">
            <v>5030.7</v>
          </cell>
          <cell r="Q771">
            <v>47.23</v>
          </cell>
          <cell r="R771">
            <v>463.1</v>
          </cell>
          <cell r="S771">
            <v>4.3499999999999996</v>
          </cell>
          <cell r="T771">
            <v>0.24761904761904799</v>
          </cell>
          <cell r="U771">
            <v>5355.827619047619</v>
          </cell>
          <cell r="V771">
            <v>50.27</v>
          </cell>
          <cell r="W771">
            <v>0</v>
          </cell>
          <cell r="X771">
            <v>0</v>
          </cell>
        </row>
        <row r="772">
          <cell r="A772" t="str">
            <v>Eucalyptus vernicosa</v>
          </cell>
          <cell r="B772">
            <v>4</v>
          </cell>
          <cell r="C772">
            <v>24283.5</v>
          </cell>
          <cell r="D772">
            <v>1484.1652380952401</v>
          </cell>
          <cell r="E772">
            <v>6.11</v>
          </cell>
          <cell r="G772">
            <v>22799.33476190476</v>
          </cell>
          <cell r="H772">
            <v>93.89</v>
          </cell>
          <cell r="J772">
            <v>22673.5</v>
          </cell>
          <cell r="K772">
            <v>93.37</v>
          </cell>
          <cell r="L772">
            <v>627.79999999999995</v>
          </cell>
          <cell r="M772">
            <v>2.59</v>
          </cell>
          <cell r="N772">
            <v>555.29999999999995</v>
          </cell>
          <cell r="O772">
            <v>2.29</v>
          </cell>
          <cell r="P772">
            <v>1183.0999999999999</v>
          </cell>
          <cell r="Q772">
            <v>4.88</v>
          </cell>
          <cell r="R772">
            <v>418.7</v>
          </cell>
          <cell r="S772">
            <v>1.72</v>
          </cell>
          <cell r="T772">
            <v>0.28095238095238101</v>
          </cell>
          <cell r="U772">
            <v>928.86523809523806</v>
          </cell>
          <cell r="V772">
            <v>3.8200000000000003</v>
          </cell>
          <cell r="W772">
            <v>0</v>
          </cell>
          <cell r="X772">
            <v>0</v>
          </cell>
        </row>
        <row r="773">
          <cell r="A773" t="str">
            <v>Eucalyptus verrucata</v>
          </cell>
          <cell r="B773">
            <v>4</v>
          </cell>
          <cell r="C773">
            <v>537.70000000000005</v>
          </cell>
          <cell r="D773">
            <v>65.751428571428605</v>
          </cell>
          <cell r="E773">
            <v>12.23</v>
          </cell>
          <cell r="G773">
            <v>471.94857142857143</v>
          </cell>
          <cell r="H773">
            <v>87.77</v>
          </cell>
          <cell r="J773">
            <v>447.3</v>
          </cell>
          <cell r="K773">
            <v>83.19</v>
          </cell>
          <cell r="L773">
            <v>9.1</v>
          </cell>
          <cell r="M773">
            <v>1.69</v>
          </cell>
          <cell r="N773">
            <v>9.6</v>
          </cell>
          <cell r="O773">
            <v>1.79</v>
          </cell>
          <cell r="P773">
            <v>18.7</v>
          </cell>
          <cell r="Q773">
            <v>3.48</v>
          </cell>
          <cell r="R773">
            <v>71.599999999999994</v>
          </cell>
          <cell r="S773">
            <v>13.32</v>
          </cell>
          <cell r="T773">
            <v>0.34285714285714303</v>
          </cell>
          <cell r="U773">
            <v>56.151428571428561</v>
          </cell>
          <cell r="V773">
            <v>10.440000000000001</v>
          </cell>
          <cell r="W773">
            <v>0</v>
          </cell>
          <cell r="X773">
            <v>0</v>
          </cell>
        </row>
        <row r="774">
          <cell r="A774" t="str">
            <v>Eucalyptus vesiculosa</v>
          </cell>
          <cell r="B774">
            <v>9</v>
          </cell>
          <cell r="C774">
            <v>67.599999999999994</v>
          </cell>
          <cell r="D774">
            <v>23.668571428571401</v>
          </cell>
          <cell r="E774">
            <v>35.01</v>
          </cell>
          <cell r="G774">
            <v>43.931428571428597</v>
          </cell>
          <cell r="H774">
            <v>64.990000000000009</v>
          </cell>
          <cell r="J774">
            <v>43.7</v>
          </cell>
          <cell r="K774">
            <v>64.64</v>
          </cell>
          <cell r="L774">
            <v>23.5</v>
          </cell>
          <cell r="M774">
            <v>34.76</v>
          </cell>
          <cell r="N774">
            <v>0.1</v>
          </cell>
          <cell r="O774">
            <v>0.15</v>
          </cell>
          <cell r="P774">
            <v>23.6</v>
          </cell>
          <cell r="Q774">
            <v>34.909999999999997</v>
          </cell>
          <cell r="R774">
            <v>0.3</v>
          </cell>
          <cell r="S774">
            <v>0.44</v>
          </cell>
          <cell r="T774">
            <v>0.77142857142857102</v>
          </cell>
          <cell r="U774">
            <v>23.568571428571428</v>
          </cell>
          <cell r="V774">
            <v>34.86</v>
          </cell>
          <cell r="W774">
            <v>0</v>
          </cell>
          <cell r="X774">
            <v>0</v>
          </cell>
        </row>
        <row r="775">
          <cell r="A775" t="str">
            <v>Eucalyptus vicina</v>
          </cell>
          <cell r="B775">
            <v>8</v>
          </cell>
          <cell r="C775">
            <v>185167</v>
          </cell>
          <cell r="D775">
            <v>79421.522966507197</v>
          </cell>
          <cell r="E775">
            <v>42.89</v>
          </cell>
          <cell r="G775">
            <v>105745.4770334928</v>
          </cell>
          <cell r="H775">
            <v>57.11</v>
          </cell>
          <cell r="J775">
            <v>18870</v>
          </cell>
          <cell r="K775">
            <v>10.19</v>
          </cell>
          <cell r="L775">
            <v>55777.1</v>
          </cell>
          <cell r="M775">
            <v>30.12</v>
          </cell>
          <cell r="N775">
            <v>1210.5</v>
          </cell>
          <cell r="O775">
            <v>0.65</v>
          </cell>
          <cell r="P775">
            <v>56987.6</v>
          </cell>
          <cell r="Q775">
            <v>30.77</v>
          </cell>
          <cell r="R775">
            <v>109039.3</v>
          </cell>
          <cell r="S775">
            <v>58.89</v>
          </cell>
          <cell r="T775">
            <v>0.794258373205742</v>
          </cell>
          <cell r="U775">
            <v>78211.022966507138</v>
          </cell>
          <cell r="V775">
            <v>42.24</v>
          </cell>
          <cell r="W775">
            <v>0</v>
          </cell>
          <cell r="X775">
            <v>0</v>
          </cell>
        </row>
        <row r="776">
          <cell r="A776" t="str">
            <v>Eucalyptus victoriana</v>
          </cell>
          <cell r="B776">
            <v>4</v>
          </cell>
          <cell r="C776">
            <v>30.6</v>
          </cell>
          <cell r="D776">
            <v>0</v>
          </cell>
          <cell r="E776">
            <v>0</v>
          </cell>
          <cell r="G776">
            <v>30.6</v>
          </cell>
          <cell r="H776">
            <v>100</v>
          </cell>
          <cell r="J776">
            <v>30.6</v>
          </cell>
          <cell r="K776">
            <v>100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0.34285714285714303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</row>
        <row r="777">
          <cell r="A777" t="str">
            <v>Eucalyptus victrix</v>
          </cell>
          <cell r="B777">
            <v>4</v>
          </cell>
          <cell r="C777">
            <v>1625901.1</v>
          </cell>
          <cell r="D777">
            <v>34494.861904761899</v>
          </cell>
          <cell r="E777">
            <v>2.12</v>
          </cell>
          <cell r="G777">
            <v>1591406.2380952381</v>
          </cell>
          <cell r="H777">
            <v>97.88</v>
          </cell>
          <cell r="J777">
            <v>1010581.4</v>
          </cell>
          <cell r="K777">
            <v>62.16</v>
          </cell>
          <cell r="L777">
            <v>2731.3</v>
          </cell>
          <cell r="M777">
            <v>0.17</v>
          </cell>
          <cell r="N777">
            <v>1525.2</v>
          </cell>
          <cell r="O777">
            <v>0.09</v>
          </cell>
          <cell r="P777">
            <v>4256.5</v>
          </cell>
          <cell r="Q777">
            <v>0.26</v>
          </cell>
          <cell r="R777">
            <v>635005.6</v>
          </cell>
          <cell r="S777">
            <v>39.06</v>
          </cell>
          <cell r="T777">
            <v>0.952380952380952</v>
          </cell>
          <cell r="U777">
            <v>32969.66190476215</v>
          </cell>
          <cell r="V777">
            <v>2.0300000000000002</v>
          </cell>
          <cell r="W777">
            <v>0</v>
          </cell>
          <cell r="X777">
            <v>0</v>
          </cell>
        </row>
        <row r="778">
          <cell r="A778" t="str">
            <v>Eucalyptus virens</v>
          </cell>
          <cell r="B778">
            <v>8</v>
          </cell>
          <cell r="C778">
            <v>401.4</v>
          </cell>
          <cell r="D778">
            <v>145.24628330995799</v>
          </cell>
          <cell r="E778">
            <v>36.18</v>
          </cell>
          <cell r="G778">
            <v>256.15371669004196</v>
          </cell>
          <cell r="H778">
            <v>63.82</v>
          </cell>
          <cell r="J778">
            <v>59.3</v>
          </cell>
          <cell r="K778">
            <v>14.77</v>
          </cell>
          <cell r="L778">
            <v>17.600000000000001</v>
          </cell>
          <cell r="M778">
            <v>4.38</v>
          </cell>
          <cell r="N778">
            <v>18.100000000000001</v>
          </cell>
          <cell r="O778">
            <v>4.51</v>
          </cell>
          <cell r="P778">
            <v>35.700000000000003</v>
          </cell>
          <cell r="Q778">
            <v>8.89</v>
          </cell>
          <cell r="R778">
            <v>306.3</v>
          </cell>
          <cell r="S778">
            <v>76.31</v>
          </cell>
          <cell r="T778">
            <v>0.64235624123422197</v>
          </cell>
          <cell r="U778">
            <v>127.14628330995782</v>
          </cell>
          <cell r="V778">
            <v>31.67</v>
          </cell>
          <cell r="W778">
            <v>0</v>
          </cell>
          <cell r="X778">
            <v>0</v>
          </cell>
        </row>
        <row r="779">
          <cell r="A779" t="str">
            <v>Eucalyptus virginea</v>
          </cell>
          <cell r="B779">
            <v>4</v>
          </cell>
          <cell r="C779">
            <v>47.6</v>
          </cell>
          <cell r="D779">
            <v>8.5149321266968307</v>
          </cell>
          <cell r="E779">
            <v>17.89</v>
          </cell>
          <cell r="G779">
            <v>39.085067873303174</v>
          </cell>
          <cell r="H779">
            <v>82.11</v>
          </cell>
          <cell r="J779">
            <v>27.8</v>
          </cell>
          <cell r="K779">
            <v>58.4</v>
          </cell>
          <cell r="L779">
            <v>4.3</v>
          </cell>
          <cell r="M779">
            <v>9.0299999999999994</v>
          </cell>
          <cell r="N779">
            <v>1</v>
          </cell>
          <cell r="O779">
            <v>2.1</v>
          </cell>
          <cell r="P779">
            <v>5.3</v>
          </cell>
          <cell r="Q779">
            <v>11.129999999999999</v>
          </cell>
          <cell r="R779">
            <v>14.5</v>
          </cell>
          <cell r="S779">
            <v>30.46</v>
          </cell>
          <cell r="T779">
            <v>0.77828054298642502</v>
          </cell>
          <cell r="U779">
            <v>7.514932126696837</v>
          </cell>
          <cell r="V779">
            <v>15.790000000000001</v>
          </cell>
          <cell r="W779">
            <v>0</v>
          </cell>
          <cell r="X779">
            <v>0</v>
          </cell>
        </row>
        <row r="780">
          <cell r="A780" t="str">
            <v>Eucalyptus viridis</v>
          </cell>
          <cell r="B780">
            <v>8</v>
          </cell>
          <cell r="C780">
            <v>274697.8</v>
          </cell>
          <cell r="D780">
            <v>134751.25133928601</v>
          </cell>
          <cell r="E780">
            <v>49.05</v>
          </cell>
          <cell r="G780">
            <v>139946.54866071398</v>
          </cell>
          <cell r="H780">
            <v>50.95</v>
          </cell>
          <cell r="J780">
            <v>38022.800000000003</v>
          </cell>
          <cell r="K780">
            <v>13.84</v>
          </cell>
          <cell r="L780">
            <v>77129.100000000006</v>
          </cell>
          <cell r="M780">
            <v>28.08</v>
          </cell>
          <cell r="N780">
            <v>2201.5</v>
          </cell>
          <cell r="O780">
            <v>0.8</v>
          </cell>
          <cell r="P780">
            <v>79330.600000000006</v>
          </cell>
          <cell r="Q780">
            <v>28.88</v>
          </cell>
          <cell r="R780">
            <v>157142.1</v>
          </cell>
          <cell r="S780">
            <v>57.21</v>
          </cell>
          <cell r="T780">
            <v>0.64732142857142905</v>
          </cell>
          <cell r="U780">
            <v>132549.75133928563</v>
          </cell>
          <cell r="V780">
            <v>48.25</v>
          </cell>
          <cell r="W780">
            <v>0</v>
          </cell>
          <cell r="X780">
            <v>0</v>
          </cell>
        </row>
        <row r="781">
          <cell r="A781" t="str">
            <v>Eucalyptus vittata</v>
          </cell>
          <cell r="B781">
            <v>4</v>
          </cell>
          <cell r="C781">
            <v>69445.3</v>
          </cell>
          <cell r="D781">
            <v>3246.53666666667</v>
          </cell>
          <cell r="E781">
            <v>4.67</v>
          </cell>
          <cell r="G781">
            <v>66198.763333333336</v>
          </cell>
          <cell r="H781">
            <v>95.33</v>
          </cell>
          <cell r="J781">
            <v>64118.400000000001</v>
          </cell>
          <cell r="K781">
            <v>92.33</v>
          </cell>
          <cell r="L781">
            <v>3148</v>
          </cell>
          <cell r="M781">
            <v>4.53</v>
          </cell>
          <cell r="N781">
            <v>26.8</v>
          </cell>
          <cell r="O781">
            <v>0.04</v>
          </cell>
          <cell r="P781">
            <v>3174.8</v>
          </cell>
          <cell r="Q781">
            <v>4.57</v>
          </cell>
          <cell r="R781">
            <v>2152.1</v>
          </cell>
          <cell r="S781">
            <v>3.1</v>
          </cell>
          <cell r="T781">
            <v>0.96666666666666701</v>
          </cell>
          <cell r="U781">
            <v>3219.7366666666658</v>
          </cell>
          <cell r="V781">
            <v>4.63</v>
          </cell>
          <cell r="W781">
            <v>0</v>
          </cell>
          <cell r="X781">
            <v>0</v>
          </cell>
        </row>
        <row r="782">
          <cell r="A782" t="str">
            <v>Eucalyptus vokesensis</v>
          </cell>
          <cell r="B782">
            <v>4</v>
          </cell>
          <cell r="C782">
            <v>20203.599999999999</v>
          </cell>
          <cell r="D782">
            <v>0</v>
          </cell>
          <cell r="E782">
            <v>0</v>
          </cell>
          <cell r="G782">
            <v>20203.599999999999</v>
          </cell>
          <cell r="H782">
            <v>100</v>
          </cell>
          <cell r="J782">
            <v>20203.599999999999</v>
          </cell>
          <cell r="K782">
            <v>100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0.82857142857142896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</row>
        <row r="783">
          <cell r="A783" t="str">
            <v>Eucalyptus volcanica</v>
          </cell>
          <cell r="B783">
            <v>8</v>
          </cell>
          <cell r="C783">
            <v>17136.400000000001</v>
          </cell>
          <cell r="D783">
            <v>7643.2875598086102</v>
          </cell>
          <cell r="E783">
            <v>44.6</v>
          </cell>
          <cell r="G783">
            <v>9493.1124401913912</v>
          </cell>
          <cell r="H783">
            <v>55.4</v>
          </cell>
          <cell r="J783">
            <v>3950.7</v>
          </cell>
          <cell r="K783">
            <v>23.05</v>
          </cell>
          <cell r="L783">
            <v>2374.3000000000002</v>
          </cell>
          <cell r="M783">
            <v>13.86</v>
          </cell>
          <cell r="N783">
            <v>197.6</v>
          </cell>
          <cell r="O783">
            <v>1.1499999999999999</v>
          </cell>
          <cell r="P783">
            <v>2571.9</v>
          </cell>
          <cell r="Q783">
            <v>15.01</v>
          </cell>
          <cell r="R783">
            <v>10599.2</v>
          </cell>
          <cell r="S783">
            <v>61.85</v>
          </cell>
          <cell r="T783">
            <v>0.52153110047846896</v>
          </cell>
          <cell r="U783">
            <v>7445.6875598086126</v>
          </cell>
          <cell r="V783">
            <v>43.45</v>
          </cell>
          <cell r="W783">
            <v>0</v>
          </cell>
          <cell r="X783">
            <v>0</v>
          </cell>
        </row>
        <row r="784">
          <cell r="A784" t="str">
            <v>Eucalyptus walshii</v>
          </cell>
          <cell r="B784">
            <v>4</v>
          </cell>
          <cell r="C784">
            <v>28.1</v>
          </cell>
          <cell r="D784">
            <v>0</v>
          </cell>
          <cell r="E784">
            <v>0</v>
          </cell>
          <cell r="G784">
            <v>28.1</v>
          </cell>
          <cell r="H784">
            <v>100</v>
          </cell>
          <cell r="J784">
            <v>28.1</v>
          </cell>
          <cell r="K784">
            <v>100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0.37619047619047602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</row>
        <row r="785">
          <cell r="A785" t="str">
            <v>Eucalyptus websteriana</v>
          </cell>
          <cell r="B785">
            <v>4</v>
          </cell>
          <cell r="C785">
            <v>110256.7</v>
          </cell>
          <cell r="D785">
            <v>1594.78666666667</v>
          </cell>
          <cell r="E785">
            <v>1.45</v>
          </cell>
          <cell r="G785">
            <v>108661.91333333333</v>
          </cell>
          <cell r="H785">
            <v>98.55</v>
          </cell>
          <cell r="J785">
            <v>70982.5</v>
          </cell>
          <cell r="K785">
            <v>64.38</v>
          </cell>
          <cell r="L785">
            <v>234.6</v>
          </cell>
          <cell r="M785">
            <v>0.21</v>
          </cell>
          <cell r="N785">
            <v>60.9</v>
          </cell>
          <cell r="O785">
            <v>0.06</v>
          </cell>
          <cell r="P785">
            <v>295.5</v>
          </cell>
          <cell r="Q785">
            <v>0.27</v>
          </cell>
          <cell r="R785">
            <v>38978.6</v>
          </cell>
          <cell r="S785">
            <v>35.35</v>
          </cell>
          <cell r="T785">
            <v>0.96666666666666701</v>
          </cell>
          <cell r="U785">
            <v>1533.8866666666534</v>
          </cell>
          <cell r="V785">
            <v>1.39</v>
          </cell>
          <cell r="W785">
            <v>0</v>
          </cell>
          <cell r="X785">
            <v>0</v>
          </cell>
        </row>
        <row r="786">
          <cell r="A786" t="str">
            <v>Eucalyptus whitei</v>
          </cell>
          <cell r="B786">
            <v>4</v>
          </cell>
          <cell r="C786">
            <v>57653.1</v>
          </cell>
          <cell r="D786">
            <v>2591.2380952381</v>
          </cell>
          <cell r="E786">
            <v>4.49</v>
          </cell>
          <cell r="G786">
            <v>55061.861904761899</v>
          </cell>
          <cell r="H786">
            <v>95.51</v>
          </cell>
          <cell r="J786">
            <v>4640.8999999999996</v>
          </cell>
          <cell r="K786">
            <v>8.0500000000000007</v>
          </cell>
          <cell r="L786">
            <v>33.200000000000003</v>
          </cell>
          <cell r="M786">
            <v>0.06</v>
          </cell>
          <cell r="N786">
            <v>36.9</v>
          </cell>
          <cell r="O786">
            <v>0.06</v>
          </cell>
          <cell r="P786">
            <v>70.099999999999994</v>
          </cell>
          <cell r="Q786">
            <v>0.12</v>
          </cell>
          <cell r="R786">
            <v>52943.9</v>
          </cell>
          <cell r="S786">
            <v>91.83</v>
          </cell>
          <cell r="T786">
            <v>0.952380952380952</v>
          </cell>
          <cell r="U786">
            <v>2554.3380952381158</v>
          </cell>
          <cell r="V786">
            <v>4.4300000000000006</v>
          </cell>
          <cell r="W786">
            <v>0</v>
          </cell>
          <cell r="X786">
            <v>0</v>
          </cell>
        </row>
        <row r="787">
          <cell r="A787" t="str">
            <v>Eucalyptus wilcoxii</v>
          </cell>
          <cell r="B787">
            <v>4</v>
          </cell>
          <cell r="C787">
            <v>82.1</v>
          </cell>
          <cell r="D787">
            <v>5.4761904761904803E-2</v>
          </cell>
          <cell r="E787">
            <v>7.0000000000000007E-2</v>
          </cell>
          <cell r="G787">
            <v>82.045238095238091</v>
          </cell>
          <cell r="H787">
            <v>99.93</v>
          </cell>
          <cell r="J787">
            <v>82</v>
          </cell>
          <cell r="K787">
            <v>99.88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0.1</v>
          </cell>
          <cell r="S787">
            <v>0.12</v>
          </cell>
          <cell r="T787">
            <v>0.452380952380952</v>
          </cell>
          <cell r="U787">
            <v>5.4761904761904803E-2</v>
          </cell>
          <cell r="V787">
            <v>7.0000000000000007E-2</v>
          </cell>
          <cell r="W787">
            <v>0</v>
          </cell>
          <cell r="X787">
            <v>0</v>
          </cell>
        </row>
        <row r="788">
          <cell r="A788" t="str">
            <v>Eucalyptus williamsiana</v>
          </cell>
          <cell r="B788">
            <v>8</v>
          </cell>
          <cell r="C788">
            <v>15295.9</v>
          </cell>
          <cell r="D788">
            <v>4634.0971291865999</v>
          </cell>
          <cell r="E788">
            <v>30.3</v>
          </cell>
          <cell r="G788">
            <v>10661.802870813401</v>
          </cell>
          <cell r="H788">
            <v>69.7</v>
          </cell>
          <cell r="J788">
            <v>5687.2</v>
          </cell>
          <cell r="K788">
            <v>37.18</v>
          </cell>
          <cell r="L788">
            <v>403.5</v>
          </cell>
          <cell r="M788">
            <v>2.64</v>
          </cell>
          <cell r="N788">
            <v>173.8</v>
          </cell>
          <cell r="O788">
            <v>1.1399999999999999</v>
          </cell>
          <cell r="P788">
            <v>577.29999999999995</v>
          </cell>
          <cell r="Q788">
            <v>3.7800000000000002</v>
          </cell>
          <cell r="R788">
            <v>9019.9</v>
          </cell>
          <cell r="S788">
            <v>58.97</v>
          </cell>
          <cell r="T788">
            <v>0.55023923444976097</v>
          </cell>
          <cell r="U788">
            <v>4460.2971291866015</v>
          </cell>
          <cell r="V788">
            <v>29.16</v>
          </cell>
          <cell r="W788">
            <v>0</v>
          </cell>
          <cell r="X788">
            <v>0</v>
          </cell>
        </row>
        <row r="789">
          <cell r="A789" t="str">
            <v>Eucalyptus willisii</v>
          </cell>
          <cell r="B789">
            <v>4</v>
          </cell>
          <cell r="C789">
            <v>396.9</v>
          </cell>
          <cell r="D789">
            <v>0</v>
          </cell>
          <cell r="E789">
            <v>0</v>
          </cell>
          <cell r="G789">
            <v>396.9</v>
          </cell>
          <cell r="H789">
            <v>100</v>
          </cell>
          <cell r="J789">
            <v>396.9</v>
          </cell>
          <cell r="K789">
            <v>100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0.33333333333333298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</row>
        <row r="790">
          <cell r="A790" t="str">
            <v>Eucalyptus woodwardii</v>
          </cell>
          <cell r="B790">
            <v>4</v>
          </cell>
          <cell r="C790">
            <v>6640</v>
          </cell>
          <cell r="D790">
            <v>21.373333333333299</v>
          </cell>
          <cell r="E790">
            <v>0.32</v>
          </cell>
          <cell r="G790">
            <v>6618.626666666667</v>
          </cell>
          <cell r="H790">
            <v>99.68</v>
          </cell>
          <cell r="J790">
            <v>6022</v>
          </cell>
          <cell r="K790">
            <v>90.69</v>
          </cell>
          <cell r="L790">
            <v>0</v>
          </cell>
          <cell r="M790">
            <v>0</v>
          </cell>
          <cell r="N790">
            <v>0.8</v>
          </cell>
          <cell r="O790">
            <v>0.01</v>
          </cell>
          <cell r="P790">
            <v>0.8</v>
          </cell>
          <cell r="Q790">
            <v>0.01</v>
          </cell>
          <cell r="R790">
            <v>617.20000000000005</v>
          </cell>
          <cell r="S790">
            <v>9.3000000000000007</v>
          </cell>
          <cell r="T790">
            <v>0.96666666666666701</v>
          </cell>
          <cell r="U790">
            <v>20.573333333333125</v>
          </cell>
          <cell r="V790">
            <v>0.31</v>
          </cell>
          <cell r="W790">
            <v>0</v>
          </cell>
          <cell r="X790">
            <v>0</v>
          </cell>
        </row>
        <row r="791">
          <cell r="A791" t="str">
            <v>Eucalyptus woollsiana</v>
          </cell>
          <cell r="B791">
            <v>9</v>
          </cell>
          <cell r="C791">
            <v>178502.5</v>
          </cell>
          <cell r="D791">
            <v>100306.245177665</v>
          </cell>
          <cell r="E791">
            <v>56.19</v>
          </cell>
          <cell r="G791">
            <v>78196.254822335002</v>
          </cell>
          <cell r="H791">
            <v>43.81</v>
          </cell>
          <cell r="J791">
            <v>23504.3</v>
          </cell>
          <cell r="K791">
            <v>13.17</v>
          </cell>
          <cell r="L791">
            <v>52830.9</v>
          </cell>
          <cell r="M791">
            <v>29.6</v>
          </cell>
          <cell r="N791">
            <v>1061.8</v>
          </cell>
          <cell r="O791">
            <v>0.59</v>
          </cell>
          <cell r="P791">
            <v>53892.700000000004</v>
          </cell>
          <cell r="Q791">
            <v>30.19</v>
          </cell>
          <cell r="R791">
            <v>101032.8</v>
          </cell>
          <cell r="S791">
            <v>56.6</v>
          </cell>
          <cell r="T791">
            <v>0.54060913705583802</v>
          </cell>
          <cell r="U791">
            <v>99244.445177664922</v>
          </cell>
          <cell r="V791">
            <v>55.599999999999994</v>
          </cell>
          <cell r="W791">
            <v>0</v>
          </cell>
          <cell r="X791">
            <v>0</v>
          </cell>
        </row>
        <row r="792">
          <cell r="A792" t="str">
            <v>Eucalyptus wubinensis</v>
          </cell>
          <cell r="B792">
            <v>9</v>
          </cell>
          <cell r="C792">
            <v>17988.599999999999</v>
          </cell>
          <cell r="D792">
            <v>9166.06</v>
          </cell>
          <cell r="E792">
            <v>50.95</v>
          </cell>
          <cell r="G792">
            <v>8822.5399999999991</v>
          </cell>
          <cell r="H792">
            <v>49.05</v>
          </cell>
          <cell r="J792">
            <v>7324.5</v>
          </cell>
          <cell r="K792">
            <v>40.72</v>
          </cell>
          <cell r="L792">
            <v>9091.5</v>
          </cell>
          <cell r="M792">
            <v>50.54</v>
          </cell>
          <cell r="N792">
            <v>22.9</v>
          </cell>
          <cell r="O792">
            <v>0.13</v>
          </cell>
          <cell r="P792">
            <v>9114.4</v>
          </cell>
          <cell r="Q792">
            <v>50.67</v>
          </cell>
          <cell r="R792">
            <v>1549.8</v>
          </cell>
          <cell r="S792">
            <v>8.6199999999999992</v>
          </cell>
          <cell r="T792">
            <v>0.96666666666666701</v>
          </cell>
          <cell r="U792">
            <v>9143.16</v>
          </cell>
          <cell r="V792">
            <v>50.82</v>
          </cell>
          <cell r="W792">
            <v>0</v>
          </cell>
          <cell r="X792">
            <v>0</v>
          </cell>
        </row>
        <row r="793">
          <cell r="A793" t="str">
            <v>Eucalyptus wyolensis</v>
          </cell>
          <cell r="B793">
            <v>4</v>
          </cell>
          <cell r="C793">
            <v>690.9</v>
          </cell>
          <cell r="D793">
            <v>0</v>
          </cell>
          <cell r="E793">
            <v>0</v>
          </cell>
          <cell r="G793">
            <v>690.9</v>
          </cell>
          <cell r="H793">
            <v>100</v>
          </cell>
          <cell r="J793">
            <v>690.9</v>
          </cell>
          <cell r="K793">
            <v>100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0.85238095238095202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</row>
        <row r="794">
          <cell r="A794" t="str">
            <v>Eucalyptus xerothermica</v>
          </cell>
          <cell r="B794">
            <v>4</v>
          </cell>
          <cell r="C794">
            <v>93987.4</v>
          </cell>
          <cell r="D794">
            <v>7512.4876190476198</v>
          </cell>
          <cell r="E794">
            <v>7.99</v>
          </cell>
          <cell r="G794">
            <v>86474.912380952373</v>
          </cell>
          <cell r="H794">
            <v>92.01</v>
          </cell>
          <cell r="J794">
            <v>41821.699999999997</v>
          </cell>
          <cell r="K794">
            <v>44.5</v>
          </cell>
          <cell r="L794">
            <v>204.8</v>
          </cell>
          <cell r="M794">
            <v>0.22</v>
          </cell>
          <cell r="N794">
            <v>158</v>
          </cell>
          <cell r="O794">
            <v>0.17</v>
          </cell>
          <cell r="P794">
            <v>362.8</v>
          </cell>
          <cell r="Q794">
            <v>0.39</v>
          </cell>
          <cell r="R794">
            <v>51773.599999999999</v>
          </cell>
          <cell r="S794">
            <v>55.09</v>
          </cell>
          <cell r="T794">
            <v>0.86190476190476195</v>
          </cell>
          <cell r="U794">
            <v>7354.487619047617</v>
          </cell>
          <cell r="V794">
            <v>7.82</v>
          </cell>
          <cell r="W794">
            <v>0</v>
          </cell>
          <cell r="X794">
            <v>0</v>
          </cell>
        </row>
        <row r="795">
          <cell r="A795" t="str">
            <v>Eucalyptus yarraensis</v>
          </cell>
          <cell r="B795">
            <v>6</v>
          </cell>
          <cell r="C795">
            <v>13669.7</v>
          </cell>
          <cell r="D795">
            <v>8585.9285123966893</v>
          </cell>
          <cell r="E795">
            <v>62.81</v>
          </cell>
          <cell r="G795">
            <v>5083.7714876033115</v>
          </cell>
          <cell r="H795">
            <v>37.19</v>
          </cell>
          <cell r="J795">
            <v>3815.4</v>
          </cell>
          <cell r="K795">
            <v>27.91</v>
          </cell>
          <cell r="L795">
            <v>1565.7</v>
          </cell>
          <cell r="M795">
            <v>11.45</v>
          </cell>
          <cell r="N795">
            <v>3319.1</v>
          </cell>
          <cell r="O795">
            <v>24.28</v>
          </cell>
          <cell r="P795">
            <v>4884.8</v>
          </cell>
          <cell r="Q795">
            <v>35.730000000000004</v>
          </cell>
          <cell r="R795">
            <v>5060.3</v>
          </cell>
          <cell r="S795">
            <v>37.020000000000003</v>
          </cell>
          <cell r="T795">
            <v>0.26859504132231399</v>
          </cell>
          <cell r="U795">
            <v>5266.8285123966953</v>
          </cell>
          <cell r="V795">
            <v>38.53</v>
          </cell>
          <cell r="W795">
            <v>0</v>
          </cell>
          <cell r="X795">
            <v>0</v>
          </cell>
        </row>
        <row r="796">
          <cell r="A796" t="str">
            <v>Eucalyptus yarriambiack</v>
          </cell>
          <cell r="B796">
            <v>3</v>
          </cell>
          <cell r="C796">
            <v>8.5</v>
          </cell>
          <cell r="D796">
            <v>7.2</v>
          </cell>
          <cell r="E796">
            <v>84.71</v>
          </cell>
          <cell r="G796">
            <v>1.2999999999999998</v>
          </cell>
          <cell r="H796">
            <v>15.290000000000006</v>
          </cell>
          <cell r="J796">
            <v>1.2</v>
          </cell>
          <cell r="K796">
            <v>14.12</v>
          </cell>
          <cell r="L796">
            <v>6.4</v>
          </cell>
          <cell r="M796">
            <v>75.290000000000006</v>
          </cell>
          <cell r="N796">
            <v>0.8</v>
          </cell>
          <cell r="O796">
            <v>9.41</v>
          </cell>
          <cell r="P796">
            <v>7.2</v>
          </cell>
          <cell r="Q796">
            <v>84.7</v>
          </cell>
          <cell r="R796">
            <v>0</v>
          </cell>
          <cell r="S796">
            <v>0</v>
          </cell>
          <cell r="T796">
            <v>0.44761904761904803</v>
          </cell>
          <cell r="U796">
            <v>6.4</v>
          </cell>
          <cell r="V796">
            <v>75.3</v>
          </cell>
          <cell r="W796">
            <v>0</v>
          </cell>
          <cell r="X796">
            <v>0</v>
          </cell>
        </row>
        <row r="797">
          <cell r="A797" t="str">
            <v>Eucalyptus youmanii</v>
          </cell>
          <cell r="B797">
            <v>8</v>
          </cell>
          <cell r="C797">
            <v>17574.3</v>
          </cell>
          <cell r="D797">
            <v>6810.2325358851704</v>
          </cell>
          <cell r="E797">
            <v>38.75</v>
          </cell>
          <cell r="G797">
            <v>10764.067464114829</v>
          </cell>
          <cell r="H797">
            <v>61.25</v>
          </cell>
          <cell r="J797">
            <v>3385.4</v>
          </cell>
          <cell r="K797">
            <v>19.260000000000002</v>
          </cell>
          <cell r="L797">
            <v>849.2</v>
          </cell>
          <cell r="M797">
            <v>4.83</v>
          </cell>
          <cell r="N797">
            <v>284.2</v>
          </cell>
          <cell r="O797">
            <v>1.62</v>
          </cell>
          <cell r="P797">
            <v>1133.4000000000001</v>
          </cell>
          <cell r="Q797">
            <v>6.45</v>
          </cell>
          <cell r="R797">
            <v>13038</v>
          </cell>
          <cell r="S797">
            <v>74.19</v>
          </cell>
          <cell r="T797">
            <v>0.56459330143540698</v>
          </cell>
          <cell r="U797">
            <v>6526.0325358851633</v>
          </cell>
          <cell r="V797">
            <v>37.130000000000003</v>
          </cell>
          <cell r="W797">
            <v>0</v>
          </cell>
          <cell r="X797">
            <v>0</v>
          </cell>
        </row>
        <row r="798">
          <cell r="A798" t="str">
            <v>Eucalyptus youngiana</v>
          </cell>
          <cell r="B798">
            <v>4</v>
          </cell>
          <cell r="C798">
            <v>468555.2</v>
          </cell>
          <cell r="D798">
            <v>7148.9785714285699</v>
          </cell>
          <cell r="E798">
            <v>1.53</v>
          </cell>
          <cell r="G798">
            <v>461406.22142857144</v>
          </cell>
          <cell r="H798">
            <v>98.47</v>
          </cell>
          <cell r="J798">
            <v>374535.6</v>
          </cell>
          <cell r="K798">
            <v>79.930000000000007</v>
          </cell>
          <cell r="L798">
            <v>169.1</v>
          </cell>
          <cell r="M798">
            <v>0.04</v>
          </cell>
          <cell r="N798">
            <v>297.10000000000002</v>
          </cell>
          <cell r="O798">
            <v>0.06</v>
          </cell>
          <cell r="P798">
            <v>466.20000000000005</v>
          </cell>
          <cell r="Q798">
            <v>0.1</v>
          </cell>
          <cell r="R798">
            <v>93558.9</v>
          </cell>
          <cell r="S798">
            <v>19.97</v>
          </cell>
          <cell r="T798">
            <v>0.92857142857142905</v>
          </cell>
          <cell r="U798">
            <v>6851.8785714285268</v>
          </cell>
          <cell r="V798">
            <v>1.47</v>
          </cell>
          <cell r="W798">
            <v>0</v>
          </cell>
          <cell r="X798">
            <v>0</v>
          </cell>
        </row>
        <row r="799">
          <cell r="A799" t="str">
            <v>Eucalyptus yumbarrana</v>
          </cell>
          <cell r="B799">
            <v>4</v>
          </cell>
          <cell r="C799">
            <v>20040.5</v>
          </cell>
          <cell r="D799">
            <v>2395.9771428571398</v>
          </cell>
          <cell r="E799">
            <v>11.96</v>
          </cell>
          <cell r="G799">
            <v>17644.52285714286</v>
          </cell>
          <cell r="H799">
            <v>88.039999999999992</v>
          </cell>
          <cell r="J799">
            <v>16667.099999999999</v>
          </cell>
          <cell r="K799">
            <v>83.17</v>
          </cell>
          <cell r="L799">
            <v>1524.6</v>
          </cell>
          <cell r="M799">
            <v>7.61</v>
          </cell>
          <cell r="N799">
            <v>48.2</v>
          </cell>
          <cell r="O799">
            <v>0.24</v>
          </cell>
          <cell r="P799">
            <v>1572.8</v>
          </cell>
          <cell r="Q799">
            <v>7.8500000000000005</v>
          </cell>
          <cell r="R799">
            <v>1800.7</v>
          </cell>
          <cell r="S799">
            <v>8.99</v>
          </cell>
          <cell r="T799">
            <v>0.54285714285714304</v>
          </cell>
          <cell r="U799">
            <v>2347.7771428571423</v>
          </cell>
          <cell r="V799">
            <v>11.72</v>
          </cell>
          <cell r="W799">
            <v>0</v>
          </cell>
          <cell r="X799">
            <v>0</v>
          </cell>
        </row>
        <row r="800">
          <cell r="A800" t="str">
            <v>Eucalyptus zopherophloia</v>
          </cell>
          <cell r="B800">
            <v>4</v>
          </cell>
          <cell r="C800">
            <v>3077.1</v>
          </cell>
          <cell r="D800">
            <v>500.18915094339599</v>
          </cell>
          <cell r="E800">
            <v>16.260000000000002</v>
          </cell>
          <cell r="G800">
            <v>2576.9108490566041</v>
          </cell>
          <cell r="H800">
            <v>83.74</v>
          </cell>
          <cell r="J800">
            <v>2099.1999999999998</v>
          </cell>
          <cell r="K800">
            <v>68.22</v>
          </cell>
          <cell r="L800">
            <v>452.1</v>
          </cell>
          <cell r="M800">
            <v>14.69</v>
          </cell>
          <cell r="N800">
            <v>31.9</v>
          </cell>
          <cell r="O800">
            <v>1.04</v>
          </cell>
          <cell r="P800">
            <v>484</v>
          </cell>
          <cell r="Q800">
            <v>15.73</v>
          </cell>
          <cell r="R800">
            <v>490.3</v>
          </cell>
          <cell r="S800">
            <v>15.93</v>
          </cell>
          <cell r="T800">
            <v>0.96698113207547198</v>
          </cell>
          <cell r="U800">
            <v>468.28915094339612</v>
          </cell>
          <cell r="V800">
            <v>15.220000000000002</v>
          </cell>
          <cell r="W800">
            <v>0</v>
          </cell>
          <cell r="X80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823"/>
  <sheetViews>
    <sheetView tabSelected="1" workbookViewId="0">
      <pane xSplit="1" ySplit="1" topLeftCell="D203" activePane="bottomRight" state="frozen"/>
      <selection pane="topRight" activeCell="B1" sqref="B1"/>
      <selection pane="bottomLeft" activeCell="A2" sqref="A2"/>
      <selection pane="bottomRight" activeCell="I836" sqref="I836"/>
    </sheetView>
  </sheetViews>
  <sheetFormatPr defaultRowHeight="15" x14ac:dyDescent="0.25"/>
  <cols>
    <col min="1" max="1" width="27.42578125" bestFit="1" customWidth="1" collapsed="1"/>
    <col min="2" max="2" width="15.42578125" bestFit="1" customWidth="1" collapsed="1"/>
    <col min="3" max="3" width="15.28515625" bestFit="1" customWidth="1" collapsed="1"/>
    <col min="4" max="4" width="21" bestFit="1" customWidth="1" collapsed="1"/>
    <col min="5" max="5" width="19.140625" customWidth="1" collapsed="1"/>
    <col min="6" max="6" width="29" bestFit="1" customWidth="1" collapsed="1"/>
    <col min="7" max="7" width="17.5703125" bestFit="1" customWidth="1" collapsed="1"/>
    <col min="8" max="8" width="13" bestFit="1" customWidth="1" collapsed="1"/>
    <col min="9" max="9" width="12.7109375" bestFit="1" customWidth="1" collapsed="1"/>
    <col min="10" max="10" width="25.28515625" bestFit="1" customWidth="1" collapsed="1"/>
    <col min="11" max="11" width="9.7109375" bestFit="1" customWidth="1" collapsed="1"/>
    <col min="12" max="12" width="9.140625" style="3" customWidth="1" collapsed="1"/>
    <col min="13" max="13" width="11.7109375" hidden="1" customWidth="1" collapsed="1"/>
    <col min="14" max="14" width="12.42578125" hidden="1" customWidth="1" collapsed="1"/>
    <col min="15" max="15" width="16.140625" hidden="1" customWidth="1" collapsed="1"/>
    <col min="16" max="16" width="11.85546875" hidden="1" customWidth="1" collapsed="1"/>
    <col min="17" max="17" width="11.140625" bestFit="1" customWidth="1" collapsed="1"/>
    <col min="18" max="18" width="39.28515625" bestFit="1" customWidth="1" collapsed="1"/>
    <col min="19" max="19" width="7.7109375" bestFit="1" customWidth="1" collapsed="1"/>
    <col min="20" max="20" width="18.42578125" bestFit="1" customWidth="1" collapsed="1"/>
    <col min="21" max="21" width="20.7109375" style="3" customWidth="1" collapsed="1"/>
    <col min="22" max="22" width="28.28515625" style="8" bestFit="1" customWidth="1" collapsed="1"/>
    <col min="23" max="23" width="11.5703125" style="3" bestFit="1" customWidth="1" collapsed="1"/>
  </cols>
  <sheetData>
    <row r="1" spans="1:23" x14ac:dyDescent="0.25">
      <c r="A1" s="1" t="s">
        <v>921</v>
      </c>
      <c r="B1" s="1" t="s">
        <v>858</v>
      </c>
      <c r="C1" s="1" t="s">
        <v>859</v>
      </c>
      <c r="D1" s="1" t="s">
        <v>926</v>
      </c>
      <c r="E1" s="1" t="s">
        <v>833</v>
      </c>
      <c r="F1" s="1" t="s">
        <v>1151</v>
      </c>
      <c r="G1" s="1" t="s">
        <v>880</v>
      </c>
      <c r="H1" s="1" t="s">
        <v>1046</v>
      </c>
      <c r="I1" s="1" t="s">
        <v>904</v>
      </c>
      <c r="J1" s="1" t="s">
        <v>1047</v>
      </c>
      <c r="K1" s="1" t="s">
        <v>924</v>
      </c>
      <c r="L1" s="5" t="s">
        <v>1111</v>
      </c>
      <c r="M1" s="1" t="s">
        <v>1107</v>
      </c>
      <c r="N1" s="1" t="s">
        <v>1108</v>
      </c>
      <c r="O1" s="1" t="s">
        <v>1109</v>
      </c>
      <c r="P1" s="1" t="s">
        <v>1110</v>
      </c>
      <c r="Q1" s="1" t="s">
        <v>919</v>
      </c>
      <c r="R1" s="1" t="s">
        <v>920</v>
      </c>
      <c r="S1" s="1" t="s">
        <v>820</v>
      </c>
      <c r="T1" s="1" t="s">
        <v>1105</v>
      </c>
      <c r="U1" s="5" t="s">
        <v>1064</v>
      </c>
      <c r="V1" s="5" t="s">
        <v>905</v>
      </c>
      <c r="W1" s="6" t="s">
        <v>908</v>
      </c>
    </row>
    <row r="2" spans="1:23" hidden="1" x14ac:dyDescent="0.25">
      <c r="A2" t="s">
        <v>810</v>
      </c>
      <c r="B2" t="s">
        <v>906</v>
      </c>
      <c r="D2" t="s">
        <v>906</v>
      </c>
      <c r="F2" t="s">
        <v>1121</v>
      </c>
      <c r="G2">
        <v>0</v>
      </c>
      <c r="H2">
        <v>616</v>
      </c>
      <c r="I2" s="2">
        <v>88930.434781225602</v>
      </c>
      <c r="J2" s="2">
        <v>13651.3</v>
      </c>
      <c r="K2" t="s">
        <v>1089</v>
      </c>
      <c r="L2" s="4">
        <v>19</v>
      </c>
      <c r="O2" s="2">
        <v>19</v>
      </c>
      <c r="Q2" t="s">
        <v>827</v>
      </c>
      <c r="R2" t="s">
        <v>834</v>
      </c>
      <c r="V2" s="8" t="s">
        <v>911</v>
      </c>
      <c r="W2" s="3" t="s">
        <v>1057</v>
      </c>
    </row>
    <row r="3" spans="1:23" hidden="1" x14ac:dyDescent="0.25">
      <c r="A3" t="s">
        <v>811</v>
      </c>
      <c r="B3" t="s">
        <v>906</v>
      </c>
      <c r="D3" t="s">
        <v>1035</v>
      </c>
      <c r="F3" t="s">
        <v>1130</v>
      </c>
      <c r="G3">
        <v>0</v>
      </c>
      <c r="H3">
        <v>732</v>
      </c>
      <c r="I3" s="2">
        <v>656988.00272902905</v>
      </c>
      <c r="J3" s="2">
        <v>38830.300000000003</v>
      </c>
      <c r="K3" t="s">
        <v>1087</v>
      </c>
      <c r="L3" s="4">
        <v>18.4536470422909</v>
      </c>
      <c r="O3" s="2">
        <f>VLOOKUP(A:A, '[1]A2b results'!$A:$Y, 25, FALSE)</f>
        <v>18.453647042290907</v>
      </c>
      <c r="Q3" t="s">
        <v>827</v>
      </c>
      <c r="R3" t="s">
        <v>834</v>
      </c>
      <c r="V3" s="8" t="s">
        <v>911</v>
      </c>
      <c r="W3" s="3" t="s">
        <v>1060</v>
      </c>
    </row>
    <row r="4" spans="1:23" hidden="1" x14ac:dyDescent="0.25">
      <c r="A4" t="s">
        <v>812</v>
      </c>
      <c r="B4" t="s">
        <v>906</v>
      </c>
      <c r="D4" t="s">
        <v>906</v>
      </c>
      <c r="F4" t="s">
        <v>1130</v>
      </c>
      <c r="G4">
        <v>0</v>
      </c>
      <c r="H4">
        <v>1820</v>
      </c>
      <c r="I4" s="2">
        <v>1106392.8246259298</v>
      </c>
      <c r="J4" s="2">
        <v>471067.6</v>
      </c>
      <c r="K4" t="s">
        <v>1087</v>
      </c>
      <c r="L4" s="4">
        <v>22.59</v>
      </c>
      <c r="N4" s="2">
        <f>VLOOKUP(A:A, '[1]A2b results'!$A:$F, 6, FALSE)</f>
        <v>22.59</v>
      </c>
      <c r="Q4" t="s">
        <v>825</v>
      </c>
      <c r="R4" t="s">
        <v>832</v>
      </c>
      <c r="V4" s="8">
        <v>0</v>
      </c>
      <c r="W4" s="3" t="s">
        <v>834</v>
      </c>
    </row>
    <row r="5" spans="1:23" hidden="1" x14ac:dyDescent="0.25">
      <c r="A5" t="s">
        <v>813</v>
      </c>
      <c r="B5" t="s">
        <v>906</v>
      </c>
      <c r="D5" t="s">
        <v>906</v>
      </c>
      <c r="F5" t="s">
        <v>1121</v>
      </c>
      <c r="G5">
        <v>0</v>
      </c>
      <c r="H5">
        <v>392</v>
      </c>
      <c r="I5" s="2">
        <v>8987.4283723905501</v>
      </c>
      <c r="J5" s="2">
        <v>8790.7999999999993</v>
      </c>
      <c r="K5" t="s">
        <v>1089</v>
      </c>
      <c r="L5" s="4">
        <v>24.7</v>
      </c>
      <c r="O5" s="2">
        <v>24.7</v>
      </c>
      <c r="Q5" t="s">
        <v>825</v>
      </c>
      <c r="R5" t="s">
        <v>832</v>
      </c>
      <c r="V5" s="8" t="s">
        <v>911</v>
      </c>
      <c r="W5" s="3" t="s">
        <v>1054</v>
      </c>
    </row>
    <row r="6" spans="1:23" hidden="1" x14ac:dyDescent="0.25">
      <c r="A6" t="s">
        <v>814</v>
      </c>
      <c r="B6" t="s">
        <v>906</v>
      </c>
      <c r="D6" t="s">
        <v>906</v>
      </c>
      <c r="F6" t="s">
        <v>822</v>
      </c>
      <c r="G6">
        <v>0</v>
      </c>
      <c r="H6">
        <v>148</v>
      </c>
      <c r="I6" s="2">
        <v>1886.38012466646</v>
      </c>
      <c r="J6" s="2">
        <v>446.5</v>
      </c>
      <c r="K6" t="s">
        <v>1087</v>
      </c>
      <c r="L6" s="4">
        <v>28.780845424444301</v>
      </c>
      <c r="O6" s="2">
        <f>VLOOKUP(A:A, '[1]A2b results'!$A:$Y, 25, FALSE)</f>
        <v>28.780845424444323</v>
      </c>
      <c r="Q6" t="s">
        <v>825</v>
      </c>
      <c r="R6" t="s">
        <v>832</v>
      </c>
      <c r="S6" t="s">
        <v>824</v>
      </c>
      <c r="T6" t="s">
        <v>1098</v>
      </c>
      <c r="V6" s="8" t="s">
        <v>911</v>
      </c>
      <c r="W6" s="3">
        <v>26</v>
      </c>
    </row>
    <row r="7" spans="1:23" hidden="1" x14ac:dyDescent="0.25">
      <c r="A7" t="s">
        <v>815</v>
      </c>
      <c r="B7" t="s">
        <v>906</v>
      </c>
      <c r="D7" t="s">
        <v>1035</v>
      </c>
      <c r="F7" t="s">
        <v>1121</v>
      </c>
      <c r="G7">
        <v>0</v>
      </c>
      <c r="H7">
        <v>940</v>
      </c>
      <c r="I7" s="2">
        <v>447878.45038133697</v>
      </c>
      <c r="J7" s="2">
        <v>234889.60000000001</v>
      </c>
      <c r="K7" t="s">
        <v>1089</v>
      </c>
      <c r="L7" s="4" t="s">
        <v>834</v>
      </c>
      <c r="Q7" t="s">
        <v>827</v>
      </c>
      <c r="R7" t="s">
        <v>834</v>
      </c>
      <c r="V7" s="8">
        <v>0</v>
      </c>
      <c r="W7" s="3" t="s">
        <v>834</v>
      </c>
    </row>
    <row r="8" spans="1:23" hidden="1" x14ac:dyDescent="0.25">
      <c r="A8" t="s">
        <v>816</v>
      </c>
      <c r="B8" t="s">
        <v>906</v>
      </c>
      <c r="D8" t="s">
        <v>906</v>
      </c>
      <c r="F8" t="s">
        <v>1121</v>
      </c>
      <c r="G8">
        <v>0</v>
      </c>
      <c r="H8">
        <v>360</v>
      </c>
      <c r="I8" s="2">
        <v>192727.53147328601</v>
      </c>
      <c r="J8" s="2">
        <v>129249.1</v>
      </c>
      <c r="K8" t="s">
        <v>1087</v>
      </c>
      <c r="L8" s="4">
        <v>17.891999999999999</v>
      </c>
      <c r="N8" s="2">
        <f>VLOOKUP(A:A, '[1]A2b results'!$A:$F, 6, FALSE)</f>
        <v>17.891999999999999</v>
      </c>
      <c r="Q8" t="s">
        <v>827</v>
      </c>
      <c r="R8" t="s">
        <v>834</v>
      </c>
      <c r="V8" s="8">
        <v>0</v>
      </c>
      <c r="W8" s="3" t="s">
        <v>834</v>
      </c>
    </row>
    <row r="9" spans="1:23" hidden="1" x14ac:dyDescent="0.25">
      <c r="A9" t="s">
        <v>817</v>
      </c>
      <c r="B9" t="s">
        <v>906</v>
      </c>
      <c r="D9" t="s">
        <v>906</v>
      </c>
      <c r="F9" t="s">
        <v>822</v>
      </c>
      <c r="G9">
        <v>0</v>
      </c>
      <c r="H9">
        <v>108</v>
      </c>
      <c r="I9" s="2">
        <v>1811.10376034924</v>
      </c>
      <c r="J9" s="2">
        <v>1811.1</v>
      </c>
      <c r="K9" t="s">
        <v>1087</v>
      </c>
      <c r="L9" s="4">
        <v>12.263999999999999</v>
      </c>
      <c r="N9" s="2">
        <f>VLOOKUP(A:A, '[1]A2b results'!$A:$F, 6, FALSE)</f>
        <v>12.264000000000001</v>
      </c>
      <c r="Q9" t="s">
        <v>827</v>
      </c>
      <c r="R9" t="s">
        <v>834</v>
      </c>
      <c r="S9" t="s">
        <v>824</v>
      </c>
      <c r="T9" t="s">
        <v>1098</v>
      </c>
      <c r="V9" s="8">
        <v>0</v>
      </c>
      <c r="W9" s="3" t="s">
        <v>834</v>
      </c>
    </row>
    <row r="10" spans="1:23" hidden="1" x14ac:dyDescent="0.25">
      <c r="A10" t="s">
        <v>818</v>
      </c>
      <c r="B10" t="s">
        <v>906</v>
      </c>
      <c r="D10" t="s">
        <v>906</v>
      </c>
      <c r="F10" t="s">
        <v>1121</v>
      </c>
      <c r="G10">
        <v>0</v>
      </c>
      <c r="H10">
        <v>608</v>
      </c>
      <c r="I10" s="2">
        <v>264750.02974594798</v>
      </c>
      <c r="J10" s="2">
        <v>100083.5</v>
      </c>
      <c r="K10" t="s">
        <v>1087</v>
      </c>
      <c r="L10" s="4">
        <v>17.628</v>
      </c>
      <c r="N10" s="2">
        <f>VLOOKUP(A:A, '[1]A2b results'!$A:$F, 6, FALSE)</f>
        <v>17.628</v>
      </c>
      <c r="Q10" t="s">
        <v>827</v>
      </c>
      <c r="R10" t="s">
        <v>834</v>
      </c>
      <c r="V10" s="8">
        <v>0</v>
      </c>
      <c r="W10" s="3" t="s">
        <v>834</v>
      </c>
    </row>
    <row r="11" spans="1:23" hidden="1" x14ac:dyDescent="0.25">
      <c r="A11" t="s">
        <v>819</v>
      </c>
      <c r="B11" t="s">
        <v>906</v>
      </c>
      <c r="D11" t="s">
        <v>906</v>
      </c>
      <c r="F11" t="s">
        <v>1121</v>
      </c>
      <c r="G11">
        <v>0</v>
      </c>
      <c r="H11">
        <v>268</v>
      </c>
      <c r="I11" s="2">
        <v>44537.438117336096</v>
      </c>
      <c r="J11" s="2">
        <v>10386.5</v>
      </c>
      <c r="K11" t="s">
        <v>1089</v>
      </c>
      <c r="L11" s="4">
        <v>18</v>
      </c>
      <c r="O11" s="2">
        <v>18</v>
      </c>
      <c r="Q11" t="s">
        <v>827</v>
      </c>
      <c r="R11" t="s">
        <v>834</v>
      </c>
      <c r="V11" s="8" t="s">
        <v>911</v>
      </c>
      <c r="W11" s="3" t="s">
        <v>1053</v>
      </c>
    </row>
    <row r="12" spans="1:23" hidden="1" x14ac:dyDescent="0.25">
      <c r="A12" t="s">
        <v>0</v>
      </c>
      <c r="B12" t="s">
        <v>907</v>
      </c>
      <c r="C12" t="s">
        <v>927</v>
      </c>
      <c r="D12" t="s">
        <v>928</v>
      </c>
      <c r="F12" t="s">
        <v>1140</v>
      </c>
      <c r="G12">
        <v>0</v>
      </c>
      <c r="H12">
        <v>224</v>
      </c>
      <c r="I12" s="2">
        <v>65851.105274556394</v>
      </c>
      <c r="J12" s="2">
        <v>54083.1</v>
      </c>
      <c r="K12" t="s">
        <v>834</v>
      </c>
      <c r="L12" s="4" t="s">
        <v>834</v>
      </c>
      <c r="Q12" t="s">
        <v>827</v>
      </c>
      <c r="R12" t="s">
        <v>834</v>
      </c>
      <c r="V12" s="8">
        <v>0</v>
      </c>
      <c r="W12" s="3" t="s">
        <v>834</v>
      </c>
    </row>
    <row r="13" spans="1:23" hidden="1" x14ac:dyDescent="0.25">
      <c r="A13" t="s">
        <v>1</v>
      </c>
      <c r="B13" t="s">
        <v>907</v>
      </c>
      <c r="C13" t="s">
        <v>927</v>
      </c>
      <c r="D13" t="s">
        <v>929</v>
      </c>
      <c r="F13" t="s">
        <v>1113</v>
      </c>
      <c r="G13">
        <v>0</v>
      </c>
      <c r="H13">
        <v>292</v>
      </c>
      <c r="I13" s="2">
        <v>14791.618819565902</v>
      </c>
      <c r="J13" s="2">
        <v>10435.200000000001</v>
      </c>
      <c r="K13" t="s">
        <v>1087</v>
      </c>
      <c r="L13" s="4">
        <v>6.9480000000000004</v>
      </c>
      <c r="N13" s="2">
        <f>VLOOKUP(A:A, '[1]A2b results'!$A:$F, 6, FALSE)</f>
        <v>6.9479999999999995</v>
      </c>
      <c r="Q13" t="s">
        <v>827</v>
      </c>
      <c r="R13" t="s">
        <v>834</v>
      </c>
      <c r="V13" s="8">
        <v>0</v>
      </c>
      <c r="W13" s="3" t="s">
        <v>834</v>
      </c>
    </row>
    <row r="14" spans="1:23" hidden="1" x14ac:dyDescent="0.25">
      <c r="A14" t="s">
        <v>2</v>
      </c>
      <c r="B14" t="s">
        <v>925</v>
      </c>
      <c r="C14" t="s">
        <v>930</v>
      </c>
      <c r="D14" t="s">
        <v>931</v>
      </c>
      <c r="F14" t="s">
        <v>1143</v>
      </c>
      <c r="G14">
        <v>0</v>
      </c>
      <c r="H14">
        <v>904</v>
      </c>
      <c r="I14" s="2">
        <v>702986.33066377696</v>
      </c>
      <c r="J14" s="2">
        <v>680487.4</v>
      </c>
      <c r="K14" t="s">
        <v>834</v>
      </c>
      <c r="L14" s="4" t="s">
        <v>834</v>
      </c>
      <c r="Q14" t="s">
        <v>827</v>
      </c>
      <c r="R14" t="s">
        <v>834</v>
      </c>
      <c r="V14" s="8">
        <v>0</v>
      </c>
      <c r="W14" s="3" t="s">
        <v>834</v>
      </c>
    </row>
    <row r="15" spans="1:23" hidden="1" x14ac:dyDescent="0.25">
      <c r="A15" t="s">
        <v>3</v>
      </c>
      <c r="B15" t="s">
        <v>925</v>
      </c>
      <c r="C15" t="s">
        <v>932</v>
      </c>
      <c r="F15" t="s">
        <v>825</v>
      </c>
      <c r="G15">
        <v>0</v>
      </c>
      <c r="H15">
        <v>284</v>
      </c>
      <c r="I15" s="2">
        <v>414219.51484672603</v>
      </c>
      <c r="J15" s="2">
        <v>168572.4</v>
      </c>
      <c r="K15" t="s">
        <v>834</v>
      </c>
      <c r="L15" s="4" t="s">
        <v>834</v>
      </c>
      <c r="Q15" t="s">
        <v>827</v>
      </c>
      <c r="R15" t="s">
        <v>834</v>
      </c>
      <c r="V15" s="8">
        <v>0</v>
      </c>
      <c r="W15" s="3" t="s">
        <v>834</v>
      </c>
    </row>
    <row r="16" spans="1:23" hidden="1" x14ac:dyDescent="0.25">
      <c r="A16" t="s">
        <v>4</v>
      </c>
      <c r="B16" t="s">
        <v>907</v>
      </c>
      <c r="C16" t="s">
        <v>927</v>
      </c>
      <c r="D16" t="s">
        <v>929</v>
      </c>
      <c r="F16" t="s">
        <v>1146</v>
      </c>
      <c r="G16">
        <v>0</v>
      </c>
      <c r="H16">
        <v>184</v>
      </c>
      <c r="I16" s="2">
        <v>69531.995773471994</v>
      </c>
      <c r="J16" s="2">
        <v>40312.199999999997</v>
      </c>
      <c r="K16" t="s">
        <v>834</v>
      </c>
      <c r="L16" s="4" t="s">
        <v>834</v>
      </c>
      <c r="Q16" t="s">
        <v>827</v>
      </c>
      <c r="R16" t="s">
        <v>834</v>
      </c>
      <c r="V16" s="8">
        <v>0</v>
      </c>
      <c r="W16" s="3" t="s">
        <v>834</v>
      </c>
    </row>
    <row r="17" spans="1:23" hidden="1" x14ac:dyDescent="0.25">
      <c r="A17" t="s">
        <v>5</v>
      </c>
      <c r="B17" t="s">
        <v>907</v>
      </c>
      <c r="C17" t="s">
        <v>927</v>
      </c>
      <c r="D17" t="s">
        <v>929</v>
      </c>
      <c r="F17" t="s">
        <v>1118</v>
      </c>
      <c r="G17">
        <v>0</v>
      </c>
      <c r="H17">
        <v>300</v>
      </c>
      <c r="I17" s="2">
        <v>51615.1226515815</v>
      </c>
      <c r="J17" s="2">
        <v>51259.8</v>
      </c>
      <c r="K17" t="s">
        <v>834</v>
      </c>
      <c r="L17" s="4" t="s">
        <v>834</v>
      </c>
      <c r="Q17" t="s">
        <v>827</v>
      </c>
      <c r="R17" t="s">
        <v>834</v>
      </c>
      <c r="V17" s="8">
        <v>0</v>
      </c>
      <c r="W17" s="3" t="s">
        <v>834</v>
      </c>
    </row>
    <row r="18" spans="1:23" hidden="1" x14ac:dyDescent="0.25">
      <c r="A18" t="s">
        <v>6</v>
      </c>
      <c r="B18" t="s">
        <v>925</v>
      </c>
      <c r="C18" t="s">
        <v>930</v>
      </c>
      <c r="D18" t="s">
        <v>931</v>
      </c>
      <c r="F18" t="s">
        <v>1147</v>
      </c>
      <c r="G18">
        <v>0</v>
      </c>
      <c r="H18">
        <v>840</v>
      </c>
      <c r="I18" s="2">
        <v>1993015.61940857</v>
      </c>
      <c r="J18" s="2">
        <v>1110729.7</v>
      </c>
      <c r="K18" t="s">
        <v>834</v>
      </c>
      <c r="L18" s="4" t="s">
        <v>834</v>
      </c>
      <c r="Q18" t="s">
        <v>827</v>
      </c>
      <c r="R18" t="s">
        <v>834</v>
      </c>
      <c r="V18" s="8">
        <v>0</v>
      </c>
      <c r="W18" s="3" t="s">
        <v>834</v>
      </c>
    </row>
    <row r="19" spans="1:23" hidden="1" x14ac:dyDescent="0.25">
      <c r="A19" t="s">
        <v>7</v>
      </c>
      <c r="B19" t="s">
        <v>907</v>
      </c>
      <c r="C19" t="s">
        <v>927</v>
      </c>
      <c r="D19" t="s">
        <v>933</v>
      </c>
      <c r="F19" t="s">
        <v>1113</v>
      </c>
      <c r="G19">
        <v>0</v>
      </c>
      <c r="H19">
        <v>40</v>
      </c>
      <c r="I19" s="2">
        <v>916.66319358564397</v>
      </c>
      <c r="J19" s="2">
        <v>104.1</v>
      </c>
      <c r="K19" t="s">
        <v>1089</v>
      </c>
      <c r="L19" s="4" t="s">
        <v>834</v>
      </c>
      <c r="Q19" t="s">
        <v>827</v>
      </c>
      <c r="R19" t="s">
        <v>834</v>
      </c>
      <c r="V19" s="8">
        <v>0</v>
      </c>
      <c r="W19" s="3" t="s">
        <v>834</v>
      </c>
    </row>
    <row r="20" spans="1:23" hidden="1" x14ac:dyDescent="0.25">
      <c r="A20" t="s">
        <v>8</v>
      </c>
      <c r="B20" t="s">
        <v>925</v>
      </c>
      <c r="C20" t="s">
        <v>932</v>
      </c>
      <c r="F20" t="s">
        <v>1142</v>
      </c>
      <c r="G20">
        <v>0</v>
      </c>
      <c r="H20">
        <v>1080</v>
      </c>
      <c r="I20" s="2">
        <v>1782100.23312062</v>
      </c>
      <c r="J20" s="2">
        <v>704324.6</v>
      </c>
      <c r="K20" t="s">
        <v>834</v>
      </c>
      <c r="L20" s="4" t="s">
        <v>834</v>
      </c>
      <c r="Q20" t="s">
        <v>827</v>
      </c>
      <c r="R20" t="s">
        <v>834</v>
      </c>
      <c r="V20" s="8">
        <v>0</v>
      </c>
      <c r="W20" s="3" t="s">
        <v>834</v>
      </c>
    </row>
    <row r="21" spans="1:23" hidden="1" x14ac:dyDescent="0.25">
      <c r="A21" t="s">
        <v>9</v>
      </c>
      <c r="B21" t="s">
        <v>925</v>
      </c>
      <c r="C21" t="s">
        <v>930</v>
      </c>
      <c r="D21" t="s">
        <v>931</v>
      </c>
      <c r="F21" t="s">
        <v>1121</v>
      </c>
      <c r="G21">
        <v>0</v>
      </c>
      <c r="H21">
        <v>312</v>
      </c>
      <c r="I21" s="2">
        <v>224821.87276903601</v>
      </c>
      <c r="J21" s="2">
        <v>224821.9</v>
      </c>
      <c r="K21" t="s">
        <v>834</v>
      </c>
      <c r="L21" s="4" t="s">
        <v>834</v>
      </c>
      <c r="Q21" t="s">
        <v>827</v>
      </c>
      <c r="R21" t="s">
        <v>834</v>
      </c>
      <c r="V21" s="8">
        <v>0</v>
      </c>
      <c r="W21" s="3" t="s">
        <v>834</v>
      </c>
    </row>
    <row r="22" spans="1:23" hidden="1" x14ac:dyDescent="0.25">
      <c r="A22" t="s">
        <v>10</v>
      </c>
      <c r="B22" t="s">
        <v>907</v>
      </c>
      <c r="C22" t="s">
        <v>927</v>
      </c>
      <c r="D22" t="s">
        <v>934</v>
      </c>
      <c r="F22" t="s">
        <v>1140</v>
      </c>
      <c r="G22">
        <v>0</v>
      </c>
      <c r="H22">
        <v>844</v>
      </c>
      <c r="I22" s="2">
        <v>607569.81422228005</v>
      </c>
      <c r="J22" s="2">
        <v>297141.40000000002</v>
      </c>
      <c r="K22" t="s">
        <v>834</v>
      </c>
      <c r="L22" s="4" t="s">
        <v>834</v>
      </c>
      <c r="Q22" t="s">
        <v>827</v>
      </c>
      <c r="R22" t="s">
        <v>834</v>
      </c>
      <c r="V22" s="8">
        <v>0</v>
      </c>
      <c r="W22" s="3" t="s">
        <v>834</v>
      </c>
    </row>
    <row r="23" spans="1:23" hidden="1" x14ac:dyDescent="0.25">
      <c r="A23" t="s">
        <v>11</v>
      </c>
      <c r="B23" t="s">
        <v>907</v>
      </c>
      <c r="C23" t="s">
        <v>927</v>
      </c>
      <c r="D23" t="s">
        <v>933</v>
      </c>
      <c r="F23" t="s">
        <v>1113</v>
      </c>
      <c r="G23">
        <v>0</v>
      </c>
      <c r="H23">
        <v>220</v>
      </c>
      <c r="I23" s="2">
        <v>9663.6132800113792</v>
      </c>
      <c r="J23" s="2">
        <v>8066.6</v>
      </c>
      <c r="K23" t="s">
        <v>1089</v>
      </c>
      <c r="L23" s="4" t="s">
        <v>834</v>
      </c>
      <c r="Q23" t="s">
        <v>827</v>
      </c>
      <c r="R23" t="s">
        <v>834</v>
      </c>
      <c r="V23" s="8">
        <v>0</v>
      </c>
      <c r="W23" s="3" t="s">
        <v>834</v>
      </c>
    </row>
    <row r="24" spans="1:23" hidden="1" x14ac:dyDescent="0.25">
      <c r="A24" t="s">
        <v>12</v>
      </c>
      <c r="B24" t="s">
        <v>907</v>
      </c>
      <c r="C24" t="s">
        <v>927</v>
      </c>
      <c r="D24" t="s">
        <v>929</v>
      </c>
      <c r="F24" t="s">
        <v>1113</v>
      </c>
      <c r="G24">
        <v>0</v>
      </c>
      <c r="H24">
        <v>336</v>
      </c>
      <c r="I24" s="2">
        <v>121859.60915524801</v>
      </c>
      <c r="J24" s="2">
        <v>49634.7</v>
      </c>
      <c r="K24" t="s">
        <v>1087</v>
      </c>
      <c r="L24" s="4">
        <v>15.414</v>
      </c>
      <c r="N24" s="2">
        <f>VLOOKUP(A:A, '[1]A2b results'!$A:$F, 6, FALSE)</f>
        <v>15.414</v>
      </c>
      <c r="Q24" t="s">
        <v>827</v>
      </c>
      <c r="R24" t="s">
        <v>834</v>
      </c>
      <c r="V24" s="8">
        <v>0</v>
      </c>
      <c r="W24" s="3" t="s">
        <v>834</v>
      </c>
    </row>
    <row r="25" spans="1:23" hidden="1" x14ac:dyDescent="0.25">
      <c r="A25" t="s">
        <v>13</v>
      </c>
      <c r="B25" t="s">
        <v>907</v>
      </c>
      <c r="C25" t="s">
        <v>927</v>
      </c>
      <c r="D25" t="s">
        <v>933</v>
      </c>
      <c r="F25" t="s">
        <v>1113</v>
      </c>
      <c r="G25">
        <v>0</v>
      </c>
      <c r="H25">
        <v>172</v>
      </c>
      <c r="I25" s="2">
        <v>6374.4909214838308</v>
      </c>
      <c r="J25" s="2">
        <v>1666.7</v>
      </c>
      <c r="K25" t="s">
        <v>1089</v>
      </c>
      <c r="L25" s="4" t="s">
        <v>834</v>
      </c>
      <c r="Q25" t="s">
        <v>827</v>
      </c>
      <c r="R25" t="s">
        <v>834</v>
      </c>
      <c r="V25" s="8">
        <v>0</v>
      </c>
      <c r="W25" s="3" t="s">
        <v>834</v>
      </c>
    </row>
    <row r="26" spans="1:23" hidden="1" x14ac:dyDescent="0.25">
      <c r="A26" t="s">
        <v>14</v>
      </c>
      <c r="B26" t="s">
        <v>907</v>
      </c>
      <c r="C26" t="s">
        <v>927</v>
      </c>
      <c r="D26" t="s">
        <v>928</v>
      </c>
      <c r="F26" t="s">
        <v>1114</v>
      </c>
      <c r="G26">
        <v>0</v>
      </c>
      <c r="H26">
        <v>576</v>
      </c>
      <c r="I26" s="2">
        <v>144018.61474894799</v>
      </c>
      <c r="J26" s="2">
        <v>108850.4</v>
      </c>
      <c r="K26" t="s">
        <v>834</v>
      </c>
      <c r="L26" s="4" t="s">
        <v>834</v>
      </c>
      <c r="Q26" t="s">
        <v>827</v>
      </c>
      <c r="R26" t="s">
        <v>834</v>
      </c>
      <c r="V26" s="8">
        <v>0</v>
      </c>
      <c r="W26" s="3" t="s">
        <v>834</v>
      </c>
    </row>
    <row r="27" spans="1:23" hidden="1" x14ac:dyDescent="0.25">
      <c r="A27" t="s">
        <v>15</v>
      </c>
      <c r="B27" t="s">
        <v>907</v>
      </c>
      <c r="C27" t="s">
        <v>935</v>
      </c>
      <c r="D27" t="s">
        <v>936</v>
      </c>
      <c r="F27" t="s">
        <v>835</v>
      </c>
      <c r="G27">
        <v>0</v>
      </c>
      <c r="H27">
        <v>1556</v>
      </c>
      <c r="I27" s="2">
        <v>131632.300371978</v>
      </c>
      <c r="J27" s="2">
        <v>77125.899999999994</v>
      </c>
      <c r="K27" t="s">
        <v>1087</v>
      </c>
      <c r="L27" s="4">
        <v>24.504000000000001</v>
      </c>
      <c r="N27" s="2">
        <f>VLOOKUP(A:A, '[1]A2b results'!$A:$F, 6, FALSE)</f>
        <v>24.504000000000001</v>
      </c>
      <c r="Q27" t="s">
        <v>825</v>
      </c>
      <c r="R27" t="s">
        <v>832</v>
      </c>
      <c r="V27" s="8">
        <v>0</v>
      </c>
      <c r="W27" s="3" t="s">
        <v>834</v>
      </c>
    </row>
    <row r="28" spans="1:23" hidden="1" x14ac:dyDescent="0.25">
      <c r="A28" t="s">
        <v>16</v>
      </c>
      <c r="B28" t="s">
        <v>925</v>
      </c>
      <c r="C28" t="s">
        <v>930</v>
      </c>
      <c r="D28" t="s">
        <v>931</v>
      </c>
      <c r="F28" t="s">
        <v>1140</v>
      </c>
      <c r="G28">
        <v>0</v>
      </c>
      <c r="H28">
        <v>944</v>
      </c>
      <c r="I28" s="2">
        <v>1350671.2623431499</v>
      </c>
      <c r="J28" s="2">
        <v>1071782.3999999999</v>
      </c>
      <c r="K28" t="s">
        <v>834</v>
      </c>
      <c r="L28" s="4" t="s">
        <v>834</v>
      </c>
      <c r="Q28" t="s">
        <v>827</v>
      </c>
      <c r="R28" t="s">
        <v>834</v>
      </c>
      <c r="V28" s="8">
        <v>0</v>
      </c>
      <c r="W28" s="3" t="s">
        <v>834</v>
      </c>
    </row>
    <row r="29" spans="1:23" hidden="1" x14ac:dyDescent="0.25">
      <c r="A29" t="s">
        <v>17</v>
      </c>
      <c r="B29" t="s">
        <v>907</v>
      </c>
      <c r="C29" t="s">
        <v>927</v>
      </c>
      <c r="D29" t="s">
        <v>928</v>
      </c>
      <c r="F29" t="s">
        <v>825</v>
      </c>
      <c r="G29">
        <v>0</v>
      </c>
      <c r="H29">
        <v>256</v>
      </c>
      <c r="I29" s="2">
        <v>49840.493612719802</v>
      </c>
      <c r="J29" s="2">
        <v>38476.6</v>
      </c>
      <c r="K29" t="s">
        <v>834</v>
      </c>
      <c r="L29" s="4" t="s">
        <v>834</v>
      </c>
      <c r="Q29" t="s">
        <v>827</v>
      </c>
      <c r="R29" t="s">
        <v>834</v>
      </c>
      <c r="V29" s="8">
        <v>0</v>
      </c>
      <c r="W29" s="3" t="s">
        <v>834</v>
      </c>
    </row>
    <row r="30" spans="1:23" hidden="1" x14ac:dyDescent="0.25">
      <c r="A30" t="s">
        <v>18</v>
      </c>
      <c r="B30" t="s">
        <v>907</v>
      </c>
      <c r="C30" t="s">
        <v>927</v>
      </c>
      <c r="D30" t="s">
        <v>934</v>
      </c>
      <c r="F30" t="s">
        <v>1141</v>
      </c>
      <c r="G30">
        <v>0</v>
      </c>
      <c r="H30">
        <v>556</v>
      </c>
      <c r="I30" s="2">
        <v>892135.64410762</v>
      </c>
      <c r="J30" s="2">
        <v>882311.4</v>
      </c>
      <c r="K30" t="s">
        <v>834</v>
      </c>
      <c r="L30" s="4" t="s">
        <v>834</v>
      </c>
      <c r="Q30" t="s">
        <v>827</v>
      </c>
      <c r="R30" t="s">
        <v>834</v>
      </c>
      <c r="V30" s="8">
        <v>0</v>
      </c>
      <c r="W30" s="3" t="s">
        <v>834</v>
      </c>
    </row>
    <row r="31" spans="1:23" hidden="1" x14ac:dyDescent="0.25">
      <c r="A31" t="s">
        <v>19</v>
      </c>
      <c r="B31" t="s">
        <v>907</v>
      </c>
      <c r="C31" t="s">
        <v>927</v>
      </c>
      <c r="D31" t="s">
        <v>937</v>
      </c>
      <c r="F31" t="s">
        <v>1121</v>
      </c>
      <c r="G31">
        <v>0</v>
      </c>
      <c r="H31">
        <v>1172</v>
      </c>
      <c r="I31" s="2">
        <v>700206.15666965104</v>
      </c>
      <c r="J31" s="2">
        <v>319013.09999999998</v>
      </c>
      <c r="K31" t="s">
        <v>1087</v>
      </c>
      <c r="L31" s="4">
        <v>19.686</v>
      </c>
      <c r="N31" s="2">
        <f>VLOOKUP(A:A, '[1]A2b results'!$A:$F, 6, FALSE)</f>
        <v>19.686</v>
      </c>
      <c r="Q31" t="s">
        <v>827</v>
      </c>
      <c r="R31" t="s">
        <v>834</v>
      </c>
      <c r="V31" s="8">
        <v>0</v>
      </c>
      <c r="W31" s="3" t="s">
        <v>834</v>
      </c>
    </row>
    <row r="32" spans="1:23" hidden="1" x14ac:dyDescent="0.25">
      <c r="A32" t="s">
        <v>20</v>
      </c>
      <c r="B32" t="s">
        <v>907</v>
      </c>
      <c r="C32" t="s">
        <v>927</v>
      </c>
      <c r="D32" t="s">
        <v>929</v>
      </c>
      <c r="F32" t="s">
        <v>1113</v>
      </c>
      <c r="G32">
        <v>0</v>
      </c>
      <c r="H32">
        <v>48</v>
      </c>
      <c r="I32" s="2">
        <v>232.18575381067899</v>
      </c>
      <c r="J32" s="2">
        <v>232.2</v>
      </c>
      <c r="K32" t="s">
        <v>1089</v>
      </c>
      <c r="L32" s="4" t="s">
        <v>834</v>
      </c>
      <c r="Q32" t="s">
        <v>825</v>
      </c>
      <c r="R32" t="s">
        <v>830</v>
      </c>
      <c r="S32" t="s">
        <v>824</v>
      </c>
      <c r="T32" t="s">
        <v>1094</v>
      </c>
      <c r="V32" s="8" t="s">
        <v>913</v>
      </c>
      <c r="W32" s="3">
        <v>9</v>
      </c>
    </row>
    <row r="33" spans="1:23" hidden="1" x14ac:dyDescent="0.25">
      <c r="A33" t="s">
        <v>21</v>
      </c>
      <c r="B33" t="s">
        <v>907</v>
      </c>
      <c r="C33" t="s">
        <v>927</v>
      </c>
      <c r="D33" t="s">
        <v>929</v>
      </c>
      <c r="F33" t="s">
        <v>1121</v>
      </c>
      <c r="G33">
        <v>0</v>
      </c>
      <c r="H33">
        <v>2796</v>
      </c>
      <c r="I33" s="2">
        <v>1458372.6007639701</v>
      </c>
      <c r="J33" s="2">
        <v>851917.4</v>
      </c>
      <c r="K33" t="s">
        <v>1087</v>
      </c>
      <c r="L33" s="4">
        <v>15.096</v>
      </c>
      <c r="N33" s="2">
        <f>VLOOKUP(A:A, '[1]A2b results'!$A:$F, 6, FALSE)</f>
        <v>15.096</v>
      </c>
      <c r="Q33" t="s">
        <v>827</v>
      </c>
      <c r="R33" t="s">
        <v>834</v>
      </c>
      <c r="V33" s="8">
        <v>0</v>
      </c>
      <c r="W33" s="3" t="s">
        <v>834</v>
      </c>
    </row>
    <row r="34" spans="1:23" hidden="1" x14ac:dyDescent="0.25">
      <c r="A34" t="s">
        <v>22</v>
      </c>
      <c r="B34" t="s">
        <v>925</v>
      </c>
      <c r="C34" t="s">
        <v>930</v>
      </c>
      <c r="D34" t="s">
        <v>938</v>
      </c>
      <c r="F34" t="s">
        <v>1140</v>
      </c>
      <c r="G34">
        <v>0</v>
      </c>
      <c r="H34">
        <v>52</v>
      </c>
      <c r="I34" s="2">
        <v>50088.763796109706</v>
      </c>
      <c r="J34" s="2">
        <v>21672.6</v>
      </c>
      <c r="K34" t="s">
        <v>834</v>
      </c>
      <c r="L34" s="4" t="s">
        <v>834</v>
      </c>
      <c r="Q34" t="s">
        <v>827</v>
      </c>
      <c r="R34" t="s">
        <v>834</v>
      </c>
      <c r="V34" s="8">
        <v>0</v>
      </c>
      <c r="W34" s="3" t="s">
        <v>834</v>
      </c>
    </row>
    <row r="35" spans="1:23" hidden="1" x14ac:dyDescent="0.25">
      <c r="A35" t="s">
        <v>23</v>
      </c>
      <c r="B35" t="s">
        <v>907</v>
      </c>
      <c r="C35" t="s">
        <v>927</v>
      </c>
      <c r="D35" t="s">
        <v>934</v>
      </c>
      <c r="F35" t="s">
        <v>1140</v>
      </c>
      <c r="G35">
        <v>0</v>
      </c>
      <c r="H35">
        <v>340</v>
      </c>
      <c r="I35" s="2">
        <v>177433.76503340501</v>
      </c>
      <c r="J35" s="2">
        <v>156359</v>
      </c>
      <c r="K35" t="s">
        <v>834</v>
      </c>
      <c r="L35" s="4" t="s">
        <v>834</v>
      </c>
      <c r="Q35" t="s">
        <v>827</v>
      </c>
      <c r="R35" t="s">
        <v>834</v>
      </c>
      <c r="V35" s="8">
        <v>0</v>
      </c>
      <c r="W35" s="3" t="s">
        <v>834</v>
      </c>
    </row>
    <row r="36" spans="1:23" hidden="1" x14ac:dyDescent="0.25">
      <c r="A36" t="s">
        <v>24</v>
      </c>
      <c r="B36" t="s">
        <v>907</v>
      </c>
      <c r="C36" t="s">
        <v>927</v>
      </c>
      <c r="D36" t="s">
        <v>934</v>
      </c>
      <c r="F36" t="s">
        <v>835</v>
      </c>
      <c r="G36">
        <v>0</v>
      </c>
      <c r="H36">
        <v>324</v>
      </c>
      <c r="I36" s="2">
        <v>47553.4690363673</v>
      </c>
      <c r="J36" s="2">
        <v>44405.7</v>
      </c>
      <c r="K36" t="s">
        <v>834</v>
      </c>
      <c r="L36" s="4" t="s">
        <v>834</v>
      </c>
      <c r="Q36" t="s">
        <v>827</v>
      </c>
      <c r="R36" t="s">
        <v>834</v>
      </c>
      <c r="V36" s="8">
        <v>0</v>
      </c>
      <c r="W36" s="3" t="s">
        <v>834</v>
      </c>
    </row>
    <row r="37" spans="1:23" hidden="1" x14ac:dyDescent="0.25">
      <c r="A37" t="s">
        <v>25</v>
      </c>
      <c r="B37" t="s">
        <v>925</v>
      </c>
      <c r="C37" t="s">
        <v>930</v>
      </c>
      <c r="D37" t="s">
        <v>938</v>
      </c>
      <c r="F37" t="s">
        <v>1142</v>
      </c>
      <c r="G37">
        <v>0</v>
      </c>
      <c r="H37">
        <v>1536</v>
      </c>
      <c r="I37" s="2">
        <v>2302432.3001234601</v>
      </c>
      <c r="J37" s="2">
        <v>1166465</v>
      </c>
      <c r="K37" t="s">
        <v>834</v>
      </c>
      <c r="L37" s="4" t="s">
        <v>834</v>
      </c>
      <c r="Q37" t="s">
        <v>827</v>
      </c>
      <c r="R37" t="s">
        <v>834</v>
      </c>
      <c r="V37" s="8">
        <v>0</v>
      </c>
      <c r="W37" s="3" t="s">
        <v>834</v>
      </c>
    </row>
    <row r="38" spans="1:23" hidden="1" x14ac:dyDescent="0.25">
      <c r="A38" t="s">
        <v>26</v>
      </c>
      <c r="B38" t="s">
        <v>925</v>
      </c>
      <c r="C38" t="s">
        <v>930</v>
      </c>
      <c r="D38" t="s">
        <v>931</v>
      </c>
      <c r="F38" t="s">
        <v>1113</v>
      </c>
      <c r="G38">
        <v>0</v>
      </c>
      <c r="H38">
        <v>1024</v>
      </c>
      <c r="I38" s="2">
        <v>748764.10655362601</v>
      </c>
      <c r="J38" s="2">
        <v>454205.8</v>
      </c>
      <c r="K38" t="s">
        <v>1088</v>
      </c>
      <c r="L38" s="4">
        <v>16.510000000000002</v>
      </c>
      <c r="M38">
        <f>VLOOKUP(A:A, '[1]A2b results'!$A:$F, 5, FALSE)</f>
        <v>16.510000000000002</v>
      </c>
      <c r="Q38" t="s">
        <v>827</v>
      </c>
      <c r="R38" t="s">
        <v>834</v>
      </c>
      <c r="V38" s="8">
        <v>0</v>
      </c>
      <c r="W38" s="3" t="s">
        <v>834</v>
      </c>
    </row>
    <row r="39" spans="1:23" hidden="1" x14ac:dyDescent="0.25">
      <c r="A39" t="s">
        <v>27</v>
      </c>
      <c r="B39" t="s">
        <v>925</v>
      </c>
      <c r="C39" t="s">
        <v>930</v>
      </c>
      <c r="D39" t="s">
        <v>931</v>
      </c>
      <c r="F39" t="s">
        <v>835</v>
      </c>
      <c r="G39">
        <v>0</v>
      </c>
      <c r="H39">
        <v>112</v>
      </c>
      <c r="I39" s="2">
        <v>125835.41786551</v>
      </c>
      <c r="J39" s="2">
        <v>79326.100000000006</v>
      </c>
      <c r="K39" t="s">
        <v>834</v>
      </c>
      <c r="L39" s="4" t="s">
        <v>834</v>
      </c>
      <c r="Q39" t="s">
        <v>827</v>
      </c>
      <c r="R39" t="s">
        <v>834</v>
      </c>
      <c r="V39" s="8">
        <v>0</v>
      </c>
      <c r="W39" s="3" t="s">
        <v>834</v>
      </c>
    </row>
    <row r="40" spans="1:23" hidden="1" x14ac:dyDescent="0.25">
      <c r="A40" t="s">
        <v>28</v>
      </c>
      <c r="B40" t="s">
        <v>907</v>
      </c>
      <c r="C40" t="s">
        <v>927</v>
      </c>
      <c r="D40" t="s">
        <v>928</v>
      </c>
      <c r="F40" t="s">
        <v>1142</v>
      </c>
      <c r="G40">
        <v>0</v>
      </c>
      <c r="H40">
        <v>684</v>
      </c>
      <c r="I40" s="2">
        <v>1656808.1396627701</v>
      </c>
      <c r="J40" s="2">
        <v>1554507.5</v>
      </c>
      <c r="K40" t="s">
        <v>834</v>
      </c>
      <c r="L40" s="4" t="s">
        <v>834</v>
      </c>
      <c r="Q40" t="s">
        <v>827</v>
      </c>
      <c r="R40" t="s">
        <v>834</v>
      </c>
      <c r="V40" s="8">
        <v>0</v>
      </c>
      <c r="W40" s="3" t="s">
        <v>834</v>
      </c>
    </row>
    <row r="41" spans="1:23" hidden="1" x14ac:dyDescent="0.25">
      <c r="A41" t="s">
        <v>29</v>
      </c>
      <c r="B41" t="s">
        <v>907</v>
      </c>
      <c r="C41" t="s">
        <v>927</v>
      </c>
      <c r="D41" t="s">
        <v>934</v>
      </c>
      <c r="F41" t="s">
        <v>1143</v>
      </c>
      <c r="G41">
        <v>0</v>
      </c>
      <c r="H41">
        <v>2320</v>
      </c>
      <c r="I41" s="2">
        <v>1558899.22165681</v>
      </c>
      <c r="J41" s="2">
        <v>935335.7</v>
      </c>
      <c r="K41" t="s">
        <v>834</v>
      </c>
      <c r="L41" s="4" t="s">
        <v>834</v>
      </c>
      <c r="Q41" t="s">
        <v>827</v>
      </c>
      <c r="R41" t="s">
        <v>834</v>
      </c>
      <c r="V41" s="8">
        <v>0</v>
      </c>
      <c r="W41" s="3" t="s">
        <v>834</v>
      </c>
    </row>
    <row r="42" spans="1:23" hidden="1" x14ac:dyDescent="0.25">
      <c r="A42" t="s">
        <v>30</v>
      </c>
      <c r="B42" t="s">
        <v>925</v>
      </c>
      <c r="C42" t="s">
        <v>930</v>
      </c>
      <c r="D42" t="s">
        <v>931</v>
      </c>
      <c r="F42" t="s">
        <v>1142</v>
      </c>
      <c r="G42">
        <v>0</v>
      </c>
      <c r="H42">
        <v>604</v>
      </c>
      <c r="I42" s="2">
        <v>1419627.7086604799</v>
      </c>
      <c r="J42" s="2">
        <v>300734</v>
      </c>
      <c r="K42" t="s">
        <v>834</v>
      </c>
      <c r="L42" s="4" t="s">
        <v>834</v>
      </c>
      <c r="Q42" t="s">
        <v>827</v>
      </c>
      <c r="R42" t="s">
        <v>834</v>
      </c>
      <c r="V42" s="8">
        <v>0</v>
      </c>
      <c r="W42" s="3" t="s">
        <v>834</v>
      </c>
    </row>
    <row r="43" spans="1:23" hidden="1" x14ac:dyDescent="0.25">
      <c r="A43" t="s">
        <v>31</v>
      </c>
      <c r="B43" t="s">
        <v>907</v>
      </c>
      <c r="C43" t="s">
        <v>927</v>
      </c>
      <c r="D43" t="s">
        <v>928</v>
      </c>
      <c r="F43" t="s">
        <v>1142</v>
      </c>
      <c r="G43">
        <v>0</v>
      </c>
      <c r="H43">
        <v>528</v>
      </c>
      <c r="I43" s="2">
        <v>70010.132453515107</v>
      </c>
      <c r="J43" s="2">
        <v>64042.400000000001</v>
      </c>
      <c r="K43" t="s">
        <v>1089</v>
      </c>
      <c r="L43" s="4" t="s">
        <v>834</v>
      </c>
      <c r="Q43" t="s">
        <v>827</v>
      </c>
      <c r="R43" t="s">
        <v>834</v>
      </c>
      <c r="V43" s="8">
        <v>0</v>
      </c>
      <c r="W43" s="3" t="s">
        <v>834</v>
      </c>
    </row>
    <row r="44" spans="1:23" hidden="1" x14ac:dyDescent="0.25">
      <c r="A44" t="s">
        <v>32</v>
      </c>
      <c r="B44" t="s">
        <v>907</v>
      </c>
      <c r="C44" t="s">
        <v>927</v>
      </c>
      <c r="D44" t="s">
        <v>934</v>
      </c>
      <c r="F44" t="s">
        <v>1143</v>
      </c>
      <c r="G44">
        <v>0</v>
      </c>
      <c r="H44">
        <v>292</v>
      </c>
      <c r="I44" s="2">
        <v>23197.479946713698</v>
      </c>
      <c r="J44" s="2">
        <v>23167.9</v>
      </c>
      <c r="K44" t="s">
        <v>834</v>
      </c>
      <c r="L44" s="4" t="s">
        <v>834</v>
      </c>
      <c r="Q44" t="s">
        <v>827</v>
      </c>
      <c r="R44" t="s">
        <v>834</v>
      </c>
      <c r="V44" s="8">
        <v>0</v>
      </c>
      <c r="W44" s="3" t="s">
        <v>834</v>
      </c>
    </row>
    <row r="45" spans="1:23" hidden="1" x14ac:dyDescent="0.25">
      <c r="A45" t="s">
        <v>33</v>
      </c>
      <c r="B45" t="s">
        <v>907</v>
      </c>
      <c r="C45" t="s">
        <v>927</v>
      </c>
      <c r="D45" t="s">
        <v>934</v>
      </c>
      <c r="F45" t="s">
        <v>1141</v>
      </c>
      <c r="G45">
        <v>0</v>
      </c>
      <c r="H45">
        <v>1308</v>
      </c>
      <c r="I45" s="2">
        <v>455766.32601556502</v>
      </c>
      <c r="J45" s="2">
        <v>387727.8</v>
      </c>
      <c r="K45" t="s">
        <v>1089</v>
      </c>
      <c r="L45" s="4" t="s">
        <v>834</v>
      </c>
      <c r="Q45" t="s">
        <v>827</v>
      </c>
      <c r="R45" t="s">
        <v>834</v>
      </c>
      <c r="V45" s="8">
        <v>0</v>
      </c>
      <c r="W45" s="3" t="s">
        <v>834</v>
      </c>
    </row>
    <row r="46" spans="1:23" hidden="1" x14ac:dyDescent="0.25">
      <c r="A46" t="s">
        <v>34</v>
      </c>
      <c r="B46" t="s">
        <v>907</v>
      </c>
      <c r="C46" t="s">
        <v>927</v>
      </c>
      <c r="D46" t="s">
        <v>934</v>
      </c>
      <c r="F46" t="s">
        <v>1113</v>
      </c>
      <c r="G46">
        <v>0</v>
      </c>
      <c r="H46">
        <v>1348</v>
      </c>
      <c r="I46" s="2">
        <v>876266.35900678509</v>
      </c>
      <c r="J46" s="2">
        <v>355658</v>
      </c>
      <c r="K46" t="s">
        <v>1087</v>
      </c>
      <c r="L46" s="4">
        <v>13.638</v>
      </c>
      <c r="N46" s="2">
        <f>VLOOKUP(A:A, '[1]A2b results'!$A:$F, 6, FALSE)</f>
        <v>13.638</v>
      </c>
      <c r="Q46" t="s">
        <v>827</v>
      </c>
      <c r="R46" t="s">
        <v>834</v>
      </c>
      <c r="V46" s="8">
        <v>0</v>
      </c>
      <c r="W46" s="3" t="s">
        <v>834</v>
      </c>
    </row>
    <row r="47" spans="1:23" hidden="1" x14ac:dyDescent="0.25">
      <c r="A47" t="s">
        <v>35</v>
      </c>
      <c r="B47" t="s">
        <v>907</v>
      </c>
      <c r="C47" t="s">
        <v>927</v>
      </c>
      <c r="D47" t="s">
        <v>933</v>
      </c>
      <c r="F47" t="s">
        <v>822</v>
      </c>
      <c r="G47">
        <v>0</v>
      </c>
      <c r="H47">
        <v>500</v>
      </c>
      <c r="I47" s="2">
        <v>23599.9933004751</v>
      </c>
      <c r="J47" s="2">
        <v>15641.2</v>
      </c>
      <c r="K47" t="s">
        <v>1089</v>
      </c>
      <c r="L47" s="4">
        <v>16.399999999999999</v>
      </c>
      <c r="Q47" t="s">
        <v>827</v>
      </c>
      <c r="R47" t="s">
        <v>834</v>
      </c>
      <c r="V47" s="8" t="s">
        <v>911</v>
      </c>
      <c r="W47" s="3" t="s">
        <v>1048</v>
      </c>
    </row>
    <row r="48" spans="1:23" hidden="1" x14ac:dyDescent="0.25">
      <c r="A48" t="s">
        <v>36</v>
      </c>
      <c r="B48" t="s">
        <v>925</v>
      </c>
      <c r="C48" t="s">
        <v>930</v>
      </c>
      <c r="D48" t="s">
        <v>931</v>
      </c>
      <c r="F48" t="s">
        <v>835</v>
      </c>
      <c r="G48">
        <v>0</v>
      </c>
      <c r="H48">
        <v>344</v>
      </c>
      <c r="I48" s="2">
        <v>263021.30605049897</v>
      </c>
      <c r="J48" s="2">
        <v>207463.2</v>
      </c>
      <c r="K48" t="s">
        <v>834</v>
      </c>
      <c r="L48" s="4" t="s">
        <v>834</v>
      </c>
      <c r="Q48" t="s">
        <v>827</v>
      </c>
      <c r="R48" t="s">
        <v>834</v>
      </c>
      <c r="V48" s="8">
        <v>0</v>
      </c>
      <c r="W48" s="3" t="s">
        <v>834</v>
      </c>
    </row>
    <row r="49" spans="1:23" hidden="1" x14ac:dyDescent="0.25">
      <c r="A49" t="s">
        <v>37</v>
      </c>
      <c r="B49" t="s">
        <v>907</v>
      </c>
      <c r="C49" t="s">
        <v>927</v>
      </c>
      <c r="D49" t="s">
        <v>928</v>
      </c>
      <c r="F49" t="s">
        <v>1142</v>
      </c>
      <c r="G49">
        <v>0</v>
      </c>
      <c r="H49">
        <v>1372</v>
      </c>
      <c r="I49" s="2">
        <v>1425575.5518829499</v>
      </c>
      <c r="J49" s="2">
        <v>829742.4</v>
      </c>
      <c r="K49" t="s">
        <v>834</v>
      </c>
      <c r="L49" s="4" t="s">
        <v>834</v>
      </c>
      <c r="Q49" t="s">
        <v>827</v>
      </c>
      <c r="R49" t="s">
        <v>834</v>
      </c>
      <c r="V49" s="8">
        <v>0</v>
      </c>
      <c r="W49" s="3" t="s">
        <v>834</v>
      </c>
    </row>
    <row r="50" spans="1:23" hidden="1" x14ac:dyDescent="0.25">
      <c r="A50" t="s">
        <v>38</v>
      </c>
      <c r="B50" t="s">
        <v>907</v>
      </c>
      <c r="C50" t="s">
        <v>935</v>
      </c>
      <c r="D50" t="s">
        <v>939</v>
      </c>
      <c r="F50" t="s">
        <v>835</v>
      </c>
      <c r="G50">
        <v>0</v>
      </c>
      <c r="H50">
        <v>140</v>
      </c>
      <c r="I50" s="2">
        <v>1558.38930960677</v>
      </c>
      <c r="J50" s="2">
        <v>801.3</v>
      </c>
      <c r="K50" t="s">
        <v>1089</v>
      </c>
      <c r="L50" s="4" t="s">
        <v>834</v>
      </c>
      <c r="Q50" t="s">
        <v>825</v>
      </c>
      <c r="R50" t="s">
        <v>828</v>
      </c>
      <c r="V50" s="8">
        <v>0</v>
      </c>
      <c r="W50" s="3" t="s">
        <v>834</v>
      </c>
    </row>
    <row r="51" spans="1:23" hidden="1" x14ac:dyDescent="0.25">
      <c r="A51" t="s">
        <v>39</v>
      </c>
      <c r="B51" t="s">
        <v>925</v>
      </c>
      <c r="C51" t="s">
        <v>930</v>
      </c>
      <c r="D51" t="s">
        <v>931</v>
      </c>
      <c r="F51" t="s">
        <v>1143</v>
      </c>
      <c r="G51">
        <v>0</v>
      </c>
      <c r="H51">
        <v>1000</v>
      </c>
      <c r="I51" s="2">
        <v>1612688.6204959298</v>
      </c>
      <c r="J51" s="2">
        <v>847660</v>
      </c>
      <c r="K51" t="s">
        <v>834</v>
      </c>
      <c r="L51" s="4" t="s">
        <v>834</v>
      </c>
      <c r="Q51" t="s">
        <v>827</v>
      </c>
      <c r="R51" t="s">
        <v>834</v>
      </c>
      <c r="V51" s="8">
        <v>0</v>
      </c>
      <c r="W51" s="3" t="s">
        <v>834</v>
      </c>
    </row>
    <row r="52" spans="1:23" hidden="1" x14ac:dyDescent="0.25">
      <c r="A52" t="s">
        <v>40</v>
      </c>
      <c r="B52" t="s">
        <v>907</v>
      </c>
      <c r="C52" t="s">
        <v>927</v>
      </c>
      <c r="D52" t="s">
        <v>934</v>
      </c>
      <c r="F52" t="s">
        <v>1140</v>
      </c>
      <c r="G52">
        <v>0</v>
      </c>
      <c r="H52">
        <v>1044</v>
      </c>
      <c r="I52" s="2">
        <v>370243.619184624</v>
      </c>
      <c r="J52" s="2">
        <v>188490.1</v>
      </c>
      <c r="K52" t="s">
        <v>834</v>
      </c>
      <c r="L52" s="4" t="s">
        <v>834</v>
      </c>
      <c r="Q52" t="s">
        <v>827</v>
      </c>
      <c r="R52" t="s">
        <v>834</v>
      </c>
      <c r="V52" s="8">
        <v>0</v>
      </c>
      <c r="W52" s="3" t="s">
        <v>834</v>
      </c>
    </row>
    <row r="53" spans="1:23" hidden="1" x14ac:dyDescent="0.25">
      <c r="A53" t="s">
        <v>41</v>
      </c>
      <c r="B53" t="s">
        <v>925</v>
      </c>
      <c r="C53" t="s">
        <v>930</v>
      </c>
      <c r="D53" t="s">
        <v>931</v>
      </c>
      <c r="F53" t="s">
        <v>1113</v>
      </c>
      <c r="G53">
        <v>0</v>
      </c>
      <c r="H53">
        <v>216</v>
      </c>
      <c r="I53" s="2">
        <v>55437.213011610496</v>
      </c>
      <c r="J53" s="2">
        <v>52244.9</v>
      </c>
      <c r="K53" t="s">
        <v>834</v>
      </c>
      <c r="L53" s="4" t="s">
        <v>834</v>
      </c>
      <c r="Q53" t="s">
        <v>827</v>
      </c>
      <c r="R53" t="s">
        <v>834</v>
      </c>
      <c r="V53" s="8">
        <v>0</v>
      </c>
      <c r="W53" s="3" t="s">
        <v>834</v>
      </c>
    </row>
    <row r="54" spans="1:23" hidden="1" x14ac:dyDescent="0.25">
      <c r="A54" t="s">
        <v>42</v>
      </c>
      <c r="B54" t="s">
        <v>925</v>
      </c>
      <c r="C54" t="s">
        <v>930</v>
      </c>
      <c r="D54" t="s">
        <v>931</v>
      </c>
      <c r="F54" t="s">
        <v>1142</v>
      </c>
      <c r="G54">
        <v>0</v>
      </c>
      <c r="H54">
        <v>1176</v>
      </c>
      <c r="I54" s="2">
        <v>1508333.4156444399</v>
      </c>
      <c r="J54" s="2">
        <v>650404.19999999995</v>
      </c>
      <c r="K54" t="s">
        <v>834</v>
      </c>
      <c r="L54" s="4" t="s">
        <v>834</v>
      </c>
      <c r="Q54" t="s">
        <v>827</v>
      </c>
      <c r="R54" t="s">
        <v>834</v>
      </c>
      <c r="V54" s="8">
        <v>0</v>
      </c>
      <c r="W54" s="3" t="s">
        <v>834</v>
      </c>
    </row>
    <row r="55" spans="1:23" hidden="1" x14ac:dyDescent="0.25">
      <c r="A55" t="s">
        <v>43</v>
      </c>
      <c r="B55" t="s">
        <v>907</v>
      </c>
      <c r="C55" t="s">
        <v>927</v>
      </c>
      <c r="D55" t="s">
        <v>934</v>
      </c>
      <c r="F55" t="s">
        <v>1142</v>
      </c>
      <c r="G55">
        <v>0</v>
      </c>
      <c r="H55">
        <v>1840</v>
      </c>
      <c r="I55" s="2">
        <v>1790688.86494954</v>
      </c>
      <c r="J55" s="2">
        <v>814251.5</v>
      </c>
      <c r="K55" t="s">
        <v>834</v>
      </c>
      <c r="L55" s="4" t="s">
        <v>834</v>
      </c>
      <c r="Q55" t="s">
        <v>827</v>
      </c>
      <c r="R55" t="s">
        <v>834</v>
      </c>
      <c r="V55" s="8">
        <v>0</v>
      </c>
      <c r="W55" s="3" t="s">
        <v>834</v>
      </c>
    </row>
    <row r="56" spans="1:23" hidden="1" x14ac:dyDescent="0.25">
      <c r="A56" t="s">
        <v>44</v>
      </c>
      <c r="B56" t="s">
        <v>907</v>
      </c>
      <c r="C56" t="s">
        <v>935</v>
      </c>
      <c r="D56" t="s">
        <v>936</v>
      </c>
      <c r="F56" t="s">
        <v>1122</v>
      </c>
      <c r="G56">
        <v>0</v>
      </c>
      <c r="H56">
        <v>1284</v>
      </c>
      <c r="I56" s="2">
        <v>375165.18265453103</v>
      </c>
      <c r="J56" s="2">
        <v>79486.2</v>
      </c>
      <c r="K56" t="s">
        <v>1087</v>
      </c>
      <c r="L56" s="4">
        <v>20.332487014228199</v>
      </c>
      <c r="O56" s="2">
        <f>VLOOKUP(A:A, '[1]A2b results'!$A:$Y, 25, FALSE)</f>
        <v>20.332487014228192</v>
      </c>
      <c r="Q56" t="s">
        <v>825</v>
      </c>
      <c r="R56" t="s">
        <v>832</v>
      </c>
      <c r="V56" s="8" t="s">
        <v>911</v>
      </c>
      <c r="W56" s="3" t="s">
        <v>1060</v>
      </c>
    </row>
    <row r="57" spans="1:23" hidden="1" x14ac:dyDescent="0.25">
      <c r="A57" t="s">
        <v>45</v>
      </c>
      <c r="B57" t="s">
        <v>907</v>
      </c>
      <c r="C57" t="s">
        <v>935</v>
      </c>
      <c r="D57" t="s">
        <v>936</v>
      </c>
      <c r="F57" t="s">
        <v>835</v>
      </c>
      <c r="G57">
        <v>0</v>
      </c>
      <c r="H57">
        <v>288</v>
      </c>
      <c r="I57" s="2">
        <v>36753.304413948703</v>
      </c>
      <c r="J57" s="2">
        <v>8608</v>
      </c>
      <c r="K57" t="s">
        <v>1089</v>
      </c>
      <c r="L57" s="4" t="s">
        <v>834</v>
      </c>
      <c r="Q57" t="s">
        <v>827</v>
      </c>
      <c r="R57" t="s">
        <v>834</v>
      </c>
      <c r="V57" s="8">
        <v>0</v>
      </c>
      <c r="W57" s="3" t="s">
        <v>834</v>
      </c>
    </row>
    <row r="58" spans="1:23" hidden="1" x14ac:dyDescent="0.25">
      <c r="A58" t="s">
        <v>46</v>
      </c>
      <c r="B58" t="s">
        <v>907</v>
      </c>
      <c r="C58" t="s">
        <v>927</v>
      </c>
      <c r="D58" t="s">
        <v>934</v>
      </c>
      <c r="F58" t="s">
        <v>835</v>
      </c>
      <c r="G58">
        <v>0</v>
      </c>
      <c r="H58">
        <v>1132</v>
      </c>
      <c r="I58" s="2">
        <v>283225.71802717901</v>
      </c>
      <c r="J58" s="2">
        <v>201174.8</v>
      </c>
      <c r="K58" t="s">
        <v>834</v>
      </c>
      <c r="L58" s="4" t="s">
        <v>834</v>
      </c>
      <c r="Q58" t="s">
        <v>827</v>
      </c>
      <c r="R58" t="s">
        <v>834</v>
      </c>
      <c r="V58" s="8">
        <v>0</v>
      </c>
      <c r="W58" s="3" t="s">
        <v>834</v>
      </c>
    </row>
    <row r="59" spans="1:23" hidden="1" x14ac:dyDescent="0.25">
      <c r="A59" t="s">
        <v>47</v>
      </c>
      <c r="B59" t="s">
        <v>907</v>
      </c>
      <c r="C59" t="s">
        <v>927</v>
      </c>
      <c r="D59" t="s">
        <v>929</v>
      </c>
      <c r="F59" t="s">
        <v>1121</v>
      </c>
      <c r="G59">
        <v>0</v>
      </c>
      <c r="H59">
        <v>324</v>
      </c>
      <c r="I59" s="2">
        <v>69031.08245048931</v>
      </c>
      <c r="J59" s="2">
        <v>52466.2</v>
      </c>
      <c r="K59" t="s">
        <v>1089</v>
      </c>
      <c r="L59" s="4" t="s">
        <v>834</v>
      </c>
      <c r="Q59" t="s">
        <v>827</v>
      </c>
      <c r="R59" t="s">
        <v>834</v>
      </c>
      <c r="V59" s="8">
        <v>0</v>
      </c>
      <c r="W59" s="3" t="s">
        <v>834</v>
      </c>
    </row>
    <row r="60" spans="1:23" hidden="1" x14ac:dyDescent="0.25">
      <c r="A60" t="s">
        <v>48</v>
      </c>
      <c r="B60" t="s">
        <v>907</v>
      </c>
      <c r="C60" t="s">
        <v>927</v>
      </c>
      <c r="D60" t="s">
        <v>937</v>
      </c>
      <c r="F60" t="s">
        <v>1121</v>
      </c>
      <c r="G60">
        <v>0</v>
      </c>
      <c r="H60">
        <v>368</v>
      </c>
      <c r="I60" s="2">
        <v>32794.631958858801</v>
      </c>
      <c r="J60" s="2">
        <v>16630.2</v>
      </c>
      <c r="K60" t="s">
        <v>1089</v>
      </c>
      <c r="L60" s="4">
        <v>13.9</v>
      </c>
      <c r="O60" s="2">
        <v>13.9</v>
      </c>
      <c r="Q60" t="s">
        <v>827</v>
      </c>
      <c r="R60" t="s">
        <v>834</v>
      </c>
      <c r="V60" s="8" t="s">
        <v>911</v>
      </c>
      <c r="W60" s="3" t="s">
        <v>1052</v>
      </c>
    </row>
    <row r="61" spans="1:23" hidden="1" x14ac:dyDescent="0.25">
      <c r="A61" t="s">
        <v>49</v>
      </c>
      <c r="B61" t="s">
        <v>907</v>
      </c>
      <c r="C61" t="s">
        <v>927</v>
      </c>
      <c r="D61" t="s">
        <v>929</v>
      </c>
      <c r="F61" t="s">
        <v>1134</v>
      </c>
      <c r="G61">
        <v>0</v>
      </c>
      <c r="H61">
        <v>256</v>
      </c>
      <c r="I61" s="2">
        <v>12514.1834317174</v>
      </c>
      <c r="J61" s="2">
        <v>11398.3</v>
      </c>
      <c r="K61" t="s">
        <v>834</v>
      </c>
      <c r="L61" s="4" t="s">
        <v>834</v>
      </c>
      <c r="Q61" t="s">
        <v>827</v>
      </c>
      <c r="R61" t="s">
        <v>834</v>
      </c>
      <c r="V61" s="8">
        <v>0</v>
      </c>
      <c r="W61" s="3" t="s">
        <v>834</v>
      </c>
    </row>
    <row r="62" spans="1:23" hidden="1" x14ac:dyDescent="0.25">
      <c r="A62" t="s">
        <v>50</v>
      </c>
      <c r="B62" t="s">
        <v>907</v>
      </c>
      <c r="C62" t="s">
        <v>927</v>
      </c>
      <c r="D62" t="s">
        <v>929</v>
      </c>
      <c r="F62" t="s">
        <v>1121</v>
      </c>
      <c r="G62">
        <v>0</v>
      </c>
      <c r="H62">
        <v>1792</v>
      </c>
      <c r="I62" s="2">
        <v>727696.23721061496</v>
      </c>
      <c r="J62" s="2">
        <v>156205.70000000001</v>
      </c>
      <c r="K62" t="s">
        <v>1087</v>
      </c>
      <c r="L62" s="4">
        <v>14.058</v>
      </c>
      <c r="N62" s="2">
        <f>VLOOKUP(A:A, '[1]A2b results'!$A:$F, 6, FALSE)</f>
        <v>14.058</v>
      </c>
      <c r="Q62" t="s">
        <v>827</v>
      </c>
      <c r="R62" t="s">
        <v>834</v>
      </c>
      <c r="V62" s="8">
        <v>0</v>
      </c>
      <c r="W62" s="3" t="s">
        <v>834</v>
      </c>
    </row>
    <row r="63" spans="1:23" hidden="1" x14ac:dyDescent="0.25">
      <c r="A63" t="s">
        <v>51</v>
      </c>
      <c r="B63" t="s">
        <v>907</v>
      </c>
      <c r="C63" t="s">
        <v>927</v>
      </c>
      <c r="D63" t="s">
        <v>940</v>
      </c>
      <c r="F63" t="s">
        <v>825</v>
      </c>
      <c r="G63">
        <v>0</v>
      </c>
      <c r="H63">
        <v>304</v>
      </c>
      <c r="I63" s="2">
        <v>76586.124049703896</v>
      </c>
      <c r="J63" s="2">
        <v>38626.6</v>
      </c>
      <c r="K63" t="s">
        <v>834</v>
      </c>
      <c r="L63" s="4" t="s">
        <v>834</v>
      </c>
      <c r="Q63" t="s">
        <v>827</v>
      </c>
      <c r="R63" t="s">
        <v>834</v>
      </c>
      <c r="V63" s="8">
        <v>0</v>
      </c>
      <c r="W63" s="3" t="s">
        <v>834</v>
      </c>
    </row>
    <row r="64" spans="1:23" hidden="1" x14ac:dyDescent="0.25">
      <c r="A64" t="s">
        <v>52</v>
      </c>
      <c r="B64" t="s">
        <v>925</v>
      </c>
      <c r="C64" t="s">
        <v>930</v>
      </c>
      <c r="D64" t="s">
        <v>931</v>
      </c>
      <c r="F64" t="s">
        <v>835</v>
      </c>
      <c r="G64">
        <v>0</v>
      </c>
      <c r="H64">
        <v>60</v>
      </c>
      <c r="I64" s="2">
        <v>60199.1</v>
      </c>
      <c r="J64" s="2">
        <v>58547.8</v>
      </c>
      <c r="K64" t="s">
        <v>834</v>
      </c>
      <c r="L64" s="4" t="s">
        <v>834</v>
      </c>
      <c r="Q64" t="s">
        <v>827</v>
      </c>
      <c r="R64" t="s">
        <v>834</v>
      </c>
      <c r="V64" s="8">
        <v>0</v>
      </c>
      <c r="W64" s="3" t="s">
        <v>834</v>
      </c>
    </row>
    <row r="65" spans="1:23" hidden="1" x14ac:dyDescent="0.25">
      <c r="A65" t="s">
        <v>53</v>
      </c>
      <c r="B65" t="s">
        <v>925</v>
      </c>
      <c r="C65" t="s">
        <v>930</v>
      </c>
      <c r="D65" t="s">
        <v>938</v>
      </c>
      <c r="F65" t="s">
        <v>825</v>
      </c>
      <c r="G65">
        <v>0</v>
      </c>
      <c r="H65">
        <v>552</v>
      </c>
      <c r="I65" s="2">
        <v>404157.48473732301</v>
      </c>
      <c r="J65" s="2">
        <v>217496.8</v>
      </c>
      <c r="K65" t="s">
        <v>834</v>
      </c>
      <c r="L65" s="4" t="s">
        <v>834</v>
      </c>
      <c r="Q65" t="s">
        <v>827</v>
      </c>
      <c r="R65" t="s">
        <v>834</v>
      </c>
      <c r="V65" s="8">
        <v>0</v>
      </c>
      <c r="W65" s="3" t="s">
        <v>834</v>
      </c>
    </row>
    <row r="66" spans="1:23" hidden="1" x14ac:dyDescent="0.25">
      <c r="A66" t="s">
        <v>54</v>
      </c>
      <c r="B66" t="s">
        <v>907</v>
      </c>
      <c r="C66" t="s">
        <v>927</v>
      </c>
      <c r="D66" t="s">
        <v>929</v>
      </c>
      <c r="F66" t="s">
        <v>1113</v>
      </c>
      <c r="G66">
        <v>0</v>
      </c>
      <c r="H66">
        <v>220</v>
      </c>
      <c r="I66" s="2">
        <v>113836.352207608</v>
      </c>
      <c r="J66" s="2">
        <v>49403.8</v>
      </c>
      <c r="K66" t="s">
        <v>1089</v>
      </c>
      <c r="L66" s="4" t="s">
        <v>834</v>
      </c>
      <c r="Q66" t="s">
        <v>827</v>
      </c>
      <c r="R66" t="s">
        <v>834</v>
      </c>
      <c r="V66" s="8">
        <v>0</v>
      </c>
      <c r="W66" s="3" t="s">
        <v>834</v>
      </c>
    </row>
    <row r="67" spans="1:23" hidden="1" x14ac:dyDescent="0.25">
      <c r="A67" t="s">
        <v>55</v>
      </c>
      <c r="B67" t="s">
        <v>907</v>
      </c>
      <c r="C67" t="s">
        <v>927</v>
      </c>
      <c r="D67" t="s">
        <v>934</v>
      </c>
      <c r="F67" t="s">
        <v>1142</v>
      </c>
      <c r="G67">
        <v>0</v>
      </c>
      <c r="H67">
        <v>1372</v>
      </c>
      <c r="I67" s="2">
        <v>868562.54275630706</v>
      </c>
      <c r="J67" s="2">
        <v>308901.09999999998</v>
      </c>
      <c r="K67" t="s">
        <v>834</v>
      </c>
      <c r="L67" s="4" t="s">
        <v>834</v>
      </c>
      <c r="Q67" t="s">
        <v>827</v>
      </c>
      <c r="R67" t="s">
        <v>834</v>
      </c>
      <c r="V67" s="8">
        <v>0</v>
      </c>
      <c r="W67" s="3" t="s">
        <v>834</v>
      </c>
    </row>
    <row r="68" spans="1:23" hidden="1" x14ac:dyDescent="0.25">
      <c r="A68" t="s">
        <v>56</v>
      </c>
      <c r="B68" t="s">
        <v>907</v>
      </c>
      <c r="C68" t="s">
        <v>927</v>
      </c>
      <c r="D68" t="s">
        <v>933</v>
      </c>
      <c r="F68" t="s">
        <v>1113</v>
      </c>
      <c r="G68">
        <v>0</v>
      </c>
      <c r="H68">
        <v>852</v>
      </c>
      <c r="I68" s="2">
        <v>280813.81850881403</v>
      </c>
      <c r="J68" s="2">
        <v>245968.9</v>
      </c>
      <c r="K68" t="s">
        <v>834</v>
      </c>
      <c r="L68" s="4" t="s">
        <v>834</v>
      </c>
      <c r="Q68" t="s">
        <v>827</v>
      </c>
      <c r="R68" t="s">
        <v>834</v>
      </c>
      <c r="V68" s="8">
        <v>0</v>
      </c>
      <c r="W68" s="3" t="s">
        <v>834</v>
      </c>
    </row>
    <row r="69" spans="1:23" hidden="1" x14ac:dyDescent="0.25">
      <c r="A69" t="s">
        <v>57</v>
      </c>
      <c r="B69" t="s">
        <v>907</v>
      </c>
      <c r="C69" t="s">
        <v>927</v>
      </c>
      <c r="D69" t="s">
        <v>934</v>
      </c>
      <c r="F69" t="s">
        <v>1141</v>
      </c>
      <c r="G69">
        <v>0</v>
      </c>
      <c r="H69">
        <v>400</v>
      </c>
      <c r="I69" s="2">
        <v>881322.16962050495</v>
      </c>
      <c r="J69" s="2">
        <v>770311.8</v>
      </c>
      <c r="K69" t="s">
        <v>834</v>
      </c>
      <c r="L69" s="4" t="s">
        <v>834</v>
      </c>
      <c r="Q69" t="s">
        <v>827</v>
      </c>
      <c r="R69" t="s">
        <v>834</v>
      </c>
      <c r="V69" s="8">
        <v>0</v>
      </c>
      <c r="W69" s="3" t="s">
        <v>834</v>
      </c>
    </row>
    <row r="70" spans="1:23" hidden="1" x14ac:dyDescent="0.25">
      <c r="A70" t="s">
        <v>58</v>
      </c>
      <c r="B70" t="s">
        <v>907</v>
      </c>
      <c r="C70" t="s">
        <v>927</v>
      </c>
      <c r="D70" t="s">
        <v>933</v>
      </c>
      <c r="F70" t="s">
        <v>1113</v>
      </c>
      <c r="G70">
        <v>0</v>
      </c>
      <c r="H70">
        <v>32</v>
      </c>
      <c r="I70" s="2">
        <v>436.75440135187603</v>
      </c>
      <c r="J70" s="2">
        <v>436.7</v>
      </c>
      <c r="K70" t="s">
        <v>1089</v>
      </c>
      <c r="L70" s="4" t="s">
        <v>834</v>
      </c>
      <c r="Q70" t="s">
        <v>825</v>
      </c>
      <c r="R70" t="s">
        <v>830</v>
      </c>
      <c r="S70" t="s">
        <v>824</v>
      </c>
      <c r="T70" t="s">
        <v>1094</v>
      </c>
      <c r="V70" s="8" t="s">
        <v>918</v>
      </c>
      <c r="W70" s="3">
        <v>6</v>
      </c>
    </row>
    <row r="71" spans="1:23" hidden="1" x14ac:dyDescent="0.25">
      <c r="A71" t="s">
        <v>59</v>
      </c>
      <c r="B71" t="s">
        <v>907</v>
      </c>
      <c r="C71" t="s">
        <v>927</v>
      </c>
      <c r="D71" t="s">
        <v>929</v>
      </c>
      <c r="F71" t="s">
        <v>1113</v>
      </c>
      <c r="G71">
        <v>0</v>
      </c>
      <c r="H71">
        <v>88</v>
      </c>
      <c r="I71" s="2">
        <v>43698.5470046009</v>
      </c>
      <c r="J71" s="2">
        <v>43698.5</v>
      </c>
      <c r="K71" t="s">
        <v>834</v>
      </c>
      <c r="L71" s="4" t="s">
        <v>834</v>
      </c>
      <c r="Q71" t="s">
        <v>827</v>
      </c>
      <c r="R71" t="s">
        <v>834</v>
      </c>
      <c r="V71" s="8">
        <v>0</v>
      </c>
      <c r="W71" s="3" t="s">
        <v>834</v>
      </c>
    </row>
    <row r="72" spans="1:23" hidden="1" x14ac:dyDescent="0.25">
      <c r="A72" t="s">
        <v>60</v>
      </c>
      <c r="B72" t="s">
        <v>907</v>
      </c>
      <c r="C72" t="s">
        <v>927</v>
      </c>
      <c r="D72" t="s">
        <v>937</v>
      </c>
      <c r="F72" t="s">
        <v>1129</v>
      </c>
      <c r="G72">
        <v>0</v>
      </c>
      <c r="H72">
        <v>408</v>
      </c>
      <c r="I72" s="2">
        <v>100468.691084865</v>
      </c>
      <c r="J72" s="2">
        <v>39374.1</v>
      </c>
      <c r="K72" t="s">
        <v>1089</v>
      </c>
      <c r="L72" s="4">
        <v>10.5</v>
      </c>
      <c r="Q72" t="s">
        <v>827</v>
      </c>
      <c r="R72" t="s">
        <v>834</v>
      </c>
      <c r="V72" s="8" t="s">
        <v>911</v>
      </c>
      <c r="W72" s="3" t="s">
        <v>1061</v>
      </c>
    </row>
    <row r="73" spans="1:23" hidden="1" x14ac:dyDescent="0.25">
      <c r="A73" t="s">
        <v>61</v>
      </c>
      <c r="B73" t="s">
        <v>907</v>
      </c>
      <c r="C73" t="s">
        <v>927</v>
      </c>
      <c r="D73" t="s">
        <v>934</v>
      </c>
      <c r="F73" t="s">
        <v>1142</v>
      </c>
      <c r="G73">
        <v>0</v>
      </c>
      <c r="H73">
        <v>988</v>
      </c>
      <c r="I73" s="2">
        <v>1115849.9601034599</v>
      </c>
      <c r="J73" s="2">
        <v>109432.2</v>
      </c>
      <c r="K73" t="s">
        <v>834</v>
      </c>
      <c r="L73" s="4" t="s">
        <v>834</v>
      </c>
      <c r="Q73" t="s">
        <v>827</v>
      </c>
      <c r="R73" t="s">
        <v>834</v>
      </c>
      <c r="V73" s="8">
        <v>0</v>
      </c>
      <c r="W73" s="3" t="s">
        <v>834</v>
      </c>
    </row>
    <row r="74" spans="1:23" hidden="1" x14ac:dyDescent="0.25">
      <c r="A74" t="s">
        <v>62</v>
      </c>
      <c r="B74" t="s">
        <v>907</v>
      </c>
      <c r="C74" t="s">
        <v>927</v>
      </c>
      <c r="D74" t="s">
        <v>929</v>
      </c>
      <c r="F74" t="s">
        <v>1114</v>
      </c>
      <c r="G74">
        <v>0</v>
      </c>
      <c r="H74">
        <v>284</v>
      </c>
      <c r="I74" s="2">
        <v>179351.680475348</v>
      </c>
      <c r="J74" s="2">
        <v>37376.300000000003</v>
      </c>
      <c r="K74" t="s">
        <v>834</v>
      </c>
      <c r="L74" s="4" t="s">
        <v>834</v>
      </c>
      <c r="Q74" t="s">
        <v>827</v>
      </c>
      <c r="R74" t="s">
        <v>834</v>
      </c>
      <c r="V74" s="8">
        <v>0</v>
      </c>
      <c r="W74" s="3" t="s">
        <v>834</v>
      </c>
    </row>
    <row r="75" spans="1:23" hidden="1" x14ac:dyDescent="0.25">
      <c r="A75" t="s">
        <v>63</v>
      </c>
      <c r="B75" t="s">
        <v>907</v>
      </c>
      <c r="C75" t="s">
        <v>927</v>
      </c>
      <c r="D75" t="s">
        <v>934</v>
      </c>
      <c r="F75" t="s">
        <v>825</v>
      </c>
      <c r="G75">
        <v>0</v>
      </c>
      <c r="H75">
        <v>100</v>
      </c>
      <c r="I75" s="2">
        <v>16136.6110155101</v>
      </c>
      <c r="J75" s="2">
        <v>16042.8</v>
      </c>
      <c r="K75" t="s">
        <v>834</v>
      </c>
      <c r="L75" s="4" t="s">
        <v>834</v>
      </c>
      <c r="Q75" t="s">
        <v>827</v>
      </c>
      <c r="R75" t="s">
        <v>834</v>
      </c>
      <c r="V75" s="8">
        <v>0</v>
      </c>
      <c r="W75" s="3" t="s">
        <v>834</v>
      </c>
    </row>
    <row r="76" spans="1:23" hidden="1" x14ac:dyDescent="0.25">
      <c r="A76" t="s">
        <v>64</v>
      </c>
      <c r="B76" t="s">
        <v>907</v>
      </c>
      <c r="C76" t="s">
        <v>927</v>
      </c>
      <c r="D76" t="s">
        <v>934</v>
      </c>
      <c r="F76" t="s">
        <v>1152</v>
      </c>
      <c r="G76">
        <v>0</v>
      </c>
      <c r="H76">
        <v>1560</v>
      </c>
      <c r="I76" s="2">
        <v>2654138.5450249398</v>
      </c>
      <c r="J76" s="2">
        <v>1983821.7</v>
      </c>
      <c r="K76" t="s">
        <v>1089</v>
      </c>
      <c r="L76" s="4" t="s">
        <v>834</v>
      </c>
      <c r="Q76" t="s">
        <v>827</v>
      </c>
      <c r="R76" t="s">
        <v>834</v>
      </c>
      <c r="V76" s="8">
        <v>0</v>
      </c>
      <c r="W76" s="3" t="s">
        <v>834</v>
      </c>
    </row>
    <row r="77" spans="1:23" hidden="1" x14ac:dyDescent="0.25">
      <c r="A77" t="s">
        <v>65</v>
      </c>
      <c r="B77" t="s">
        <v>907</v>
      </c>
      <c r="C77" t="s">
        <v>927</v>
      </c>
      <c r="D77" t="s">
        <v>928</v>
      </c>
      <c r="F77" t="s">
        <v>1140</v>
      </c>
      <c r="G77">
        <v>0</v>
      </c>
      <c r="H77">
        <v>204</v>
      </c>
      <c r="I77" s="2">
        <v>116967.26642101401</v>
      </c>
      <c r="J77" s="2">
        <v>103245.2</v>
      </c>
      <c r="K77" t="s">
        <v>834</v>
      </c>
      <c r="L77" s="4" t="s">
        <v>834</v>
      </c>
      <c r="Q77" t="s">
        <v>827</v>
      </c>
      <c r="R77" t="s">
        <v>834</v>
      </c>
      <c r="V77" s="8">
        <v>0</v>
      </c>
      <c r="W77" s="3" t="s">
        <v>834</v>
      </c>
    </row>
    <row r="78" spans="1:23" hidden="1" x14ac:dyDescent="0.25">
      <c r="A78" t="s">
        <v>66</v>
      </c>
      <c r="B78" t="s">
        <v>907</v>
      </c>
      <c r="C78" t="s">
        <v>927</v>
      </c>
      <c r="D78" t="s">
        <v>928</v>
      </c>
      <c r="F78" t="s">
        <v>1140</v>
      </c>
      <c r="G78">
        <v>0</v>
      </c>
      <c r="H78">
        <v>288</v>
      </c>
      <c r="I78" s="2">
        <v>612145.61336805602</v>
      </c>
      <c r="J78" s="2">
        <v>162698.70000000001</v>
      </c>
      <c r="K78" t="s">
        <v>834</v>
      </c>
      <c r="L78" s="4" t="s">
        <v>834</v>
      </c>
      <c r="Q78" t="s">
        <v>827</v>
      </c>
      <c r="R78" t="s">
        <v>834</v>
      </c>
      <c r="V78" s="8">
        <v>0</v>
      </c>
      <c r="W78" s="3" t="s">
        <v>834</v>
      </c>
    </row>
    <row r="79" spans="1:23" hidden="1" x14ac:dyDescent="0.25">
      <c r="A79" t="s">
        <v>67</v>
      </c>
      <c r="B79" t="s">
        <v>925</v>
      </c>
      <c r="C79" t="s">
        <v>932</v>
      </c>
      <c r="F79" t="s">
        <v>1143</v>
      </c>
      <c r="G79">
        <v>0</v>
      </c>
      <c r="H79">
        <v>240</v>
      </c>
      <c r="I79" s="2">
        <v>581705.17175043398</v>
      </c>
      <c r="J79" s="2">
        <v>58321.3</v>
      </c>
      <c r="K79" t="s">
        <v>834</v>
      </c>
      <c r="L79" s="4" t="s">
        <v>834</v>
      </c>
      <c r="Q79" t="s">
        <v>827</v>
      </c>
      <c r="R79" t="s">
        <v>834</v>
      </c>
      <c r="V79" s="8">
        <v>0</v>
      </c>
      <c r="W79" s="3" t="s">
        <v>834</v>
      </c>
    </row>
    <row r="80" spans="1:23" hidden="1" x14ac:dyDescent="0.25">
      <c r="A80" t="s">
        <v>68</v>
      </c>
      <c r="B80" t="s">
        <v>925</v>
      </c>
      <c r="C80" t="s">
        <v>930</v>
      </c>
      <c r="D80" t="s">
        <v>931</v>
      </c>
      <c r="F80" t="s">
        <v>835</v>
      </c>
      <c r="G80">
        <v>0</v>
      </c>
      <c r="H80">
        <v>52</v>
      </c>
      <c r="I80" s="2">
        <v>579.19250006838092</v>
      </c>
      <c r="J80" s="2">
        <v>184.6</v>
      </c>
      <c r="K80" t="s">
        <v>1087</v>
      </c>
      <c r="L80" s="4">
        <v>6.9960000000000004</v>
      </c>
      <c r="N80" s="2">
        <f>VLOOKUP(A:A, '[1]A2b results'!$A:$F, 6, FALSE)</f>
        <v>6.9959999999999996</v>
      </c>
      <c r="Q80" t="s">
        <v>825</v>
      </c>
      <c r="R80" t="s">
        <v>839</v>
      </c>
      <c r="V80" s="8" t="s">
        <v>911</v>
      </c>
      <c r="W80" s="3">
        <v>15</v>
      </c>
    </row>
    <row r="81" spans="1:23" hidden="1" x14ac:dyDescent="0.25">
      <c r="A81" t="s">
        <v>69</v>
      </c>
      <c r="B81" t="s">
        <v>925</v>
      </c>
      <c r="C81" t="s">
        <v>930</v>
      </c>
      <c r="D81" t="s">
        <v>931</v>
      </c>
      <c r="F81" t="s">
        <v>825</v>
      </c>
      <c r="G81">
        <v>0</v>
      </c>
      <c r="H81">
        <v>116</v>
      </c>
      <c r="I81" s="2">
        <v>116178.415805039</v>
      </c>
      <c r="J81" s="2">
        <v>51287</v>
      </c>
      <c r="K81" t="s">
        <v>834</v>
      </c>
      <c r="L81" s="4" t="s">
        <v>834</v>
      </c>
      <c r="Q81" t="s">
        <v>827</v>
      </c>
      <c r="R81" t="s">
        <v>834</v>
      </c>
      <c r="V81" s="8">
        <v>0</v>
      </c>
      <c r="W81" s="3" t="s">
        <v>834</v>
      </c>
    </row>
    <row r="82" spans="1:23" hidden="1" x14ac:dyDescent="0.25">
      <c r="A82" t="s">
        <v>70</v>
      </c>
      <c r="B82" t="s">
        <v>907</v>
      </c>
      <c r="C82" t="s">
        <v>927</v>
      </c>
      <c r="D82" t="s">
        <v>933</v>
      </c>
      <c r="F82" t="s">
        <v>1113</v>
      </c>
      <c r="G82">
        <v>0</v>
      </c>
      <c r="H82">
        <v>216</v>
      </c>
      <c r="I82" s="2">
        <v>73167.445234463099</v>
      </c>
      <c r="J82" s="2">
        <v>14663.2</v>
      </c>
      <c r="K82" t="s">
        <v>834</v>
      </c>
      <c r="L82" s="4" t="s">
        <v>834</v>
      </c>
      <c r="Q82" t="s">
        <v>827</v>
      </c>
      <c r="R82" t="s">
        <v>834</v>
      </c>
      <c r="V82" s="8">
        <v>0</v>
      </c>
      <c r="W82" s="3" t="s">
        <v>834</v>
      </c>
    </row>
    <row r="83" spans="1:23" hidden="1" x14ac:dyDescent="0.25">
      <c r="A83" t="s">
        <v>71</v>
      </c>
      <c r="B83" t="s">
        <v>907</v>
      </c>
      <c r="C83" t="s">
        <v>927</v>
      </c>
      <c r="D83" t="s">
        <v>933</v>
      </c>
      <c r="F83" t="s">
        <v>1113</v>
      </c>
      <c r="G83">
        <v>0</v>
      </c>
      <c r="H83">
        <v>100</v>
      </c>
      <c r="I83" s="2">
        <v>1893.3172134988001</v>
      </c>
      <c r="J83" s="2">
        <v>559.5</v>
      </c>
      <c r="K83" t="s">
        <v>1089</v>
      </c>
      <c r="L83" s="4" t="s">
        <v>834</v>
      </c>
      <c r="Q83" t="s">
        <v>827</v>
      </c>
      <c r="R83" t="s">
        <v>834</v>
      </c>
      <c r="T83" t="s">
        <v>1094</v>
      </c>
      <c r="V83" s="8">
        <v>0</v>
      </c>
      <c r="W83" s="3" t="s">
        <v>834</v>
      </c>
    </row>
    <row r="84" spans="1:23" hidden="1" x14ac:dyDescent="0.25">
      <c r="A84" t="s">
        <v>72</v>
      </c>
      <c r="B84" t="s">
        <v>907</v>
      </c>
      <c r="C84" t="s">
        <v>927</v>
      </c>
      <c r="D84" t="s">
        <v>929</v>
      </c>
      <c r="F84" t="s">
        <v>1113</v>
      </c>
      <c r="G84">
        <v>0</v>
      </c>
      <c r="H84">
        <v>296</v>
      </c>
      <c r="I84" s="2">
        <v>87781.794739721692</v>
      </c>
      <c r="J84" s="2">
        <v>72519.600000000006</v>
      </c>
      <c r="K84" t="s">
        <v>834</v>
      </c>
      <c r="L84" s="4" t="s">
        <v>834</v>
      </c>
      <c r="Q84" t="s">
        <v>827</v>
      </c>
      <c r="R84" t="s">
        <v>834</v>
      </c>
      <c r="V84" s="8">
        <v>0</v>
      </c>
      <c r="W84" s="3" t="s">
        <v>834</v>
      </c>
    </row>
    <row r="85" spans="1:23" hidden="1" x14ac:dyDescent="0.25">
      <c r="A85" t="s">
        <v>73</v>
      </c>
      <c r="B85" t="s">
        <v>907</v>
      </c>
      <c r="C85" t="s">
        <v>927</v>
      </c>
      <c r="D85" t="s">
        <v>934</v>
      </c>
      <c r="F85" t="s">
        <v>1113</v>
      </c>
      <c r="G85">
        <v>0</v>
      </c>
      <c r="H85">
        <v>448</v>
      </c>
      <c r="I85" s="2">
        <v>178088.40043995401</v>
      </c>
      <c r="J85" s="2">
        <v>161179.20000000001</v>
      </c>
      <c r="K85" t="s">
        <v>834</v>
      </c>
      <c r="L85" s="4" t="s">
        <v>834</v>
      </c>
      <c r="Q85" t="s">
        <v>827</v>
      </c>
      <c r="R85" t="s">
        <v>834</v>
      </c>
      <c r="V85" s="8">
        <v>0</v>
      </c>
      <c r="W85" s="3" t="s">
        <v>834</v>
      </c>
    </row>
    <row r="86" spans="1:23" hidden="1" x14ac:dyDescent="0.25">
      <c r="A86" t="s">
        <v>74</v>
      </c>
      <c r="B86" t="s">
        <v>907</v>
      </c>
      <c r="C86" t="s">
        <v>927</v>
      </c>
      <c r="D86" t="s">
        <v>929</v>
      </c>
      <c r="F86" t="s">
        <v>1143</v>
      </c>
      <c r="G86">
        <v>0</v>
      </c>
      <c r="H86">
        <v>2200</v>
      </c>
      <c r="I86" s="2">
        <v>1846811.6174064099</v>
      </c>
      <c r="J86" s="2">
        <v>944362.2</v>
      </c>
      <c r="K86" t="s">
        <v>834</v>
      </c>
      <c r="L86" s="4" t="s">
        <v>834</v>
      </c>
      <c r="Q86" t="s">
        <v>827</v>
      </c>
      <c r="R86" t="s">
        <v>834</v>
      </c>
      <c r="V86" s="8">
        <v>0</v>
      </c>
      <c r="W86" s="3" t="s">
        <v>834</v>
      </c>
    </row>
    <row r="87" spans="1:23" hidden="1" x14ac:dyDescent="0.25">
      <c r="A87" t="s">
        <v>75</v>
      </c>
      <c r="B87" t="s">
        <v>925</v>
      </c>
      <c r="C87" t="s">
        <v>930</v>
      </c>
      <c r="D87" t="s">
        <v>938</v>
      </c>
      <c r="F87" t="s">
        <v>1140</v>
      </c>
      <c r="G87">
        <v>0</v>
      </c>
      <c r="H87">
        <v>872</v>
      </c>
      <c r="I87" s="2">
        <v>462569.41533491696</v>
      </c>
      <c r="J87" s="2">
        <v>197985</v>
      </c>
      <c r="K87" t="s">
        <v>834</v>
      </c>
      <c r="L87" s="4" t="s">
        <v>834</v>
      </c>
      <c r="Q87" t="s">
        <v>827</v>
      </c>
      <c r="R87" t="s">
        <v>834</v>
      </c>
      <c r="V87" s="8">
        <v>0</v>
      </c>
      <c r="W87" s="3" t="s">
        <v>834</v>
      </c>
    </row>
    <row r="88" spans="1:23" hidden="1" x14ac:dyDescent="0.25">
      <c r="A88" t="s">
        <v>76</v>
      </c>
      <c r="B88" t="s">
        <v>907</v>
      </c>
      <c r="C88" t="s">
        <v>927</v>
      </c>
      <c r="D88" t="s">
        <v>934</v>
      </c>
      <c r="F88" t="s">
        <v>825</v>
      </c>
      <c r="G88">
        <v>0</v>
      </c>
      <c r="H88">
        <v>520</v>
      </c>
      <c r="I88" s="2">
        <v>94763.863069488012</v>
      </c>
      <c r="J88" s="2">
        <v>45617.1</v>
      </c>
      <c r="K88" t="s">
        <v>1087</v>
      </c>
      <c r="L88" s="4">
        <v>2.2400000000000002</v>
      </c>
      <c r="N88" s="2">
        <f>VLOOKUP(A:A, '[1]A2b results'!$A:$F, 6, FALSE)</f>
        <v>2.2440000000000002</v>
      </c>
      <c r="Q88" t="s">
        <v>827</v>
      </c>
      <c r="R88" t="s">
        <v>834</v>
      </c>
      <c r="V88" s="8">
        <v>0</v>
      </c>
      <c r="W88" s="3" t="s">
        <v>834</v>
      </c>
    </row>
    <row r="89" spans="1:23" hidden="1" x14ac:dyDescent="0.25">
      <c r="A89" t="s">
        <v>77</v>
      </c>
      <c r="B89" t="s">
        <v>907</v>
      </c>
      <c r="C89" t="s">
        <v>927</v>
      </c>
      <c r="D89" t="s">
        <v>929</v>
      </c>
      <c r="F89" t="s">
        <v>1142</v>
      </c>
      <c r="G89">
        <v>0</v>
      </c>
      <c r="H89">
        <v>996</v>
      </c>
      <c r="I89" s="2">
        <v>1111702.8960655301</v>
      </c>
      <c r="J89" s="2">
        <v>548732.69999999995</v>
      </c>
      <c r="K89" t="s">
        <v>834</v>
      </c>
      <c r="L89" s="4" t="s">
        <v>834</v>
      </c>
      <c r="Q89" t="s">
        <v>827</v>
      </c>
      <c r="R89" t="s">
        <v>834</v>
      </c>
      <c r="V89" s="8">
        <v>0</v>
      </c>
      <c r="W89" s="3" t="s">
        <v>834</v>
      </c>
    </row>
    <row r="90" spans="1:23" hidden="1" x14ac:dyDescent="0.25">
      <c r="A90" t="s">
        <v>78</v>
      </c>
      <c r="B90" t="s">
        <v>907</v>
      </c>
      <c r="C90" t="s">
        <v>927</v>
      </c>
      <c r="D90" t="s">
        <v>929</v>
      </c>
      <c r="F90" t="s">
        <v>1113</v>
      </c>
      <c r="G90">
        <v>0</v>
      </c>
      <c r="H90">
        <v>104</v>
      </c>
      <c r="I90" s="2">
        <v>349.19389594548397</v>
      </c>
      <c r="J90" s="2">
        <v>268.10000000000002</v>
      </c>
      <c r="K90" t="s">
        <v>1089</v>
      </c>
      <c r="L90" s="4" t="s">
        <v>834</v>
      </c>
      <c r="Q90" t="s">
        <v>825</v>
      </c>
      <c r="R90" t="s">
        <v>840</v>
      </c>
      <c r="S90" t="s">
        <v>824</v>
      </c>
      <c r="T90" t="s">
        <v>1094</v>
      </c>
      <c r="V90" s="8" t="s">
        <v>910</v>
      </c>
      <c r="W90" s="3">
        <v>19</v>
      </c>
    </row>
    <row r="91" spans="1:23" hidden="1" x14ac:dyDescent="0.25">
      <c r="A91" t="s">
        <v>79</v>
      </c>
      <c r="B91" t="s">
        <v>907</v>
      </c>
      <c r="C91" t="s">
        <v>927</v>
      </c>
      <c r="D91" t="s">
        <v>933</v>
      </c>
      <c r="F91" t="s">
        <v>1113</v>
      </c>
      <c r="G91">
        <v>0</v>
      </c>
      <c r="H91">
        <v>84</v>
      </c>
      <c r="I91" s="2">
        <v>2367.02019550353</v>
      </c>
      <c r="J91" s="2">
        <v>1350</v>
      </c>
      <c r="K91" t="s">
        <v>1089</v>
      </c>
      <c r="L91" s="4" t="s">
        <v>834</v>
      </c>
      <c r="Q91" t="s">
        <v>827</v>
      </c>
      <c r="R91" t="s">
        <v>834</v>
      </c>
      <c r="V91" s="8">
        <v>0</v>
      </c>
      <c r="W91" s="3" t="s">
        <v>834</v>
      </c>
    </row>
    <row r="92" spans="1:23" hidden="1" x14ac:dyDescent="0.25">
      <c r="A92" t="s">
        <v>80</v>
      </c>
      <c r="B92" t="s">
        <v>907</v>
      </c>
      <c r="C92" t="s">
        <v>927</v>
      </c>
      <c r="D92" t="s">
        <v>929</v>
      </c>
      <c r="F92" t="s">
        <v>1113</v>
      </c>
      <c r="G92">
        <v>0</v>
      </c>
      <c r="H92">
        <v>152</v>
      </c>
      <c r="I92" s="2">
        <v>87709.385375345999</v>
      </c>
      <c r="J92" s="2">
        <v>27657.5</v>
      </c>
      <c r="K92" t="s">
        <v>834</v>
      </c>
      <c r="L92" s="4" t="s">
        <v>834</v>
      </c>
      <c r="Q92" t="s">
        <v>827</v>
      </c>
      <c r="R92" t="s">
        <v>834</v>
      </c>
      <c r="V92" s="8">
        <v>0</v>
      </c>
      <c r="W92" s="3" t="s">
        <v>834</v>
      </c>
    </row>
    <row r="93" spans="1:23" hidden="1" x14ac:dyDescent="0.25">
      <c r="A93" t="s">
        <v>81</v>
      </c>
      <c r="B93" t="s">
        <v>907</v>
      </c>
      <c r="C93" t="s">
        <v>927</v>
      </c>
      <c r="D93" t="s">
        <v>928</v>
      </c>
      <c r="F93" t="s">
        <v>1142</v>
      </c>
      <c r="G93">
        <v>0</v>
      </c>
      <c r="H93">
        <v>924</v>
      </c>
      <c r="I93" s="2">
        <v>1223277.7960524899</v>
      </c>
      <c r="J93" s="2">
        <v>677598.8</v>
      </c>
      <c r="K93" t="s">
        <v>834</v>
      </c>
      <c r="L93" s="4" t="s">
        <v>834</v>
      </c>
      <c r="Q93" t="s">
        <v>827</v>
      </c>
      <c r="R93" t="s">
        <v>834</v>
      </c>
      <c r="V93" s="8">
        <v>0</v>
      </c>
      <c r="W93" s="3" t="s">
        <v>834</v>
      </c>
    </row>
    <row r="94" spans="1:23" hidden="1" x14ac:dyDescent="0.25">
      <c r="A94" t="s">
        <v>82</v>
      </c>
      <c r="B94" t="s">
        <v>907</v>
      </c>
      <c r="C94" t="s">
        <v>927</v>
      </c>
      <c r="D94" t="s">
        <v>928</v>
      </c>
      <c r="F94" t="s">
        <v>825</v>
      </c>
      <c r="G94">
        <v>0</v>
      </c>
      <c r="H94">
        <v>224</v>
      </c>
      <c r="I94" s="2">
        <v>145153.182613165</v>
      </c>
      <c r="J94" s="2">
        <v>144496.5</v>
      </c>
      <c r="K94" t="s">
        <v>834</v>
      </c>
      <c r="L94" s="4" t="s">
        <v>834</v>
      </c>
      <c r="Q94" t="s">
        <v>827</v>
      </c>
      <c r="R94" t="s">
        <v>834</v>
      </c>
      <c r="V94" s="8">
        <v>0</v>
      </c>
      <c r="W94" s="3" t="s">
        <v>834</v>
      </c>
    </row>
    <row r="95" spans="1:23" hidden="1" x14ac:dyDescent="0.25">
      <c r="A95" t="s">
        <v>83</v>
      </c>
      <c r="B95" t="s">
        <v>907</v>
      </c>
      <c r="C95" t="s">
        <v>927</v>
      </c>
      <c r="D95" t="s">
        <v>929</v>
      </c>
      <c r="F95" t="s">
        <v>1113</v>
      </c>
      <c r="G95">
        <v>0</v>
      </c>
      <c r="H95">
        <v>736</v>
      </c>
      <c r="I95" s="2">
        <v>217635.71504056698</v>
      </c>
      <c r="J95" s="2">
        <v>111859.5</v>
      </c>
      <c r="K95" t="s">
        <v>834</v>
      </c>
      <c r="L95" s="4" t="s">
        <v>834</v>
      </c>
      <c r="Q95" t="s">
        <v>827</v>
      </c>
      <c r="R95" t="s">
        <v>834</v>
      </c>
      <c r="V95" s="8">
        <v>0</v>
      </c>
      <c r="W95" s="3" t="s">
        <v>834</v>
      </c>
    </row>
    <row r="96" spans="1:23" hidden="1" x14ac:dyDescent="0.25">
      <c r="A96" t="s">
        <v>84</v>
      </c>
      <c r="B96" t="s">
        <v>907</v>
      </c>
      <c r="C96" t="s">
        <v>927</v>
      </c>
      <c r="D96" t="s">
        <v>934</v>
      </c>
      <c r="F96" t="s">
        <v>1147</v>
      </c>
      <c r="G96">
        <v>0</v>
      </c>
      <c r="H96">
        <v>3576</v>
      </c>
      <c r="I96" s="2">
        <v>4449141.20648856</v>
      </c>
      <c r="J96" s="2">
        <v>3445690.6</v>
      </c>
      <c r="K96" t="s">
        <v>1089</v>
      </c>
      <c r="L96" s="4" t="s">
        <v>834</v>
      </c>
      <c r="Q96" t="s">
        <v>827</v>
      </c>
      <c r="R96" t="s">
        <v>834</v>
      </c>
      <c r="V96" s="8">
        <v>0</v>
      </c>
      <c r="W96" s="3" t="s">
        <v>834</v>
      </c>
    </row>
    <row r="97" spans="1:23" hidden="1" x14ac:dyDescent="0.25">
      <c r="A97" t="s">
        <v>85</v>
      </c>
      <c r="B97" t="s">
        <v>925</v>
      </c>
      <c r="C97" t="s">
        <v>932</v>
      </c>
      <c r="F97" t="s">
        <v>1135</v>
      </c>
      <c r="G97">
        <v>0</v>
      </c>
      <c r="H97">
        <v>1116</v>
      </c>
      <c r="I97" s="2">
        <v>2180055.5277184402</v>
      </c>
      <c r="J97" s="2">
        <v>830819</v>
      </c>
      <c r="K97" t="s">
        <v>1088</v>
      </c>
      <c r="L97" s="4">
        <v>28.07</v>
      </c>
      <c r="M97">
        <f>VLOOKUP(A:A, '[1]A2b results'!$A:$F, 5, FALSE)</f>
        <v>28.07</v>
      </c>
      <c r="Q97" t="s">
        <v>825</v>
      </c>
      <c r="R97" t="s">
        <v>832</v>
      </c>
      <c r="V97" s="8">
        <v>0</v>
      </c>
      <c r="W97" s="3" t="s">
        <v>834</v>
      </c>
    </row>
    <row r="98" spans="1:23" hidden="1" x14ac:dyDescent="0.25">
      <c r="A98" t="s">
        <v>86</v>
      </c>
      <c r="B98" t="s">
        <v>907</v>
      </c>
      <c r="C98" t="s">
        <v>927</v>
      </c>
      <c r="D98" t="s">
        <v>941</v>
      </c>
      <c r="F98" t="s">
        <v>1113</v>
      </c>
      <c r="G98">
        <v>0</v>
      </c>
      <c r="H98">
        <v>160</v>
      </c>
      <c r="I98" s="2">
        <v>18502.8745306124</v>
      </c>
      <c r="J98" s="2">
        <v>8825</v>
      </c>
      <c r="K98" t="s">
        <v>1089</v>
      </c>
      <c r="L98" s="4" t="s">
        <v>834</v>
      </c>
      <c r="Q98" t="s">
        <v>827</v>
      </c>
      <c r="R98" t="s">
        <v>834</v>
      </c>
      <c r="V98" s="8">
        <v>0</v>
      </c>
      <c r="W98" s="3" t="s">
        <v>834</v>
      </c>
    </row>
    <row r="99" spans="1:23" hidden="1" x14ac:dyDescent="0.25">
      <c r="A99" t="s">
        <v>87</v>
      </c>
      <c r="B99" t="s">
        <v>925</v>
      </c>
      <c r="C99" t="s">
        <v>930</v>
      </c>
      <c r="D99" t="s">
        <v>938</v>
      </c>
      <c r="F99" t="s">
        <v>1114</v>
      </c>
      <c r="G99">
        <v>0</v>
      </c>
      <c r="H99">
        <v>192</v>
      </c>
      <c r="I99" s="2">
        <v>129428.738790838</v>
      </c>
      <c r="J99" s="2">
        <v>103786.8</v>
      </c>
      <c r="K99" t="s">
        <v>834</v>
      </c>
      <c r="L99" s="4" t="s">
        <v>834</v>
      </c>
      <c r="Q99" t="s">
        <v>827</v>
      </c>
      <c r="R99" t="s">
        <v>834</v>
      </c>
      <c r="V99" s="8">
        <v>0</v>
      </c>
      <c r="W99" s="3" t="s">
        <v>834</v>
      </c>
    </row>
    <row r="100" spans="1:23" hidden="1" x14ac:dyDescent="0.25">
      <c r="A100" t="s">
        <v>88</v>
      </c>
      <c r="B100" t="s">
        <v>907</v>
      </c>
      <c r="C100" t="s">
        <v>927</v>
      </c>
      <c r="D100" t="s">
        <v>942</v>
      </c>
      <c r="F100" t="s">
        <v>1121</v>
      </c>
      <c r="G100">
        <v>0</v>
      </c>
      <c r="H100">
        <v>1548</v>
      </c>
      <c r="I100" s="2">
        <v>888807.77652644797</v>
      </c>
      <c r="J100" s="2">
        <v>537925.5</v>
      </c>
      <c r="K100" t="s">
        <v>1089</v>
      </c>
      <c r="L100" s="4" t="s">
        <v>834</v>
      </c>
      <c r="Q100" t="s">
        <v>827</v>
      </c>
      <c r="R100" t="s">
        <v>834</v>
      </c>
      <c r="V100" s="8">
        <v>0</v>
      </c>
      <c r="W100" s="3" t="s">
        <v>834</v>
      </c>
    </row>
    <row r="101" spans="1:23" hidden="1" x14ac:dyDescent="0.25">
      <c r="A101" t="s">
        <v>89</v>
      </c>
      <c r="B101" t="s">
        <v>907</v>
      </c>
      <c r="C101" t="s">
        <v>927</v>
      </c>
      <c r="D101" t="s">
        <v>934</v>
      </c>
      <c r="F101" t="s">
        <v>825</v>
      </c>
      <c r="G101">
        <v>0</v>
      </c>
      <c r="H101">
        <v>236</v>
      </c>
      <c r="I101" s="2">
        <v>94835.239664739303</v>
      </c>
      <c r="J101" s="2">
        <v>86356.7</v>
      </c>
      <c r="K101" t="s">
        <v>834</v>
      </c>
      <c r="L101" s="4" t="s">
        <v>834</v>
      </c>
      <c r="Q101" t="s">
        <v>827</v>
      </c>
      <c r="R101" t="s">
        <v>834</v>
      </c>
      <c r="V101" s="8">
        <v>0</v>
      </c>
      <c r="W101" s="3" t="s">
        <v>834</v>
      </c>
    </row>
    <row r="102" spans="1:23" hidden="1" x14ac:dyDescent="0.25">
      <c r="A102" t="s">
        <v>90</v>
      </c>
      <c r="B102" t="s">
        <v>907</v>
      </c>
      <c r="C102" t="s">
        <v>927</v>
      </c>
      <c r="D102" t="s">
        <v>933</v>
      </c>
      <c r="F102" t="s">
        <v>1121</v>
      </c>
      <c r="G102">
        <v>0</v>
      </c>
      <c r="H102">
        <v>564</v>
      </c>
      <c r="I102" s="2">
        <v>69940.039048814695</v>
      </c>
      <c r="J102" s="2">
        <v>27283.9</v>
      </c>
      <c r="K102" t="s">
        <v>1089</v>
      </c>
      <c r="L102" s="4" t="s">
        <v>834</v>
      </c>
      <c r="Q102" t="s">
        <v>827</v>
      </c>
      <c r="R102" t="s">
        <v>834</v>
      </c>
      <c r="V102" s="8">
        <v>0</v>
      </c>
      <c r="W102" s="3" t="s">
        <v>834</v>
      </c>
    </row>
    <row r="103" spans="1:23" hidden="1" x14ac:dyDescent="0.25">
      <c r="A103" t="s">
        <v>91</v>
      </c>
      <c r="B103" t="s">
        <v>907</v>
      </c>
      <c r="C103" t="s">
        <v>927</v>
      </c>
      <c r="D103" t="s">
        <v>929</v>
      </c>
      <c r="F103" t="s">
        <v>1113</v>
      </c>
      <c r="G103">
        <v>0</v>
      </c>
      <c r="H103">
        <v>116</v>
      </c>
      <c r="I103" s="2">
        <v>8106.7635568851802</v>
      </c>
      <c r="J103" s="2">
        <v>880.3</v>
      </c>
      <c r="K103" t="s">
        <v>1087</v>
      </c>
      <c r="L103" s="4">
        <v>18.077999999999999</v>
      </c>
      <c r="N103" s="2">
        <f>VLOOKUP(A:A, '[1]A2b results'!$A:$F, 6, FALSE)</f>
        <v>18.077999999999999</v>
      </c>
      <c r="Q103" t="s">
        <v>825</v>
      </c>
      <c r="R103" t="s">
        <v>840</v>
      </c>
      <c r="S103" t="s">
        <v>824</v>
      </c>
      <c r="T103" t="s">
        <v>1094</v>
      </c>
      <c r="V103" s="8" t="s">
        <v>910</v>
      </c>
      <c r="W103" s="3">
        <v>13</v>
      </c>
    </row>
    <row r="104" spans="1:23" hidden="1" x14ac:dyDescent="0.25">
      <c r="A104" t="s">
        <v>92</v>
      </c>
      <c r="B104" t="s">
        <v>907</v>
      </c>
      <c r="C104" t="s">
        <v>927</v>
      </c>
      <c r="D104" t="s">
        <v>928</v>
      </c>
      <c r="F104" t="s">
        <v>835</v>
      </c>
      <c r="G104">
        <v>0</v>
      </c>
      <c r="H104">
        <v>628</v>
      </c>
      <c r="I104" s="2">
        <v>828691.09527862596</v>
      </c>
      <c r="J104" s="2">
        <v>424785.5</v>
      </c>
      <c r="K104" t="s">
        <v>834</v>
      </c>
      <c r="L104" s="4" t="s">
        <v>834</v>
      </c>
      <c r="Q104" t="s">
        <v>827</v>
      </c>
      <c r="R104" t="s">
        <v>834</v>
      </c>
      <c r="V104" s="8">
        <v>0</v>
      </c>
      <c r="W104" s="3" t="s">
        <v>834</v>
      </c>
    </row>
    <row r="105" spans="1:23" hidden="1" x14ac:dyDescent="0.25">
      <c r="A105" t="s">
        <v>93</v>
      </c>
      <c r="B105" t="s">
        <v>861</v>
      </c>
      <c r="C105" t="s">
        <v>873</v>
      </c>
      <c r="D105" t="s">
        <v>1063</v>
      </c>
      <c r="E105" t="s">
        <v>826</v>
      </c>
      <c r="F105" t="s">
        <v>835</v>
      </c>
      <c r="G105">
        <v>0</v>
      </c>
      <c r="H105" s="3" t="s">
        <v>834</v>
      </c>
      <c r="I105" s="3" t="s">
        <v>834</v>
      </c>
      <c r="J105" s="3" t="s">
        <v>834</v>
      </c>
      <c r="K105" t="s">
        <v>834</v>
      </c>
      <c r="L105" s="4" t="s">
        <v>834</v>
      </c>
      <c r="Q105" t="s">
        <v>826</v>
      </c>
      <c r="R105" t="s">
        <v>902</v>
      </c>
      <c r="V105" s="8" t="e">
        <v>#N/A</v>
      </c>
      <c r="W105" s="3" t="e">
        <v>#N/A</v>
      </c>
    </row>
    <row r="106" spans="1:23" hidden="1" x14ac:dyDescent="0.25">
      <c r="A106" t="s">
        <v>94</v>
      </c>
      <c r="B106" t="s">
        <v>861</v>
      </c>
      <c r="C106" t="s">
        <v>870</v>
      </c>
      <c r="D106" t="s">
        <v>946</v>
      </c>
      <c r="F106" t="s">
        <v>835</v>
      </c>
      <c r="G106">
        <v>0</v>
      </c>
      <c r="H106">
        <v>24</v>
      </c>
      <c r="I106" s="2">
        <v>209.02953215065699</v>
      </c>
      <c r="J106" s="2">
        <v>207.4</v>
      </c>
      <c r="K106" t="s">
        <v>1088</v>
      </c>
      <c r="L106" s="4">
        <v>58.83</v>
      </c>
      <c r="M106">
        <f>VLOOKUP(A:A, '[1]A2b results'!$A:$F, 5, FALSE)</f>
        <v>58.83</v>
      </c>
      <c r="Q106" t="s">
        <v>823</v>
      </c>
      <c r="R106" t="s">
        <v>843</v>
      </c>
      <c r="S106" t="s">
        <v>823</v>
      </c>
      <c r="T106" t="s">
        <v>1093</v>
      </c>
      <c r="V106" s="8">
        <v>0</v>
      </c>
      <c r="W106" s="3" t="s">
        <v>834</v>
      </c>
    </row>
    <row r="107" spans="1:23" hidden="1" x14ac:dyDescent="0.25">
      <c r="A107" t="s">
        <v>95</v>
      </c>
      <c r="B107" t="s">
        <v>861</v>
      </c>
      <c r="C107" t="s">
        <v>872</v>
      </c>
      <c r="D107" t="s">
        <v>969</v>
      </c>
      <c r="F107" t="s">
        <v>822</v>
      </c>
      <c r="G107">
        <v>0</v>
      </c>
      <c r="H107">
        <v>272</v>
      </c>
      <c r="I107" s="2">
        <v>20464.0224496997</v>
      </c>
      <c r="J107" s="2">
        <v>15681.4</v>
      </c>
      <c r="K107" t="s">
        <v>1089</v>
      </c>
      <c r="L107" s="4" t="s">
        <v>834</v>
      </c>
      <c r="Q107" t="s">
        <v>827</v>
      </c>
      <c r="R107" t="s">
        <v>834</v>
      </c>
      <c r="V107" s="8">
        <v>0</v>
      </c>
      <c r="W107" s="3" t="s">
        <v>834</v>
      </c>
    </row>
    <row r="108" spans="1:23" hidden="1" x14ac:dyDescent="0.25">
      <c r="A108" t="s">
        <v>96</v>
      </c>
      <c r="B108" t="s">
        <v>861</v>
      </c>
      <c r="C108" t="s">
        <v>873</v>
      </c>
      <c r="D108" t="s">
        <v>994</v>
      </c>
      <c r="F108" t="s">
        <v>835</v>
      </c>
      <c r="G108">
        <v>0</v>
      </c>
      <c r="H108">
        <v>572</v>
      </c>
      <c r="I108" s="2">
        <v>38462.9942203963</v>
      </c>
      <c r="J108" s="2">
        <v>27870.7</v>
      </c>
      <c r="K108" t="s">
        <v>1089</v>
      </c>
      <c r="L108" s="4" t="s">
        <v>834</v>
      </c>
      <c r="Q108" t="s">
        <v>827</v>
      </c>
      <c r="R108" t="s">
        <v>834</v>
      </c>
      <c r="V108" s="8">
        <v>0</v>
      </c>
      <c r="W108" s="3" t="s">
        <v>834</v>
      </c>
    </row>
    <row r="109" spans="1:23" hidden="1" x14ac:dyDescent="0.25">
      <c r="A109" t="s">
        <v>97</v>
      </c>
      <c r="B109" t="s">
        <v>860</v>
      </c>
      <c r="C109" t="s">
        <v>886</v>
      </c>
      <c r="D109" t="s">
        <v>964</v>
      </c>
      <c r="F109" t="s">
        <v>835</v>
      </c>
      <c r="G109">
        <v>0</v>
      </c>
      <c r="H109">
        <v>112</v>
      </c>
      <c r="I109" s="2">
        <v>3754.9437761033801</v>
      </c>
      <c r="J109" s="2">
        <v>552.6</v>
      </c>
      <c r="K109" t="s">
        <v>1089</v>
      </c>
      <c r="L109" s="4" t="s">
        <v>834</v>
      </c>
      <c r="Q109" t="s">
        <v>827</v>
      </c>
      <c r="R109" t="s">
        <v>834</v>
      </c>
      <c r="V109" s="8">
        <v>0</v>
      </c>
      <c r="W109" s="3" t="s">
        <v>834</v>
      </c>
    </row>
    <row r="110" spans="1:23" hidden="1" x14ac:dyDescent="0.25">
      <c r="A110" t="s">
        <v>98</v>
      </c>
      <c r="B110" t="s">
        <v>860</v>
      </c>
      <c r="C110" t="s">
        <v>881</v>
      </c>
      <c r="F110" t="s">
        <v>1121</v>
      </c>
      <c r="G110">
        <v>0</v>
      </c>
      <c r="H110">
        <v>2172</v>
      </c>
      <c r="I110" s="2">
        <v>934535.691921958</v>
      </c>
      <c r="J110" s="2">
        <v>236167.6</v>
      </c>
      <c r="K110" t="s">
        <v>1087</v>
      </c>
      <c r="L110" s="4">
        <v>15.858000000000001</v>
      </c>
      <c r="N110" s="2">
        <f>VLOOKUP(A:A, '[1]A2b results'!$A:$F, 6, FALSE)</f>
        <v>15.857999999999999</v>
      </c>
      <c r="Q110" t="s">
        <v>827</v>
      </c>
      <c r="R110" t="s">
        <v>834</v>
      </c>
      <c r="V110" s="8">
        <v>0</v>
      </c>
      <c r="W110" s="3" t="s">
        <v>834</v>
      </c>
    </row>
    <row r="111" spans="1:23" hidden="1" x14ac:dyDescent="0.25">
      <c r="A111" t="s">
        <v>99</v>
      </c>
      <c r="B111" t="s">
        <v>861</v>
      </c>
      <c r="C111" t="s">
        <v>872</v>
      </c>
      <c r="D111" t="s">
        <v>1027</v>
      </c>
      <c r="F111" t="s">
        <v>1113</v>
      </c>
      <c r="G111">
        <v>0</v>
      </c>
      <c r="H111">
        <v>92</v>
      </c>
      <c r="I111" s="2">
        <v>1442.7971930092599</v>
      </c>
      <c r="J111" s="2">
        <v>1237.2</v>
      </c>
      <c r="K111" t="s">
        <v>834</v>
      </c>
      <c r="L111" s="4" t="s">
        <v>834</v>
      </c>
      <c r="Q111" t="s">
        <v>827</v>
      </c>
      <c r="R111" t="s">
        <v>834</v>
      </c>
      <c r="V111" s="8">
        <v>0</v>
      </c>
      <c r="W111" s="3" t="s">
        <v>834</v>
      </c>
    </row>
    <row r="112" spans="1:23" hidden="1" x14ac:dyDescent="0.25">
      <c r="A112" t="s">
        <v>100</v>
      </c>
      <c r="B112" t="s">
        <v>861</v>
      </c>
      <c r="C112" t="s">
        <v>873</v>
      </c>
      <c r="D112" t="s">
        <v>1006</v>
      </c>
      <c r="F112" t="s">
        <v>835</v>
      </c>
      <c r="G112">
        <v>0</v>
      </c>
      <c r="H112">
        <v>236</v>
      </c>
      <c r="I112" s="2">
        <v>12487.606446023701</v>
      </c>
      <c r="J112" s="2">
        <v>7837.4</v>
      </c>
      <c r="K112" t="s">
        <v>1087</v>
      </c>
      <c r="L112" s="4">
        <v>29.045999999999999</v>
      </c>
      <c r="N112" s="2">
        <f>VLOOKUP(A:A, '[1]A2b results'!$A:$F, 6, FALSE)</f>
        <v>29.045999999999996</v>
      </c>
      <c r="Q112" t="s">
        <v>825</v>
      </c>
      <c r="R112" t="s">
        <v>832</v>
      </c>
      <c r="V112" s="8">
        <v>0</v>
      </c>
      <c r="W112" s="3" t="s">
        <v>834</v>
      </c>
    </row>
    <row r="113" spans="1:23" hidden="1" x14ac:dyDescent="0.25">
      <c r="A113" t="s">
        <v>101</v>
      </c>
      <c r="B113" t="s">
        <v>861</v>
      </c>
      <c r="C113" t="s">
        <v>874</v>
      </c>
      <c r="D113" t="s">
        <v>1018</v>
      </c>
      <c r="F113" t="s">
        <v>835</v>
      </c>
      <c r="G113">
        <v>0</v>
      </c>
      <c r="H113">
        <v>164</v>
      </c>
      <c r="I113" s="2">
        <v>40688.625516313201</v>
      </c>
      <c r="J113" s="2">
        <v>32718.3</v>
      </c>
      <c r="K113" t="s">
        <v>1088</v>
      </c>
      <c r="L113" s="4">
        <v>56.76</v>
      </c>
      <c r="M113">
        <f>VLOOKUP(A:A, '[1]A2b results'!$A:$F, 5, FALSE)</f>
        <v>56.76</v>
      </c>
      <c r="Q113" t="s">
        <v>823</v>
      </c>
      <c r="R113" t="s">
        <v>832</v>
      </c>
      <c r="V113" s="8">
        <v>0</v>
      </c>
      <c r="W113" s="3" t="s">
        <v>834</v>
      </c>
    </row>
    <row r="114" spans="1:23" hidden="1" x14ac:dyDescent="0.25">
      <c r="A114" t="s">
        <v>102</v>
      </c>
      <c r="B114" t="s">
        <v>860</v>
      </c>
      <c r="C114" t="s">
        <v>883</v>
      </c>
      <c r="D114" t="s">
        <v>945</v>
      </c>
      <c r="F114" t="s">
        <v>1125</v>
      </c>
      <c r="G114">
        <v>0</v>
      </c>
      <c r="H114">
        <v>872</v>
      </c>
      <c r="I114" s="2">
        <v>215833.95022496601</v>
      </c>
      <c r="J114" s="2">
        <v>100302.1</v>
      </c>
      <c r="K114" t="s">
        <v>1087</v>
      </c>
      <c r="L114" s="4">
        <v>14.946</v>
      </c>
      <c r="N114" s="2">
        <f>VLOOKUP(A:A, '[1]A2b results'!$A:$F, 6, FALSE)</f>
        <v>14.946</v>
      </c>
      <c r="Q114" t="s">
        <v>827</v>
      </c>
      <c r="R114" t="s">
        <v>834</v>
      </c>
      <c r="V114" s="8">
        <v>0</v>
      </c>
      <c r="W114" s="3" t="s">
        <v>834</v>
      </c>
    </row>
    <row r="115" spans="1:23" hidden="1" x14ac:dyDescent="0.25">
      <c r="A115" t="s">
        <v>103</v>
      </c>
      <c r="B115" t="s">
        <v>861</v>
      </c>
      <c r="C115" t="s">
        <v>872</v>
      </c>
      <c r="D115" t="s">
        <v>944</v>
      </c>
      <c r="F115" t="s">
        <v>1125</v>
      </c>
      <c r="G115">
        <v>0</v>
      </c>
      <c r="H115">
        <v>540</v>
      </c>
      <c r="I115" s="2">
        <v>93342.245186012689</v>
      </c>
      <c r="J115" s="2">
        <v>13625.9</v>
      </c>
      <c r="K115" t="s">
        <v>1088</v>
      </c>
      <c r="L115" s="4">
        <v>43.62</v>
      </c>
      <c r="M115">
        <f>VLOOKUP(A:A, '[1]A2b results'!$A:$F, 5, FALSE)</f>
        <v>43.62</v>
      </c>
      <c r="Q115" t="s">
        <v>824</v>
      </c>
      <c r="R115" t="s">
        <v>832</v>
      </c>
      <c r="S115" t="s">
        <v>824</v>
      </c>
      <c r="T115" t="s">
        <v>1098</v>
      </c>
      <c r="V115" s="8">
        <v>0</v>
      </c>
      <c r="W115" s="3" t="s">
        <v>834</v>
      </c>
    </row>
    <row r="116" spans="1:23" hidden="1" x14ac:dyDescent="0.25">
      <c r="A116" t="s">
        <v>104</v>
      </c>
      <c r="B116" t="s">
        <v>861</v>
      </c>
      <c r="C116" t="s">
        <v>872</v>
      </c>
      <c r="D116" t="s">
        <v>1011</v>
      </c>
      <c r="F116" t="s">
        <v>1115</v>
      </c>
      <c r="G116">
        <v>0</v>
      </c>
      <c r="H116">
        <v>44</v>
      </c>
      <c r="I116" s="2">
        <v>810.32920832078798</v>
      </c>
      <c r="J116" s="2">
        <v>675.5</v>
      </c>
      <c r="K116" t="s">
        <v>1089</v>
      </c>
      <c r="L116" s="4" t="s">
        <v>834</v>
      </c>
      <c r="Q116" t="s">
        <v>827</v>
      </c>
      <c r="R116" t="s">
        <v>834</v>
      </c>
      <c r="V116" s="8">
        <v>0</v>
      </c>
      <c r="W116" s="3" t="s">
        <v>834</v>
      </c>
    </row>
    <row r="117" spans="1:23" hidden="1" x14ac:dyDescent="0.25">
      <c r="A117" t="s">
        <v>105</v>
      </c>
      <c r="B117" t="s">
        <v>861</v>
      </c>
      <c r="C117" t="s">
        <v>873</v>
      </c>
      <c r="D117" t="s">
        <v>986</v>
      </c>
      <c r="F117" t="s">
        <v>1137</v>
      </c>
      <c r="G117">
        <v>0</v>
      </c>
      <c r="H117">
        <v>76</v>
      </c>
      <c r="I117" s="2">
        <v>43454.422267820395</v>
      </c>
      <c r="J117" s="2">
        <v>40164.400000000001</v>
      </c>
      <c r="K117" t="s">
        <v>1089</v>
      </c>
      <c r="L117" s="4" t="s">
        <v>834</v>
      </c>
      <c r="Q117" t="s">
        <v>827</v>
      </c>
      <c r="R117" t="s">
        <v>834</v>
      </c>
      <c r="V117" s="8">
        <v>0</v>
      </c>
      <c r="W117" s="3" t="s">
        <v>834</v>
      </c>
    </row>
    <row r="118" spans="1:23" hidden="1" x14ac:dyDescent="0.25">
      <c r="A118" t="s">
        <v>106</v>
      </c>
      <c r="B118" t="s">
        <v>861</v>
      </c>
      <c r="C118" t="s">
        <v>876</v>
      </c>
      <c r="D118" t="s">
        <v>1023</v>
      </c>
      <c r="F118" t="s">
        <v>1140</v>
      </c>
      <c r="G118">
        <v>0</v>
      </c>
      <c r="H118">
        <v>624</v>
      </c>
      <c r="I118" s="2">
        <v>2120368.3117838302</v>
      </c>
      <c r="J118" s="2">
        <v>344374.2</v>
      </c>
      <c r="K118" t="s">
        <v>834</v>
      </c>
      <c r="L118" s="4" t="s">
        <v>834</v>
      </c>
      <c r="Q118" t="s">
        <v>827</v>
      </c>
      <c r="R118" t="s">
        <v>834</v>
      </c>
      <c r="V118" s="8">
        <v>0</v>
      </c>
      <c r="W118" s="3" t="s">
        <v>834</v>
      </c>
    </row>
    <row r="119" spans="1:23" hidden="1" x14ac:dyDescent="0.25">
      <c r="A119" t="s">
        <v>107</v>
      </c>
      <c r="B119" t="s">
        <v>861</v>
      </c>
      <c r="C119" t="s">
        <v>870</v>
      </c>
      <c r="D119" t="s">
        <v>946</v>
      </c>
      <c r="F119" t="s">
        <v>1132</v>
      </c>
      <c r="G119">
        <v>0</v>
      </c>
      <c r="H119">
        <v>2144</v>
      </c>
      <c r="I119" s="2">
        <v>887652.68203118001</v>
      </c>
      <c r="J119" s="2">
        <v>280142.09999999998</v>
      </c>
      <c r="K119" t="s">
        <v>1087</v>
      </c>
      <c r="L119" s="4">
        <v>30.972000000000001</v>
      </c>
      <c r="N119" s="2">
        <f>VLOOKUP(A:A, '[1]A2b results'!$A:$F, 6, FALSE)</f>
        <v>30.971999999999998</v>
      </c>
      <c r="Q119" t="s">
        <v>824</v>
      </c>
      <c r="R119" t="s">
        <v>832</v>
      </c>
      <c r="U119" s="3" t="s">
        <v>1080</v>
      </c>
      <c r="V119" s="8">
        <v>0</v>
      </c>
      <c r="W119" s="3" t="s">
        <v>834</v>
      </c>
    </row>
    <row r="120" spans="1:23" hidden="1" x14ac:dyDescent="0.25">
      <c r="A120" t="s">
        <v>108</v>
      </c>
      <c r="B120" t="s">
        <v>861</v>
      </c>
      <c r="C120" t="s">
        <v>873</v>
      </c>
      <c r="D120" t="s">
        <v>947</v>
      </c>
      <c r="F120" t="s">
        <v>835</v>
      </c>
      <c r="G120">
        <v>0</v>
      </c>
      <c r="H120">
        <v>504</v>
      </c>
      <c r="I120" s="2">
        <v>80145.757349427397</v>
      </c>
      <c r="J120" s="2">
        <v>43766.6</v>
      </c>
      <c r="K120" t="s">
        <v>1087</v>
      </c>
      <c r="L120" s="4">
        <v>46.698</v>
      </c>
      <c r="N120" s="2">
        <f>VLOOKUP(A:A, '[1]A2b results'!$A:$F, 6, FALSE)</f>
        <v>46.698</v>
      </c>
      <c r="Q120" t="s">
        <v>824</v>
      </c>
      <c r="R120" t="s">
        <v>832</v>
      </c>
      <c r="V120" s="8">
        <v>0</v>
      </c>
      <c r="W120" s="3" t="s">
        <v>834</v>
      </c>
    </row>
    <row r="121" spans="1:23" hidden="1" x14ac:dyDescent="0.25">
      <c r="A121" t="s">
        <v>109</v>
      </c>
      <c r="B121" t="s">
        <v>861</v>
      </c>
      <c r="C121" t="s">
        <v>870</v>
      </c>
      <c r="D121" t="s">
        <v>946</v>
      </c>
      <c r="F121" t="s">
        <v>831</v>
      </c>
      <c r="G121">
        <v>0</v>
      </c>
      <c r="H121">
        <v>580</v>
      </c>
      <c r="I121" s="2">
        <v>23905.823083800999</v>
      </c>
      <c r="J121" s="2">
        <v>4475.8</v>
      </c>
      <c r="K121" t="s">
        <v>1087</v>
      </c>
      <c r="L121" s="4">
        <v>20.736000000000001</v>
      </c>
      <c r="N121" s="2">
        <f>VLOOKUP(A:A, '[1]A2b results'!$A:$F, 6, FALSE)</f>
        <v>20.736000000000001</v>
      </c>
      <c r="Q121" t="s">
        <v>825</v>
      </c>
      <c r="R121" t="s">
        <v>832</v>
      </c>
      <c r="V121" s="8">
        <v>0</v>
      </c>
      <c r="W121" s="3" t="s">
        <v>834</v>
      </c>
    </row>
    <row r="122" spans="1:23" hidden="1" x14ac:dyDescent="0.25">
      <c r="A122" t="s">
        <v>110</v>
      </c>
      <c r="B122" t="s">
        <v>861</v>
      </c>
      <c r="C122" t="s">
        <v>873</v>
      </c>
      <c r="D122" t="s">
        <v>951</v>
      </c>
      <c r="F122" t="s">
        <v>835</v>
      </c>
      <c r="G122">
        <v>1</v>
      </c>
      <c r="H122">
        <v>312</v>
      </c>
      <c r="I122" s="2">
        <v>33411.279322766495</v>
      </c>
      <c r="J122" s="2">
        <v>28322.9</v>
      </c>
      <c r="K122" t="s">
        <v>1088</v>
      </c>
      <c r="L122" s="4">
        <v>41.82</v>
      </c>
      <c r="M122">
        <f>VLOOKUP(A:A, '[1]A2b results'!$A:$F, 5, FALSE)</f>
        <v>41.82</v>
      </c>
      <c r="Q122" t="s">
        <v>824</v>
      </c>
      <c r="R122" t="s">
        <v>832</v>
      </c>
      <c r="U122" s="3">
        <v>10</v>
      </c>
      <c r="V122" s="8">
        <v>0</v>
      </c>
      <c r="W122" s="3" t="s">
        <v>834</v>
      </c>
    </row>
    <row r="123" spans="1:23" hidden="1" x14ac:dyDescent="0.25">
      <c r="A123" t="s">
        <v>111</v>
      </c>
      <c r="B123" t="s">
        <v>861</v>
      </c>
      <c r="C123" t="s">
        <v>872</v>
      </c>
      <c r="D123" t="s">
        <v>957</v>
      </c>
      <c r="F123" t="s">
        <v>1119</v>
      </c>
      <c r="G123">
        <v>0</v>
      </c>
      <c r="H123">
        <v>120</v>
      </c>
      <c r="I123" s="2">
        <v>20674.884972201002</v>
      </c>
      <c r="J123" s="2">
        <v>291</v>
      </c>
      <c r="K123" t="s">
        <v>1088</v>
      </c>
      <c r="L123" s="4">
        <v>15.45</v>
      </c>
      <c r="M123">
        <f>VLOOKUP(A:A, '[1]A2b results'!$A:$F, 5, FALSE)</f>
        <v>15.45</v>
      </c>
      <c r="Q123" t="s">
        <v>827</v>
      </c>
      <c r="R123" t="s">
        <v>834</v>
      </c>
      <c r="V123" s="8">
        <v>0</v>
      </c>
      <c r="W123" s="3" t="s">
        <v>834</v>
      </c>
    </row>
    <row r="124" spans="1:23" hidden="1" x14ac:dyDescent="0.25">
      <c r="A124" t="s">
        <v>112</v>
      </c>
      <c r="B124" t="s">
        <v>861</v>
      </c>
      <c r="C124" t="s">
        <v>876</v>
      </c>
      <c r="D124" t="s">
        <v>1024</v>
      </c>
      <c r="F124" t="s">
        <v>1113</v>
      </c>
      <c r="G124">
        <v>0</v>
      </c>
      <c r="H124">
        <v>152</v>
      </c>
      <c r="I124" s="2">
        <v>71759.487023162903</v>
      </c>
      <c r="J124" s="2">
        <v>16045.1</v>
      </c>
      <c r="K124" t="s">
        <v>1089</v>
      </c>
      <c r="L124" s="4" t="s">
        <v>834</v>
      </c>
      <c r="Q124" t="s">
        <v>827</v>
      </c>
      <c r="R124" t="s">
        <v>834</v>
      </c>
      <c r="V124" s="8">
        <v>0</v>
      </c>
      <c r="W124" s="3" t="s">
        <v>834</v>
      </c>
    </row>
    <row r="125" spans="1:23" hidden="1" x14ac:dyDescent="0.25">
      <c r="A125" t="s">
        <v>113</v>
      </c>
      <c r="B125" t="s">
        <v>861</v>
      </c>
      <c r="C125" t="s">
        <v>876</v>
      </c>
      <c r="D125" t="s">
        <v>1039</v>
      </c>
      <c r="F125" t="s">
        <v>1129</v>
      </c>
      <c r="G125">
        <v>0</v>
      </c>
      <c r="H125">
        <v>1028</v>
      </c>
      <c r="I125" s="2">
        <v>149122.403697634</v>
      </c>
      <c r="J125" s="2">
        <v>90058.5</v>
      </c>
      <c r="K125" t="s">
        <v>1088</v>
      </c>
      <c r="L125" s="4">
        <v>23.25</v>
      </c>
      <c r="M125">
        <f>VLOOKUP(A:A, '[1]A2b results'!$A:$F, 5, FALSE)</f>
        <v>23.25</v>
      </c>
      <c r="Q125" t="s">
        <v>825</v>
      </c>
      <c r="R125" t="s">
        <v>832</v>
      </c>
      <c r="V125" s="8">
        <v>0</v>
      </c>
      <c r="W125" s="3" t="s">
        <v>834</v>
      </c>
    </row>
    <row r="126" spans="1:23" hidden="1" x14ac:dyDescent="0.25">
      <c r="A126" t="s">
        <v>114</v>
      </c>
      <c r="B126" t="s">
        <v>860</v>
      </c>
      <c r="C126" t="s">
        <v>882</v>
      </c>
      <c r="D126" t="s">
        <v>943</v>
      </c>
      <c r="F126" t="s">
        <v>1114</v>
      </c>
      <c r="G126">
        <v>0</v>
      </c>
      <c r="H126">
        <v>1436</v>
      </c>
      <c r="I126" s="2">
        <v>94130.425470714297</v>
      </c>
      <c r="J126" s="2">
        <v>39379</v>
      </c>
      <c r="K126" t="s">
        <v>1087</v>
      </c>
      <c r="L126" s="4">
        <v>20.754000000000001</v>
      </c>
      <c r="N126" s="2">
        <f>VLOOKUP(A:A, '[1]A2b results'!$A:$F, 6, FALSE)</f>
        <v>20.754000000000001</v>
      </c>
      <c r="Q126" t="s">
        <v>825</v>
      </c>
      <c r="R126" t="s">
        <v>832</v>
      </c>
      <c r="V126" s="8">
        <v>0</v>
      </c>
      <c r="W126" s="3" t="s">
        <v>834</v>
      </c>
    </row>
    <row r="127" spans="1:23" hidden="1" x14ac:dyDescent="0.25">
      <c r="A127" t="s">
        <v>115</v>
      </c>
      <c r="B127" t="s">
        <v>861</v>
      </c>
      <c r="C127" t="s">
        <v>870</v>
      </c>
      <c r="D127" t="s">
        <v>987</v>
      </c>
      <c r="E127" t="s">
        <v>826</v>
      </c>
      <c r="F127" t="s">
        <v>822</v>
      </c>
      <c r="G127">
        <v>0</v>
      </c>
      <c r="H127" s="3" t="s">
        <v>834</v>
      </c>
      <c r="I127" s="3" t="s">
        <v>834</v>
      </c>
      <c r="J127" s="3" t="s">
        <v>834</v>
      </c>
      <c r="K127" t="s">
        <v>834</v>
      </c>
      <c r="L127" s="4" t="s">
        <v>834</v>
      </c>
      <c r="M127" s="3" t="s">
        <v>834</v>
      </c>
      <c r="Q127" t="s">
        <v>826</v>
      </c>
      <c r="R127" t="s">
        <v>902</v>
      </c>
      <c r="V127" s="8" t="e">
        <v>#N/A</v>
      </c>
      <c r="W127" s="3" t="e">
        <v>#N/A</v>
      </c>
    </row>
    <row r="128" spans="1:23" hidden="1" x14ac:dyDescent="0.25">
      <c r="A128" t="s">
        <v>116</v>
      </c>
      <c r="B128" t="s">
        <v>860</v>
      </c>
      <c r="C128" t="s">
        <v>884</v>
      </c>
      <c r="D128" t="s">
        <v>948</v>
      </c>
      <c r="F128" t="s">
        <v>822</v>
      </c>
      <c r="G128">
        <v>0</v>
      </c>
      <c r="H128">
        <v>484</v>
      </c>
      <c r="I128" s="2">
        <v>190300.683874996</v>
      </c>
      <c r="J128" s="2">
        <v>80954.100000000006</v>
      </c>
      <c r="K128" t="s">
        <v>1089</v>
      </c>
      <c r="L128" s="4" t="s">
        <v>834</v>
      </c>
      <c r="Q128" t="s">
        <v>827</v>
      </c>
      <c r="R128" t="s">
        <v>834</v>
      </c>
      <c r="V128" s="8">
        <v>0</v>
      </c>
      <c r="W128" s="3" t="s">
        <v>834</v>
      </c>
    </row>
    <row r="129" spans="1:23" hidden="1" x14ac:dyDescent="0.25">
      <c r="A129" t="s">
        <v>117</v>
      </c>
      <c r="B129" t="s">
        <v>861</v>
      </c>
      <c r="C129" t="s">
        <v>872</v>
      </c>
      <c r="D129" t="s">
        <v>982</v>
      </c>
      <c r="F129" t="s">
        <v>822</v>
      </c>
      <c r="G129">
        <v>0</v>
      </c>
      <c r="H129">
        <v>364</v>
      </c>
      <c r="I129" s="2">
        <v>86743.450153095706</v>
      </c>
      <c r="J129" s="2">
        <v>18065.7</v>
      </c>
      <c r="K129" t="s">
        <v>1089</v>
      </c>
      <c r="L129" s="4" t="s">
        <v>834</v>
      </c>
      <c r="Q129" t="s">
        <v>827</v>
      </c>
      <c r="R129" t="s">
        <v>834</v>
      </c>
      <c r="V129" s="8">
        <v>0</v>
      </c>
      <c r="W129" s="3" t="s">
        <v>834</v>
      </c>
    </row>
    <row r="130" spans="1:23" hidden="1" x14ac:dyDescent="0.25">
      <c r="A130" t="s">
        <v>118</v>
      </c>
      <c r="B130" t="s">
        <v>860</v>
      </c>
      <c r="C130" t="s">
        <v>886</v>
      </c>
      <c r="D130" t="s">
        <v>965</v>
      </c>
      <c r="E130" t="s">
        <v>826</v>
      </c>
      <c r="F130" t="s">
        <v>835</v>
      </c>
      <c r="G130">
        <v>0</v>
      </c>
      <c r="H130" s="3" t="s">
        <v>834</v>
      </c>
      <c r="I130" s="3" t="s">
        <v>834</v>
      </c>
      <c r="J130" s="3" t="s">
        <v>834</v>
      </c>
      <c r="K130" t="s">
        <v>834</v>
      </c>
      <c r="L130" s="4" t="s">
        <v>834</v>
      </c>
      <c r="Q130" t="s">
        <v>826</v>
      </c>
      <c r="R130" t="s">
        <v>902</v>
      </c>
      <c r="V130" s="8" t="e">
        <v>#N/A</v>
      </c>
      <c r="W130" s="3" t="e">
        <v>#N/A</v>
      </c>
    </row>
    <row r="131" spans="1:23" hidden="1" x14ac:dyDescent="0.25">
      <c r="A131" t="s">
        <v>119</v>
      </c>
      <c r="B131" t="s">
        <v>861</v>
      </c>
      <c r="C131" t="s">
        <v>874</v>
      </c>
      <c r="D131" t="s">
        <v>952</v>
      </c>
      <c r="F131" t="s">
        <v>1137</v>
      </c>
      <c r="G131">
        <v>0</v>
      </c>
      <c r="H131">
        <v>828</v>
      </c>
      <c r="I131" s="2">
        <v>402381.12854138704</v>
      </c>
      <c r="J131" s="2">
        <v>20162.5</v>
      </c>
      <c r="K131" t="s">
        <v>1087</v>
      </c>
      <c r="L131" s="4">
        <v>32.01</v>
      </c>
      <c r="N131" s="2">
        <f>VLOOKUP(A:A, '[1]A2b results'!$A:$F, 6, FALSE)</f>
        <v>32.01</v>
      </c>
      <c r="Q131" t="s">
        <v>824</v>
      </c>
      <c r="R131" t="s">
        <v>832</v>
      </c>
      <c r="V131" s="8">
        <v>0</v>
      </c>
      <c r="W131" s="3" t="s">
        <v>834</v>
      </c>
    </row>
    <row r="132" spans="1:23" hidden="1" x14ac:dyDescent="0.25">
      <c r="A132" t="s">
        <v>120</v>
      </c>
      <c r="B132" t="s">
        <v>861</v>
      </c>
      <c r="C132" t="s">
        <v>873</v>
      </c>
      <c r="D132" t="s">
        <v>960</v>
      </c>
      <c r="F132" t="s">
        <v>835</v>
      </c>
      <c r="G132">
        <v>0</v>
      </c>
      <c r="H132">
        <v>160</v>
      </c>
      <c r="I132" s="2">
        <v>24512.858983394901</v>
      </c>
      <c r="J132" s="2">
        <v>4601.8999999999996</v>
      </c>
      <c r="K132" t="s">
        <v>1088</v>
      </c>
      <c r="L132" s="4">
        <v>49.93</v>
      </c>
      <c r="M132">
        <f>VLOOKUP(A:A, '[1]A2b results'!$A:$F, 5, FALSE)</f>
        <v>49.93</v>
      </c>
      <c r="Q132" t="s">
        <v>824</v>
      </c>
      <c r="R132" t="s">
        <v>832</v>
      </c>
      <c r="V132" s="8">
        <v>0</v>
      </c>
      <c r="W132" s="3" t="s">
        <v>834</v>
      </c>
    </row>
    <row r="133" spans="1:23" hidden="1" x14ac:dyDescent="0.25">
      <c r="A133" t="s">
        <v>121</v>
      </c>
      <c r="B133" t="s">
        <v>861</v>
      </c>
      <c r="C133" t="s">
        <v>873</v>
      </c>
      <c r="D133" t="s">
        <v>1006</v>
      </c>
      <c r="F133" t="s">
        <v>835</v>
      </c>
      <c r="G133">
        <v>1</v>
      </c>
      <c r="H133">
        <v>12</v>
      </c>
      <c r="I133" s="2">
        <v>41.678382191406804</v>
      </c>
      <c r="J133" s="2">
        <v>41.3</v>
      </c>
      <c r="K133" t="s">
        <v>1089</v>
      </c>
      <c r="L133" s="4" t="s">
        <v>834</v>
      </c>
      <c r="Q133" t="s">
        <v>824</v>
      </c>
      <c r="R133" t="s">
        <v>830</v>
      </c>
      <c r="V133" s="8" t="s">
        <v>1112</v>
      </c>
      <c r="W133" s="3">
        <v>1</v>
      </c>
    </row>
    <row r="134" spans="1:23" hidden="1" x14ac:dyDescent="0.25">
      <c r="A134" t="s">
        <v>122</v>
      </c>
      <c r="B134" t="s">
        <v>861</v>
      </c>
      <c r="C134" t="s">
        <v>873</v>
      </c>
      <c r="D134" t="s">
        <v>951</v>
      </c>
      <c r="F134" t="s">
        <v>835</v>
      </c>
      <c r="G134">
        <v>0</v>
      </c>
      <c r="H134">
        <v>220</v>
      </c>
      <c r="I134" s="2">
        <v>14555.0864772736</v>
      </c>
      <c r="J134" s="2">
        <v>13470.6</v>
      </c>
      <c r="K134" t="s">
        <v>1087</v>
      </c>
      <c r="L134" s="4">
        <v>37.770000000000003</v>
      </c>
      <c r="N134" s="2">
        <f>VLOOKUP(A:A, '[1]A2b results'!$A:$F, 6, FALSE)</f>
        <v>37.770000000000003</v>
      </c>
      <c r="Q134" t="s">
        <v>824</v>
      </c>
      <c r="R134" t="s">
        <v>832</v>
      </c>
      <c r="U134" s="3">
        <v>10</v>
      </c>
      <c r="V134" s="8">
        <v>0</v>
      </c>
      <c r="W134" s="3" t="s">
        <v>834</v>
      </c>
    </row>
    <row r="135" spans="1:23" hidden="1" x14ac:dyDescent="0.25">
      <c r="A135" t="s">
        <v>123</v>
      </c>
      <c r="B135" t="s">
        <v>861</v>
      </c>
      <c r="C135" t="s">
        <v>873</v>
      </c>
      <c r="D135" t="s">
        <v>986</v>
      </c>
      <c r="E135" t="s">
        <v>826</v>
      </c>
      <c r="F135" t="s">
        <v>835</v>
      </c>
      <c r="G135">
        <v>0</v>
      </c>
      <c r="H135" s="3" t="s">
        <v>834</v>
      </c>
      <c r="I135" s="3" t="s">
        <v>834</v>
      </c>
      <c r="J135" s="3" t="s">
        <v>834</v>
      </c>
      <c r="K135" t="s">
        <v>834</v>
      </c>
      <c r="L135" s="4" t="s">
        <v>834</v>
      </c>
      <c r="Q135" t="s">
        <v>826</v>
      </c>
      <c r="R135" t="s">
        <v>902</v>
      </c>
      <c r="V135" s="8" t="e">
        <v>#N/A</v>
      </c>
      <c r="W135" s="3" t="e">
        <v>#N/A</v>
      </c>
    </row>
    <row r="136" spans="1:23" hidden="1" x14ac:dyDescent="0.25">
      <c r="A136" t="s">
        <v>124</v>
      </c>
      <c r="B136" t="s">
        <v>860</v>
      </c>
      <c r="C136" t="s">
        <v>860</v>
      </c>
      <c r="D136" t="s">
        <v>956</v>
      </c>
      <c r="F136" t="s">
        <v>822</v>
      </c>
      <c r="G136">
        <v>0</v>
      </c>
      <c r="H136">
        <v>364</v>
      </c>
      <c r="I136" s="2">
        <v>13022.1221299474</v>
      </c>
      <c r="J136" s="2">
        <v>9005.7999999999993</v>
      </c>
      <c r="K136" t="s">
        <v>1089</v>
      </c>
      <c r="L136" s="4" t="s">
        <v>834</v>
      </c>
      <c r="Q136" t="s">
        <v>827</v>
      </c>
      <c r="R136" t="s">
        <v>834</v>
      </c>
      <c r="V136" s="8">
        <v>0</v>
      </c>
      <c r="W136" s="3" t="s">
        <v>834</v>
      </c>
    </row>
    <row r="137" spans="1:23" hidden="1" x14ac:dyDescent="0.25">
      <c r="A137" t="s">
        <v>125</v>
      </c>
      <c r="B137" t="s">
        <v>861</v>
      </c>
      <c r="C137" t="s">
        <v>876</v>
      </c>
      <c r="D137" t="s">
        <v>1023</v>
      </c>
      <c r="F137" t="s">
        <v>1140</v>
      </c>
      <c r="G137">
        <v>0</v>
      </c>
      <c r="H137">
        <v>544</v>
      </c>
      <c r="I137" s="2">
        <v>258184.42426073601</v>
      </c>
      <c r="J137" s="2">
        <v>98221.1</v>
      </c>
      <c r="K137" t="s">
        <v>834</v>
      </c>
      <c r="L137" s="4" t="s">
        <v>834</v>
      </c>
      <c r="Q137" t="s">
        <v>827</v>
      </c>
      <c r="R137" t="s">
        <v>834</v>
      </c>
      <c r="V137" s="8">
        <v>0</v>
      </c>
      <c r="W137" s="3" t="s">
        <v>834</v>
      </c>
    </row>
    <row r="138" spans="1:23" hidden="1" x14ac:dyDescent="0.25">
      <c r="A138" t="s">
        <v>126</v>
      </c>
      <c r="B138" t="s">
        <v>860</v>
      </c>
      <c r="C138" t="s">
        <v>881</v>
      </c>
      <c r="F138" t="s">
        <v>1121</v>
      </c>
      <c r="G138">
        <v>0</v>
      </c>
      <c r="H138">
        <v>332</v>
      </c>
      <c r="I138" s="2">
        <v>180649.68905433299</v>
      </c>
      <c r="J138" s="2">
        <v>92956.7</v>
      </c>
      <c r="K138" t="s">
        <v>1089</v>
      </c>
      <c r="L138" s="4" t="s">
        <v>834</v>
      </c>
      <c r="Q138" t="s">
        <v>827</v>
      </c>
      <c r="R138" t="s">
        <v>834</v>
      </c>
      <c r="V138" s="8">
        <v>0</v>
      </c>
      <c r="W138" s="3" t="s">
        <v>834</v>
      </c>
    </row>
    <row r="139" spans="1:23" hidden="1" x14ac:dyDescent="0.25">
      <c r="A139" t="s">
        <v>127</v>
      </c>
      <c r="B139" t="s">
        <v>860</v>
      </c>
      <c r="C139" t="s">
        <v>860</v>
      </c>
      <c r="D139" t="s">
        <v>956</v>
      </c>
      <c r="F139" t="s">
        <v>822</v>
      </c>
      <c r="G139">
        <v>0</v>
      </c>
      <c r="H139">
        <v>24</v>
      </c>
      <c r="I139" s="2">
        <v>47.1993055093319</v>
      </c>
      <c r="J139" s="2">
        <v>3.6</v>
      </c>
      <c r="K139" t="s">
        <v>1089</v>
      </c>
      <c r="L139" s="4" t="s">
        <v>834</v>
      </c>
      <c r="Q139" t="s">
        <v>827</v>
      </c>
      <c r="R139" t="s">
        <v>834</v>
      </c>
      <c r="T139" t="s">
        <v>1098</v>
      </c>
      <c r="V139" s="8">
        <v>0</v>
      </c>
      <c r="W139" s="3" t="s">
        <v>834</v>
      </c>
    </row>
    <row r="140" spans="1:23" hidden="1" x14ac:dyDescent="0.25">
      <c r="A140" t="s">
        <v>128</v>
      </c>
      <c r="B140" t="s">
        <v>861</v>
      </c>
      <c r="C140" t="s">
        <v>872</v>
      </c>
      <c r="D140" t="s">
        <v>944</v>
      </c>
      <c r="E140" t="s">
        <v>826</v>
      </c>
      <c r="F140" t="s">
        <v>822</v>
      </c>
      <c r="G140">
        <v>0</v>
      </c>
      <c r="H140" s="3" t="s">
        <v>834</v>
      </c>
      <c r="I140" s="3" t="s">
        <v>834</v>
      </c>
      <c r="J140" s="3" t="s">
        <v>834</v>
      </c>
      <c r="K140" t="s">
        <v>834</v>
      </c>
      <c r="L140" s="4" t="s">
        <v>834</v>
      </c>
      <c r="M140" s="3" t="s">
        <v>834</v>
      </c>
      <c r="Q140" t="s">
        <v>826</v>
      </c>
      <c r="R140" t="s">
        <v>902</v>
      </c>
      <c r="S140" t="s">
        <v>824</v>
      </c>
      <c r="T140" t="s">
        <v>1098</v>
      </c>
      <c r="V140" s="8" t="e">
        <v>#N/A</v>
      </c>
      <c r="W140" s="3" t="e">
        <v>#N/A</v>
      </c>
    </row>
    <row r="141" spans="1:23" hidden="1" x14ac:dyDescent="0.25">
      <c r="A141" t="s">
        <v>129</v>
      </c>
      <c r="B141" t="s">
        <v>860</v>
      </c>
      <c r="C141" t="s">
        <v>886</v>
      </c>
      <c r="D141" t="s">
        <v>966</v>
      </c>
      <c r="F141" t="s">
        <v>835</v>
      </c>
      <c r="G141">
        <v>0</v>
      </c>
      <c r="H141">
        <v>32</v>
      </c>
      <c r="I141" s="2">
        <v>85.523623968401196</v>
      </c>
      <c r="J141" s="2">
        <v>42.3</v>
      </c>
      <c r="K141" t="s">
        <v>1089</v>
      </c>
      <c r="L141" s="4" t="s">
        <v>834</v>
      </c>
      <c r="Q141" t="s">
        <v>825</v>
      </c>
      <c r="R141" t="s">
        <v>828</v>
      </c>
      <c r="V141" s="8">
        <v>0</v>
      </c>
      <c r="W141" s="3" t="s">
        <v>834</v>
      </c>
    </row>
    <row r="142" spans="1:23" hidden="1" x14ac:dyDescent="0.25">
      <c r="A142" t="s">
        <v>130</v>
      </c>
      <c r="B142" t="s">
        <v>861</v>
      </c>
      <c r="C142" t="s">
        <v>873</v>
      </c>
      <c r="D142" t="s">
        <v>1063</v>
      </c>
      <c r="F142" t="s">
        <v>835</v>
      </c>
      <c r="G142">
        <v>0.5</v>
      </c>
      <c r="H142">
        <v>580</v>
      </c>
      <c r="I142" s="2">
        <v>109013.64426386099</v>
      </c>
      <c r="J142" s="2">
        <v>61933.599999999999</v>
      </c>
      <c r="K142" t="s">
        <v>1089</v>
      </c>
      <c r="L142" s="4" t="s">
        <v>834</v>
      </c>
      <c r="Q142" t="s">
        <v>827</v>
      </c>
      <c r="R142" t="s">
        <v>834</v>
      </c>
      <c r="V142" s="8">
        <v>0</v>
      </c>
      <c r="W142" s="3" t="s">
        <v>834</v>
      </c>
    </row>
    <row r="143" spans="1:23" hidden="1" x14ac:dyDescent="0.25">
      <c r="A143" t="s">
        <v>131</v>
      </c>
      <c r="B143" t="s">
        <v>861</v>
      </c>
      <c r="C143" t="s">
        <v>873</v>
      </c>
      <c r="D143" t="s">
        <v>984</v>
      </c>
      <c r="F143" t="s">
        <v>835</v>
      </c>
      <c r="G143">
        <v>1</v>
      </c>
      <c r="H143">
        <v>40</v>
      </c>
      <c r="I143" s="2">
        <v>2326.64256858913</v>
      </c>
      <c r="J143" s="2">
        <v>1035</v>
      </c>
      <c r="K143" t="s">
        <v>1089</v>
      </c>
      <c r="L143" s="4" t="s">
        <v>834</v>
      </c>
      <c r="Q143" t="s">
        <v>827</v>
      </c>
      <c r="R143" t="s">
        <v>834</v>
      </c>
      <c r="V143" s="8">
        <v>0</v>
      </c>
      <c r="W143" s="3" t="s">
        <v>834</v>
      </c>
    </row>
    <row r="144" spans="1:23" hidden="1" x14ac:dyDescent="0.25">
      <c r="A144" t="s">
        <v>132</v>
      </c>
      <c r="B144" t="s">
        <v>861</v>
      </c>
      <c r="C144" t="s">
        <v>872</v>
      </c>
      <c r="D144" t="s">
        <v>1029</v>
      </c>
      <c r="F144" t="s">
        <v>831</v>
      </c>
      <c r="G144">
        <v>0</v>
      </c>
      <c r="H144">
        <v>12</v>
      </c>
      <c r="I144" s="2">
        <v>8.4384676229669804</v>
      </c>
      <c r="J144" s="2">
        <v>5.4</v>
      </c>
      <c r="K144" t="s">
        <v>1087</v>
      </c>
      <c r="L144" s="4">
        <v>20.740740740740701</v>
      </c>
      <c r="O144" s="2">
        <f>VLOOKUP(A:A, '[1]A2b results'!$A:$Y, 25, FALSE)</f>
        <v>20.74074074074074</v>
      </c>
      <c r="Q144" t="s">
        <v>823</v>
      </c>
      <c r="R144" t="s">
        <v>829</v>
      </c>
      <c r="T144" t="s">
        <v>1103</v>
      </c>
      <c r="V144" s="8" t="s">
        <v>911</v>
      </c>
      <c r="W144" s="3" t="s">
        <v>1048</v>
      </c>
    </row>
    <row r="145" spans="1:23" hidden="1" x14ac:dyDescent="0.25">
      <c r="A145" t="s">
        <v>133</v>
      </c>
      <c r="B145" t="s">
        <v>861</v>
      </c>
      <c r="C145" t="s">
        <v>872</v>
      </c>
      <c r="D145" t="s">
        <v>1010</v>
      </c>
      <c r="F145" t="s">
        <v>1114</v>
      </c>
      <c r="G145">
        <v>0</v>
      </c>
      <c r="H145">
        <v>296</v>
      </c>
      <c r="I145" s="2">
        <v>9756.1555682619201</v>
      </c>
      <c r="J145" s="2">
        <v>3556.4</v>
      </c>
      <c r="K145" t="s">
        <v>1089</v>
      </c>
      <c r="L145" s="4" t="s">
        <v>834</v>
      </c>
      <c r="Q145" t="s">
        <v>827</v>
      </c>
      <c r="R145" t="s">
        <v>834</v>
      </c>
      <c r="V145" s="8">
        <v>0</v>
      </c>
      <c r="W145" s="3" t="s">
        <v>834</v>
      </c>
    </row>
    <row r="146" spans="1:23" hidden="1" x14ac:dyDescent="0.25">
      <c r="A146" t="s">
        <v>134</v>
      </c>
      <c r="B146" t="s">
        <v>860</v>
      </c>
      <c r="C146" t="s">
        <v>883</v>
      </c>
      <c r="D146" t="s">
        <v>945</v>
      </c>
      <c r="F146" t="s">
        <v>822</v>
      </c>
      <c r="G146">
        <v>0</v>
      </c>
      <c r="H146">
        <v>588</v>
      </c>
      <c r="I146" s="2">
        <v>36051.1827850154</v>
      </c>
      <c r="J146" s="2">
        <v>33068.400000000001</v>
      </c>
      <c r="K146" t="s">
        <v>1089</v>
      </c>
      <c r="L146" s="4" t="s">
        <v>834</v>
      </c>
      <c r="Q146" t="s">
        <v>827</v>
      </c>
      <c r="R146" t="s">
        <v>834</v>
      </c>
      <c r="V146" s="8">
        <v>0</v>
      </c>
      <c r="W146" s="3" t="s">
        <v>834</v>
      </c>
    </row>
    <row r="147" spans="1:23" hidden="1" x14ac:dyDescent="0.25">
      <c r="A147" t="s">
        <v>135</v>
      </c>
      <c r="B147" t="s">
        <v>860</v>
      </c>
      <c r="C147" t="s">
        <v>882</v>
      </c>
      <c r="D147" t="s">
        <v>871</v>
      </c>
      <c r="F147" t="s">
        <v>1115</v>
      </c>
      <c r="G147">
        <v>0</v>
      </c>
      <c r="H147">
        <v>124</v>
      </c>
      <c r="I147" s="2">
        <v>2285.9718920887199</v>
      </c>
      <c r="J147" s="2">
        <v>2286</v>
      </c>
      <c r="K147" t="s">
        <v>1087</v>
      </c>
      <c r="L147" s="4">
        <v>37.356330458692703</v>
      </c>
      <c r="O147" s="2">
        <f>VLOOKUP(A:A, '[1]A2b results'!$A:$Y, 25, FALSE)</f>
        <v>37.356330458692668</v>
      </c>
      <c r="Q147" t="s">
        <v>824</v>
      </c>
      <c r="R147" t="s">
        <v>832</v>
      </c>
      <c r="V147" s="8" t="s">
        <v>911</v>
      </c>
      <c r="W147" s="3">
        <v>28</v>
      </c>
    </row>
    <row r="148" spans="1:23" hidden="1" x14ac:dyDescent="0.25">
      <c r="A148" t="s">
        <v>136</v>
      </c>
      <c r="B148" t="s">
        <v>861</v>
      </c>
      <c r="C148" t="s">
        <v>872</v>
      </c>
      <c r="D148" t="s">
        <v>1027</v>
      </c>
      <c r="F148" t="s">
        <v>835</v>
      </c>
      <c r="G148">
        <v>0</v>
      </c>
      <c r="H148">
        <v>164</v>
      </c>
      <c r="I148" s="2">
        <v>5545.6581727246403</v>
      </c>
      <c r="J148" s="2">
        <v>5063.3</v>
      </c>
      <c r="K148" t="s">
        <v>834</v>
      </c>
      <c r="L148" s="4" t="s">
        <v>834</v>
      </c>
      <c r="Q148" t="s">
        <v>827</v>
      </c>
      <c r="R148" t="s">
        <v>834</v>
      </c>
      <c r="V148" s="8">
        <v>0</v>
      </c>
      <c r="W148" s="3" t="s">
        <v>834</v>
      </c>
    </row>
    <row r="149" spans="1:23" hidden="1" x14ac:dyDescent="0.25">
      <c r="A149" t="s">
        <v>137</v>
      </c>
      <c r="B149" t="s">
        <v>861</v>
      </c>
      <c r="C149" t="s">
        <v>870</v>
      </c>
      <c r="D149" t="s">
        <v>963</v>
      </c>
      <c r="F149" t="s">
        <v>1113</v>
      </c>
      <c r="G149">
        <v>0</v>
      </c>
      <c r="H149">
        <v>80</v>
      </c>
      <c r="I149" s="2">
        <v>357.60954859761296</v>
      </c>
      <c r="J149" s="2">
        <v>254.1</v>
      </c>
      <c r="K149" t="s">
        <v>1088</v>
      </c>
      <c r="L149" s="4">
        <v>43.56</v>
      </c>
      <c r="M149">
        <f>VLOOKUP(A:A, '[1]A2b results'!$A:$F, 5, FALSE)</f>
        <v>43.56</v>
      </c>
      <c r="Q149" t="s">
        <v>823</v>
      </c>
      <c r="R149" t="s">
        <v>840</v>
      </c>
      <c r="S149" t="s">
        <v>824</v>
      </c>
      <c r="T149" t="s">
        <v>1094</v>
      </c>
      <c r="U149" s="3">
        <v>2</v>
      </c>
      <c r="V149" s="8" t="s">
        <v>912</v>
      </c>
      <c r="W149" s="3">
        <v>1</v>
      </c>
    </row>
    <row r="150" spans="1:23" hidden="1" x14ac:dyDescent="0.25">
      <c r="A150" t="s">
        <v>138</v>
      </c>
      <c r="B150" t="s">
        <v>861</v>
      </c>
      <c r="C150" t="s">
        <v>874</v>
      </c>
      <c r="D150" t="s">
        <v>961</v>
      </c>
      <c r="F150" t="s">
        <v>835</v>
      </c>
      <c r="G150">
        <v>0</v>
      </c>
      <c r="H150">
        <v>84</v>
      </c>
      <c r="I150" s="2">
        <v>9832.3629683270501</v>
      </c>
      <c r="J150" s="2">
        <v>1338.6</v>
      </c>
      <c r="K150" t="s">
        <v>1087</v>
      </c>
      <c r="L150" s="4">
        <v>22.3186301433282</v>
      </c>
      <c r="O150" s="2">
        <f>VLOOKUP(A:A, '[1]A2b results'!$A:$Y, 25, FALSE)</f>
        <v>22.318630143328225</v>
      </c>
      <c r="Q150" t="s">
        <v>825</v>
      </c>
      <c r="R150" t="s">
        <v>841</v>
      </c>
      <c r="S150" t="s">
        <v>824</v>
      </c>
      <c r="T150" t="s">
        <v>1091</v>
      </c>
      <c r="V150" s="8" t="s">
        <v>916</v>
      </c>
      <c r="W150" s="3">
        <v>13</v>
      </c>
    </row>
    <row r="151" spans="1:23" hidden="1" x14ac:dyDescent="0.25">
      <c r="A151" t="s">
        <v>139</v>
      </c>
      <c r="B151" t="s">
        <v>861</v>
      </c>
      <c r="C151" t="s">
        <v>870</v>
      </c>
      <c r="D151" t="s">
        <v>946</v>
      </c>
      <c r="F151" t="s">
        <v>835</v>
      </c>
      <c r="G151">
        <v>0</v>
      </c>
      <c r="H151">
        <v>100</v>
      </c>
      <c r="I151" s="2">
        <v>24629.539004915401</v>
      </c>
      <c r="J151" s="2">
        <v>23574.3</v>
      </c>
      <c r="K151" t="s">
        <v>834</v>
      </c>
      <c r="L151" s="4" t="s">
        <v>834</v>
      </c>
      <c r="Q151" t="s">
        <v>827</v>
      </c>
      <c r="R151" t="s">
        <v>834</v>
      </c>
      <c r="V151" s="8">
        <v>0</v>
      </c>
      <c r="W151" s="3" t="s">
        <v>834</v>
      </c>
    </row>
    <row r="152" spans="1:23" hidden="1" x14ac:dyDescent="0.25">
      <c r="A152" t="s">
        <v>140</v>
      </c>
      <c r="B152" t="s">
        <v>861</v>
      </c>
      <c r="C152" t="s">
        <v>873</v>
      </c>
      <c r="D152" t="s">
        <v>991</v>
      </c>
      <c r="F152" t="s">
        <v>835</v>
      </c>
      <c r="G152">
        <v>0</v>
      </c>
      <c r="H152">
        <v>288</v>
      </c>
      <c r="I152" s="2">
        <v>26069.901031617803</v>
      </c>
      <c r="J152" s="2">
        <v>22300.9</v>
      </c>
      <c r="K152" t="s">
        <v>1087</v>
      </c>
      <c r="L152" s="4">
        <v>48.503999999999998</v>
      </c>
      <c r="N152" s="2">
        <f>VLOOKUP(A:A, '[1]A2b results'!$A:$F, 6, FALSE)</f>
        <v>48.503999999999998</v>
      </c>
      <c r="Q152" t="s">
        <v>824</v>
      </c>
      <c r="R152" t="s">
        <v>832</v>
      </c>
      <c r="U152" s="3">
        <v>10</v>
      </c>
      <c r="V152" s="8">
        <v>0</v>
      </c>
      <c r="W152" s="3" t="s">
        <v>834</v>
      </c>
    </row>
    <row r="153" spans="1:23" hidden="1" x14ac:dyDescent="0.25">
      <c r="A153" t="s">
        <v>141</v>
      </c>
      <c r="B153" t="s">
        <v>861</v>
      </c>
      <c r="C153" t="s">
        <v>872</v>
      </c>
      <c r="D153" t="s">
        <v>969</v>
      </c>
      <c r="F153" t="s">
        <v>1115</v>
      </c>
      <c r="G153">
        <v>0</v>
      </c>
      <c r="H153">
        <v>636</v>
      </c>
      <c r="I153" s="2">
        <v>30605.4496732972</v>
      </c>
      <c r="J153" s="2">
        <v>10288.5</v>
      </c>
      <c r="K153" t="s">
        <v>1087</v>
      </c>
      <c r="L153" s="4">
        <v>39.182364137110099</v>
      </c>
      <c r="O153" s="2">
        <f>VLOOKUP(A:A, '[1]A2b results'!$A:$Y, 25, FALSE)</f>
        <v>39.182364137110135</v>
      </c>
      <c r="Q153" t="s">
        <v>824</v>
      </c>
      <c r="R153" t="s">
        <v>832</v>
      </c>
      <c r="V153" s="8" t="s">
        <v>911</v>
      </c>
      <c r="W153" s="3" t="s">
        <v>1053</v>
      </c>
    </row>
    <row r="154" spans="1:23" hidden="1" x14ac:dyDescent="0.25">
      <c r="A154" t="s">
        <v>142</v>
      </c>
      <c r="B154" t="s">
        <v>861</v>
      </c>
      <c r="C154" t="s">
        <v>873</v>
      </c>
      <c r="D154" t="s">
        <v>967</v>
      </c>
      <c r="F154" t="s">
        <v>835</v>
      </c>
      <c r="G154">
        <v>0</v>
      </c>
      <c r="H154">
        <v>8</v>
      </c>
      <c r="I154" s="2">
        <v>224.96267371053202</v>
      </c>
      <c r="J154" s="2">
        <v>225</v>
      </c>
      <c r="K154" t="s">
        <v>1089</v>
      </c>
      <c r="L154" s="4" t="s">
        <v>834</v>
      </c>
      <c r="Q154" t="s">
        <v>824</v>
      </c>
      <c r="R154" t="s">
        <v>914</v>
      </c>
      <c r="S154" t="s">
        <v>824</v>
      </c>
      <c r="T154" t="s">
        <v>1092</v>
      </c>
      <c r="V154" s="8" t="s">
        <v>913</v>
      </c>
      <c r="W154" s="3">
        <v>2</v>
      </c>
    </row>
    <row r="155" spans="1:23" hidden="1" x14ac:dyDescent="0.25">
      <c r="A155" t="s">
        <v>143</v>
      </c>
      <c r="B155" t="s">
        <v>861</v>
      </c>
      <c r="C155" t="s">
        <v>873</v>
      </c>
      <c r="D155" t="s">
        <v>996</v>
      </c>
      <c r="F155" t="s">
        <v>835</v>
      </c>
      <c r="G155">
        <v>0</v>
      </c>
      <c r="H155">
        <v>180</v>
      </c>
      <c r="I155" s="2">
        <v>17034.323615453199</v>
      </c>
      <c r="J155" s="2">
        <v>15183.9</v>
      </c>
      <c r="K155" t="s">
        <v>1089</v>
      </c>
      <c r="L155" s="4" t="s">
        <v>834</v>
      </c>
      <c r="Q155" t="s">
        <v>827</v>
      </c>
      <c r="R155" t="s">
        <v>834</v>
      </c>
      <c r="V155" s="8">
        <v>0</v>
      </c>
      <c r="W155" s="3" t="s">
        <v>834</v>
      </c>
    </row>
    <row r="156" spans="1:23" hidden="1" x14ac:dyDescent="0.25">
      <c r="A156" t="s">
        <v>144</v>
      </c>
      <c r="B156" t="s">
        <v>861</v>
      </c>
      <c r="C156" t="s">
        <v>873</v>
      </c>
      <c r="D156" t="s">
        <v>951</v>
      </c>
      <c r="F156" t="s">
        <v>835</v>
      </c>
      <c r="G156">
        <v>0</v>
      </c>
      <c r="H156">
        <v>160</v>
      </c>
      <c r="I156" s="2">
        <v>44209.358944786298</v>
      </c>
      <c r="J156" s="2">
        <v>43496.5</v>
      </c>
      <c r="K156" t="s">
        <v>834</v>
      </c>
      <c r="L156" s="4" t="s">
        <v>834</v>
      </c>
      <c r="Q156" t="s">
        <v>827</v>
      </c>
      <c r="R156" t="s">
        <v>834</v>
      </c>
      <c r="V156" s="8">
        <v>0</v>
      </c>
      <c r="W156" s="3" t="s">
        <v>834</v>
      </c>
    </row>
    <row r="157" spans="1:23" hidden="1" x14ac:dyDescent="0.25">
      <c r="A157" t="s">
        <v>145</v>
      </c>
      <c r="B157" t="s">
        <v>861</v>
      </c>
      <c r="C157" t="s">
        <v>874</v>
      </c>
      <c r="D157" t="s">
        <v>961</v>
      </c>
      <c r="F157" t="s">
        <v>835</v>
      </c>
      <c r="G157">
        <v>1</v>
      </c>
      <c r="H157">
        <v>56</v>
      </c>
      <c r="I157" s="2">
        <v>4267.85472115418</v>
      </c>
      <c r="J157" s="2">
        <v>4267.8999999999996</v>
      </c>
      <c r="K157" t="s">
        <v>1089</v>
      </c>
      <c r="L157" s="4" t="s">
        <v>834</v>
      </c>
      <c r="Q157" t="s">
        <v>827</v>
      </c>
      <c r="R157" t="s">
        <v>834</v>
      </c>
      <c r="V157" s="8">
        <v>0</v>
      </c>
      <c r="W157" s="3" t="s">
        <v>834</v>
      </c>
    </row>
    <row r="158" spans="1:23" hidden="1" x14ac:dyDescent="0.25">
      <c r="A158" t="s">
        <v>146</v>
      </c>
      <c r="B158" t="s">
        <v>861</v>
      </c>
      <c r="C158" t="s">
        <v>873</v>
      </c>
      <c r="D158" t="s">
        <v>951</v>
      </c>
      <c r="F158" t="s">
        <v>835</v>
      </c>
      <c r="G158">
        <v>1</v>
      </c>
      <c r="H158">
        <v>676</v>
      </c>
      <c r="I158" s="2">
        <v>91719.686520616</v>
      </c>
      <c r="J158" s="2">
        <v>64738.1</v>
      </c>
      <c r="K158" t="s">
        <v>1089</v>
      </c>
      <c r="L158" s="4" t="s">
        <v>834</v>
      </c>
      <c r="Q158" t="s">
        <v>827</v>
      </c>
      <c r="R158" t="s">
        <v>834</v>
      </c>
      <c r="V158" s="8">
        <v>0</v>
      </c>
      <c r="W158" s="3" t="s">
        <v>834</v>
      </c>
    </row>
    <row r="159" spans="1:23" hidden="1" x14ac:dyDescent="0.25">
      <c r="A159" t="s">
        <v>147</v>
      </c>
      <c r="B159" t="s">
        <v>861</v>
      </c>
      <c r="C159" t="s">
        <v>870</v>
      </c>
      <c r="D159" t="s">
        <v>968</v>
      </c>
      <c r="F159" t="s">
        <v>1113</v>
      </c>
      <c r="G159">
        <v>0</v>
      </c>
      <c r="H159">
        <v>172</v>
      </c>
      <c r="I159" s="2">
        <v>1030.4640846147799</v>
      </c>
      <c r="J159" s="2">
        <v>1016.1</v>
      </c>
      <c r="K159" t="s">
        <v>834</v>
      </c>
      <c r="L159" s="4" t="s">
        <v>834</v>
      </c>
      <c r="Q159" t="s">
        <v>827</v>
      </c>
      <c r="R159" t="s">
        <v>834</v>
      </c>
      <c r="V159" s="8">
        <v>0</v>
      </c>
      <c r="W159" s="3" t="s">
        <v>834</v>
      </c>
    </row>
    <row r="160" spans="1:23" hidden="1" x14ac:dyDescent="0.25">
      <c r="A160" t="s">
        <v>148</v>
      </c>
      <c r="B160" t="s">
        <v>860</v>
      </c>
      <c r="C160" t="s">
        <v>883</v>
      </c>
      <c r="D160" t="s">
        <v>945</v>
      </c>
      <c r="F160" t="s">
        <v>1115</v>
      </c>
      <c r="G160">
        <v>0</v>
      </c>
      <c r="H160">
        <v>48</v>
      </c>
      <c r="I160" s="2">
        <v>1029.72017984647</v>
      </c>
      <c r="J160" s="2">
        <v>1029.7</v>
      </c>
      <c r="K160" t="s">
        <v>1087</v>
      </c>
      <c r="L160" s="4">
        <v>47.733736594569898</v>
      </c>
      <c r="O160" s="2">
        <f>VLOOKUP(A:A, '[1]A2b results'!$A:$Y, 25, FALSE)</f>
        <v>47.733736594569862</v>
      </c>
      <c r="Q160" t="s">
        <v>823</v>
      </c>
      <c r="R160" t="s">
        <v>845</v>
      </c>
      <c r="V160" s="8" t="s">
        <v>911</v>
      </c>
      <c r="W160" s="3">
        <v>10</v>
      </c>
    </row>
    <row r="161" spans="1:23" hidden="1" x14ac:dyDescent="0.25">
      <c r="A161" t="s">
        <v>149</v>
      </c>
      <c r="B161" t="s">
        <v>861</v>
      </c>
      <c r="C161" t="s">
        <v>872</v>
      </c>
      <c r="D161" t="s">
        <v>1028</v>
      </c>
      <c r="F161" t="s">
        <v>822</v>
      </c>
      <c r="G161">
        <v>0</v>
      </c>
      <c r="H161">
        <v>92</v>
      </c>
      <c r="I161" s="2">
        <v>2436.6439622242697</v>
      </c>
      <c r="J161" s="2">
        <v>1689.7</v>
      </c>
      <c r="K161" t="s">
        <v>1089</v>
      </c>
      <c r="L161" s="4" t="s">
        <v>834</v>
      </c>
      <c r="Q161" t="s">
        <v>827</v>
      </c>
      <c r="R161" t="s">
        <v>834</v>
      </c>
      <c r="V161" s="8">
        <v>0</v>
      </c>
      <c r="W161" s="3" t="s">
        <v>834</v>
      </c>
    </row>
    <row r="162" spans="1:23" hidden="1" x14ac:dyDescent="0.25">
      <c r="A162" t="s">
        <v>150</v>
      </c>
      <c r="B162" t="s">
        <v>861</v>
      </c>
      <c r="C162" t="s">
        <v>872</v>
      </c>
      <c r="D162" t="s">
        <v>1034</v>
      </c>
      <c r="F162" t="s">
        <v>822</v>
      </c>
      <c r="G162">
        <v>0</v>
      </c>
      <c r="H162">
        <v>124</v>
      </c>
      <c r="I162" s="2">
        <v>5693.7537469461495</v>
      </c>
      <c r="J162" s="2">
        <v>1805.7</v>
      </c>
      <c r="K162" t="s">
        <v>834</v>
      </c>
      <c r="L162" s="4" t="s">
        <v>834</v>
      </c>
      <c r="Q162" t="s">
        <v>827</v>
      </c>
      <c r="R162" t="s">
        <v>834</v>
      </c>
      <c r="V162" s="8">
        <v>0</v>
      </c>
      <c r="W162" s="3" t="s">
        <v>834</v>
      </c>
    </row>
    <row r="163" spans="1:23" hidden="1" x14ac:dyDescent="0.25">
      <c r="A163" t="s">
        <v>151</v>
      </c>
      <c r="B163" t="s">
        <v>866</v>
      </c>
      <c r="C163" t="s">
        <v>893</v>
      </c>
      <c r="D163" t="s">
        <v>983</v>
      </c>
      <c r="F163" t="s">
        <v>1121</v>
      </c>
      <c r="G163">
        <v>0</v>
      </c>
      <c r="H163">
        <v>364</v>
      </c>
      <c r="I163" s="2">
        <v>107412.507822948</v>
      </c>
      <c r="J163" s="2">
        <v>9229</v>
      </c>
      <c r="K163" t="s">
        <v>1089</v>
      </c>
      <c r="L163" s="4" t="s">
        <v>834</v>
      </c>
      <c r="Q163" t="s">
        <v>827</v>
      </c>
      <c r="R163" t="s">
        <v>834</v>
      </c>
      <c r="V163" s="8">
        <v>0</v>
      </c>
      <c r="W163" s="3" t="s">
        <v>834</v>
      </c>
    </row>
    <row r="164" spans="1:23" hidden="1" x14ac:dyDescent="0.25">
      <c r="A164" t="s">
        <v>152</v>
      </c>
      <c r="B164" t="s">
        <v>861</v>
      </c>
      <c r="C164" t="s">
        <v>873</v>
      </c>
      <c r="D164" t="s">
        <v>994</v>
      </c>
      <c r="F164" t="s">
        <v>835</v>
      </c>
      <c r="G164">
        <v>0</v>
      </c>
      <c r="H164">
        <v>144</v>
      </c>
      <c r="I164" s="2">
        <v>41230.127057077007</v>
      </c>
      <c r="J164" s="2">
        <v>14522.6</v>
      </c>
      <c r="K164" t="s">
        <v>834</v>
      </c>
      <c r="L164" s="4" t="s">
        <v>834</v>
      </c>
      <c r="Q164" t="s">
        <v>827</v>
      </c>
      <c r="R164" t="s">
        <v>834</v>
      </c>
      <c r="V164" s="8">
        <v>0</v>
      </c>
      <c r="W164" s="3" t="s">
        <v>834</v>
      </c>
    </row>
    <row r="165" spans="1:23" hidden="1" x14ac:dyDescent="0.25">
      <c r="A165" t="s">
        <v>153</v>
      </c>
      <c r="B165" t="s">
        <v>861</v>
      </c>
      <c r="C165" t="s">
        <v>873</v>
      </c>
      <c r="D165" t="s">
        <v>997</v>
      </c>
      <c r="F165" t="s">
        <v>1121</v>
      </c>
      <c r="G165">
        <v>0</v>
      </c>
      <c r="H165">
        <v>568</v>
      </c>
      <c r="I165" s="2">
        <v>318858.29582386499</v>
      </c>
      <c r="J165" s="2">
        <v>252085.4</v>
      </c>
      <c r="K165" t="s">
        <v>1089</v>
      </c>
      <c r="L165" s="4" t="s">
        <v>834</v>
      </c>
      <c r="Q165" t="s">
        <v>827</v>
      </c>
      <c r="R165" t="s">
        <v>834</v>
      </c>
      <c r="V165" s="8">
        <v>0</v>
      </c>
      <c r="W165" s="3" t="s">
        <v>834</v>
      </c>
    </row>
    <row r="166" spans="1:23" hidden="1" x14ac:dyDescent="0.25">
      <c r="A166" t="s">
        <v>154</v>
      </c>
      <c r="B166" t="s">
        <v>861</v>
      </c>
      <c r="C166" t="s">
        <v>873</v>
      </c>
      <c r="D166" t="s">
        <v>998</v>
      </c>
      <c r="F166" t="s">
        <v>835</v>
      </c>
      <c r="G166">
        <v>0</v>
      </c>
      <c r="H166">
        <v>164</v>
      </c>
      <c r="I166" s="2">
        <v>19425.135848206501</v>
      </c>
      <c r="J166" s="2">
        <v>14777.3</v>
      </c>
      <c r="K166" t="s">
        <v>834</v>
      </c>
      <c r="L166" s="4" t="s">
        <v>834</v>
      </c>
      <c r="Q166" t="s">
        <v>827</v>
      </c>
      <c r="R166" t="s">
        <v>834</v>
      </c>
      <c r="V166" s="8">
        <v>0</v>
      </c>
      <c r="W166" s="3" t="s">
        <v>834</v>
      </c>
    </row>
    <row r="167" spans="1:23" hidden="1" x14ac:dyDescent="0.25">
      <c r="A167" t="s">
        <v>155</v>
      </c>
      <c r="B167" t="s">
        <v>861</v>
      </c>
      <c r="C167" t="s">
        <v>897</v>
      </c>
      <c r="F167" t="s">
        <v>822</v>
      </c>
      <c r="G167">
        <v>0</v>
      </c>
      <c r="H167">
        <v>488</v>
      </c>
      <c r="I167" s="2">
        <v>35643.105794283096</v>
      </c>
      <c r="J167" s="2">
        <v>7746</v>
      </c>
      <c r="K167" t="s">
        <v>1087</v>
      </c>
      <c r="L167" s="4">
        <v>22.213259549034198</v>
      </c>
      <c r="O167" s="2">
        <f>VLOOKUP(A:A, '[1]A2b results'!$A:$Y, 25, FALSE)</f>
        <v>22.213259549034237</v>
      </c>
      <c r="Q167" t="s">
        <v>825</v>
      </c>
      <c r="R167" t="s">
        <v>832</v>
      </c>
      <c r="V167" s="8" t="s">
        <v>911</v>
      </c>
      <c r="W167" s="3" t="s">
        <v>1052</v>
      </c>
    </row>
    <row r="168" spans="1:23" hidden="1" x14ac:dyDescent="0.25">
      <c r="A168" t="s">
        <v>156</v>
      </c>
      <c r="B168" t="s">
        <v>861</v>
      </c>
      <c r="C168" t="s">
        <v>872</v>
      </c>
      <c r="D168" t="s">
        <v>1011</v>
      </c>
      <c r="F168" t="s">
        <v>1121</v>
      </c>
      <c r="G168">
        <v>0</v>
      </c>
      <c r="H168">
        <v>304</v>
      </c>
      <c r="I168" s="2">
        <v>27111.577734288101</v>
      </c>
      <c r="J168" s="2">
        <v>6942.7</v>
      </c>
      <c r="K168" t="s">
        <v>1087</v>
      </c>
      <c r="L168" s="4">
        <v>20.616</v>
      </c>
      <c r="N168" s="2">
        <f>VLOOKUP(A:A, '[1]A2b results'!$A:$F, 6, FALSE)</f>
        <v>20.616</v>
      </c>
      <c r="Q168" t="s">
        <v>825</v>
      </c>
      <c r="R168" t="s">
        <v>832</v>
      </c>
      <c r="V168" s="8">
        <v>0</v>
      </c>
      <c r="W168" s="3" t="s">
        <v>834</v>
      </c>
    </row>
    <row r="169" spans="1:23" hidden="1" x14ac:dyDescent="0.25">
      <c r="A169" t="s">
        <v>157</v>
      </c>
      <c r="B169" t="s">
        <v>861</v>
      </c>
      <c r="C169" t="s">
        <v>872</v>
      </c>
      <c r="D169" t="s">
        <v>944</v>
      </c>
      <c r="F169" t="s">
        <v>1116</v>
      </c>
      <c r="G169">
        <v>0</v>
      </c>
      <c r="H169">
        <v>168</v>
      </c>
      <c r="I169" s="2">
        <v>4556.1877581609606</v>
      </c>
      <c r="J169" s="2">
        <v>2497.9</v>
      </c>
      <c r="K169" t="s">
        <v>1089</v>
      </c>
      <c r="L169" s="4" t="s">
        <v>834</v>
      </c>
      <c r="Q169" t="s">
        <v>827</v>
      </c>
      <c r="R169" t="s">
        <v>834</v>
      </c>
      <c r="V169" s="8">
        <v>0</v>
      </c>
      <c r="W169" s="3" t="s">
        <v>834</v>
      </c>
    </row>
    <row r="170" spans="1:23" hidden="1" x14ac:dyDescent="0.25">
      <c r="A170" t="s">
        <v>158</v>
      </c>
      <c r="B170" t="s">
        <v>861</v>
      </c>
      <c r="C170" t="s">
        <v>874</v>
      </c>
      <c r="D170" t="s">
        <v>1018</v>
      </c>
      <c r="F170" t="s">
        <v>835</v>
      </c>
      <c r="G170">
        <v>0</v>
      </c>
      <c r="H170">
        <v>52</v>
      </c>
      <c r="I170" s="2">
        <v>6097.4077298598604</v>
      </c>
      <c r="J170" s="2">
        <v>4374.8999999999996</v>
      </c>
      <c r="K170" t="s">
        <v>834</v>
      </c>
      <c r="L170" s="4" t="s">
        <v>834</v>
      </c>
      <c r="Q170" t="s">
        <v>827</v>
      </c>
      <c r="R170" t="s">
        <v>834</v>
      </c>
      <c r="V170" s="8">
        <v>0</v>
      </c>
      <c r="W170" s="3" t="s">
        <v>834</v>
      </c>
    </row>
    <row r="171" spans="1:23" hidden="1" x14ac:dyDescent="0.25">
      <c r="A171" t="s">
        <v>159</v>
      </c>
      <c r="B171" t="s">
        <v>861</v>
      </c>
      <c r="C171" t="s">
        <v>870</v>
      </c>
      <c r="D171" t="s">
        <v>977</v>
      </c>
      <c r="F171" t="s">
        <v>1119</v>
      </c>
      <c r="G171">
        <v>0</v>
      </c>
      <c r="H171">
        <v>612</v>
      </c>
      <c r="I171" s="2">
        <v>136976.346399242</v>
      </c>
      <c r="J171" s="2">
        <v>9551.4</v>
      </c>
      <c r="K171" t="s">
        <v>1088</v>
      </c>
      <c r="L171" s="4">
        <v>32.049999999999997</v>
      </c>
      <c r="M171">
        <f>VLOOKUP(A:A, '[1]A2b results'!$A:$F, 5, FALSE)</f>
        <v>32.049999999999997</v>
      </c>
      <c r="Q171" t="s">
        <v>824</v>
      </c>
      <c r="R171" t="s">
        <v>832</v>
      </c>
      <c r="V171" s="8" t="s">
        <v>911</v>
      </c>
      <c r="W171" s="3" t="s">
        <v>1052</v>
      </c>
    </row>
    <row r="172" spans="1:23" hidden="1" x14ac:dyDescent="0.25">
      <c r="A172" t="s">
        <v>160</v>
      </c>
      <c r="B172" t="s">
        <v>860</v>
      </c>
      <c r="C172" t="s">
        <v>883</v>
      </c>
      <c r="D172" t="s">
        <v>945</v>
      </c>
      <c r="F172" t="s">
        <v>822</v>
      </c>
      <c r="G172">
        <v>0</v>
      </c>
      <c r="H172">
        <v>1504</v>
      </c>
      <c r="I172" s="2">
        <v>319335.54011550598</v>
      </c>
      <c r="J172" s="2">
        <v>79305.600000000006</v>
      </c>
      <c r="K172" t="s">
        <v>1089</v>
      </c>
      <c r="L172" s="4">
        <v>11.7</v>
      </c>
      <c r="O172" s="2">
        <v>11.7</v>
      </c>
      <c r="Q172" t="s">
        <v>827</v>
      </c>
      <c r="R172" t="s">
        <v>834</v>
      </c>
      <c r="V172" s="8" t="s">
        <v>911</v>
      </c>
      <c r="W172" s="3" t="s">
        <v>1060</v>
      </c>
    </row>
    <row r="173" spans="1:23" hidden="1" x14ac:dyDescent="0.25">
      <c r="A173" t="s">
        <v>161</v>
      </c>
      <c r="B173" t="s">
        <v>861</v>
      </c>
      <c r="C173" t="s">
        <v>870</v>
      </c>
      <c r="D173" t="s">
        <v>968</v>
      </c>
      <c r="F173" t="s">
        <v>1113</v>
      </c>
      <c r="G173">
        <v>0</v>
      </c>
      <c r="H173">
        <v>68</v>
      </c>
      <c r="I173" s="2">
        <v>7995.1733959026496</v>
      </c>
      <c r="J173" s="2">
        <v>3827.9</v>
      </c>
      <c r="K173" t="s">
        <v>1089</v>
      </c>
      <c r="L173" s="4" t="s">
        <v>834</v>
      </c>
      <c r="Q173" t="s">
        <v>827</v>
      </c>
      <c r="R173" t="s">
        <v>834</v>
      </c>
      <c r="S173" t="s">
        <v>824</v>
      </c>
      <c r="T173" t="s">
        <v>1094</v>
      </c>
      <c r="V173" s="8">
        <v>0</v>
      </c>
      <c r="W173" s="3" t="s">
        <v>834</v>
      </c>
    </row>
    <row r="174" spans="1:23" hidden="1" x14ac:dyDescent="0.25">
      <c r="A174" t="s">
        <v>162</v>
      </c>
      <c r="B174" t="s">
        <v>861</v>
      </c>
      <c r="C174" t="s">
        <v>873</v>
      </c>
      <c r="D174" t="s">
        <v>986</v>
      </c>
      <c r="F174" t="s">
        <v>835</v>
      </c>
      <c r="G174">
        <v>0</v>
      </c>
      <c r="H174">
        <v>108</v>
      </c>
      <c r="I174" s="2">
        <v>10238</v>
      </c>
      <c r="J174" s="2">
        <v>2301</v>
      </c>
      <c r="K174" t="s">
        <v>1087</v>
      </c>
      <c r="L174" s="4">
        <v>4.3380000000000001</v>
      </c>
      <c r="N174" s="2">
        <f>VLOOKUP(A:A, '[1]A2b results'!$A:$F, 6, FALSE)</f>
        <v>4.3380000000000001</v>
      </c>
      <c r="Q174" t="s">
        <v>821</v>
      </c>
      <c r="R174" t="s">
        <v>845</v>
      </c>
      <c r="S174" t="s">
        <v>824</v>
      </c>
      <c r="T174" t="s">
        <v>1092</v>
      </c>
      <c r="V174" s="8" t="s">
        <v>1085</v>
      </c>
      <c r="W174" s="7" t="s">
        <v>1086</v>
      </c>
    </row>
    <row r="175" spans="1:23" hidden="1" x14ac:dyDescent="0.25">
      <c r="A175" t="s">
        <v>163</v>
      </c>
      <c r="B175" t="s">
        <v>861</v>
      </c>
      <c r="C175" t="s">
        <v>870</v>
      </c>
      <c r="D175" t="s">
        <v>946</v>
      </c>
      <c r="F175" t="s">
        <v>1136</v>
      </c>
      <c r="G175">
        <v>0</v>
      </c>
      <c r="H175">
        <v>936</v>
      </c>
      <c r="I175" s="2">
        <v>336770.47120226704</v>
      </c>
      <c r="J175" s="2">
        <v>52008.1</v>
      </c>
      <c r="K175" t="s">
        <v>1088</v>
      </c>
      <c r="L175" s="4">
        <v>77.62</v>
      </c>
      <c r="M175">
        <f>VLOOKUP(A:A, '[1]A2b results'!$A:$F, 5, FALSE)</f>
        <v>77.62</v>
      </c>
      <c r="Q175" t="s">
        <v>823</v>
      </c>
      <c r="R175" t="s">
        <v>832</v>
      </c>
      <c r="V175" s="8">
        <v>0</v>
      </c>
      <c r="W175" s="3" t="s">
        <v>834</v>
      </c>
    </row>
    <row r="176" spans="1:23" hidden="1" x14ac:dyDescent="0.25">
      <c r="A176" t="s">
        <v>164</v>
      </c>
      <c r="B176" t="s">
        <v>860</v>
      </c>
      <c r="C176" t="s">
        <v>883</v>
      </c>
      <c r="D176" t="s">
        <v>945</v>
      </c>
      <c r="F176" t="s">
        <v>822</v>
      </c>
      <c r="G176">
        <v>0</v>
      </c>
      <c r="H176">
        <v>72</v>
      </c>
      <c r="I176" s="2">
        <v>932.487748535847</v>
      </c>
      <c r="J176" s="2">
        <v>835.7</v>
      </c>
      <c r="K176" t="s">
        <v>1089</v>
      </c>
      <c r="L176" s="4" t="s">
        <v>834</v>
      </c>
      <c r="Q176" t="s">
        <v>824</v>
      </c>
      <c r="R176" t="s">
        <v>828</v>
      </c>
      <c r="V176" s="8">
        <v>0</v>
      </c>
      <c r="W176" s="3" t="s">
        <v>834</v>
      </c>
    </row>
    <row r="177" spans="1:23" hidden="1" x14ac:dyDescent="0.25">
      <c r="A177" t="s">
        <v>165</v>
      </c>
      <c r="B177" t="s">
        <v>861</v>
      </c>
      <c r="C177" t="s">
        <v>872</v>
      </c>
      <c r="D177" t="s">
        <v>973</v>
      </c>
      <c r="F177" t="s">
        <v>822</v>
      </c>
      <c r="G177">
        <v>0</v>
      </c>
      <c r="H177">
        <v>92</v>
      </c>
      <c r="I177" s="2">
        <v>1110.49211181536</v>
      </c>
      <c r="J177" s="2" t="s">
        <v>903</v>
      </c>
      <c r="K177" t="s">
        <v>1088</v>
      </c>
      <c r="L177" s="4">
        <v>44.5</v>
      </c>
      <c r="M177">
        <v>44.5</v>
      </c>
      <c r="Q177" t="s">
        <v>823</v>
      </c>
      <c r="R177" t="s">
        <v>844</v>
      </c>
      <c r="S177" t="s">
        <v>824</v>
      </c>
      <c r="T177" t="s">
        <v>1098</v>
      </c>
      <c r="V177" s="8" t="s">
        <v>915</v>
      </c>
      <c r="W177" s="3">
        <v>5</v>
      </c>
    </row>
    <row r="178" spans="1:23" hidden="1" x14ac:dyDescent="0.25">
      <c r="A178" t="s">
        <v>166</v>
      </c>
      <c r="B178" t="s">
        <v>861</v>
      </c>
      <c r="C178" t="s">
        <v>870</v>
      </c>
      <c r="D178" t="s">
        <v>968</v>
      </c>
      <c r="F178" t="s">
        <v>822</v>
      </c>
      <c r="G178">
        <v>0</v>
      </c>
      <c r="H178">
        <v>256</v>
      </c>
      <c r="I178" s="2">
        <v>51750.241386618894</v>
      </c>
      <c r="J178" s="2">
        <v>35711.300000000003</v>
      </c>
      <c r="K178" t="s">
        <v>1087</v>
      </c>
      <c r="L178" s="4">
        <v>19.475999999999999</v>
      </c>
      <c r="N178" s="2">
        <f>VLOOKUP(A:A, '[1]A2b results'!$A:$F, 6, FALSE)</f>
        <v>19.475999999999999</v>
      </c>
      <c r="Q178" t="s">
        <v>827</v>
      </c>
      <c r="R178" t="s">
        <v>834</v>
      </c>
      <c r="V178" s="8">
        <v>0</v>
      </c>
      <c r="W178" s="3" t="s">
        <v>834</v>
      </c>
    </row>
    <row r="179" spans="1:23" hidden="1" x14ac:dyDescent="0.25">
      <c r="A179" t="s">
        <v>167</v>
      </c>
      <c r="B179" t="s">
        <v>861</v>
      </c>
      <c r="C179" t="s">
        <v>876</v>
      </c>
      <c r="D179" t="s">
        <v>1023</v>
      </c>
      <c r="F179" t="s">
        <v>1140</v>
      </c>
      <c r="G179">
        <v>0</v>
      </c>
      <c r="H179">
        <v>1016</v>
      </c>
      <c r="I179" s="2">
        <v>1026736.36638783</v>
      </c>
      <c r="J179" s="2">
        <v>454755.5</v>
      </c>
      <c r="K179" t="s">
        <v>834</v>
      </c>
      <c r="L179" s="4" t="s">
        <v>834</v>
      </c>
      <c r="Q179" t="s">
        <v>827</v>
      </c>
      <c r="R179" t="s">
        <v>834</v>
      </c>
      <c r="V179" s="8">
        <v>0</v>
      </c>
      <c r="W179" s="3" t="s">
        <v>834</v>
      </c>
    </row>
    <row r="180" spans="1:23" hidden="1" x14ac:dyDescent="0.25">
      <c r="A180" t="s">
        <v>168</v>
      </c>
      <c r="B180" t="s">
        <v>861</v>
      </c>
      <c r="C180" t="s">
        <v>876</v>
      </c>
      <c r="D180" t="s">
        <v>1039</v>
      </c>
      <c r="F180" t="s">
        <v>1130</v>
      </c>
      <c r="G180">
        <v>0</v>
      </c>
      <c r="H180">
        <v>2436</v>
      </c>
      <c r="I180" s="2">
        <v>334992.11075801501</v>
      </c>
      <c r="J180" s="2">
        <v>183581.1</v>
      </c>
      <c r="K180" t="s">
        <v>1087</v>
      </c>
      <c r="L180" s="4">
        <v>30.167999999999999</v>
      </c>
      <c r="N180" s="2">
        <f>VLOOKUP(A:A, '[1]A2b results'!$A:$F, 6, FALSE)</f>
        <v>30.167999999999999</v>
      </c>
      <c r="Q180" t="s">
        <v>824</v>
      </c>
      <c r="R180" t="s">
        <v>832</v>
      </c>
      <c r="U180" s="3" t="s">
        <v>1079</v>
      </c>
      <c r="V180" s="8">
        <v>0</v>
      </c>
      <c r="W180" s="3" t="s">
        <v>834</v>
      </c>
    </row>
    <row r="181" spans="1:23" hidden="1" x14ac:dyDescent="0.25">
      <c r="A181" t="s">
        <v>169</v>
      </c>
      <c r="B181" t="s">
        <v>861</v>
      </c>
      <c r="C181" t="s">
        <v>873</v>
      </c>
      <c r="D181" t="s">
        <v>967</v>
      </c>
      <c r="F181" t="s">
        <v>835</v>
      </c>
      <c r="G181">
        <v>0</v>
      </c>
      <c r="H181">
        <v>144</v>
      </c>
      <c r="I181" s="2">
        <v>5627.8099302139499</v>
      </c>
      <c r="J181" s="2">
        <v>1809.4</v>
      </c>
      <c r="K181" t="s">
        <v>1089</v>
      </c>
      <c r="L181" s="4" t="s">
        <v>834</v>
      </c>
      <c r="Q181" t="s">
        <v>827</v>
      </c>
      <c r="R181" t="s">
        <v>834</v>
      </c>
      <c r="V181" s="8">
        <v>0</v>
      </c>
      <c r="W181" s="3" t="s">
        <v>834</v>
      </c>
    </row>
    <row r="182" spans="1:23" hidden="1" x14ac:dyDescent="0.25">
      <c r="A182" t="s">
        <v>170</v>
      </c>
      <c r="B182" t="s">
        <v>860</v>
      </c>
      <c r="C182" t="s">
        <v>883</v>
      </c>
      <c r="D182" t="s">
        <v>945</v>
      </c>
      <c r="F182" t="s">
        <v>822</v>
      </c>
      <c r="G182">
        <v>0</v>
      </c>
      <c r="H182">
        <v>420</v>
      </c>
      <c r="I182" s="2">
        <v>70686.398273082596</v>
      </c>
      <c r="J182" s="2">
        <v>40772.699999999997</v>
      </c>
      <c r="K182" t="s">
        <v>1087</v>
      </c>
      <c r="L182" s="4">
        <v>16.757699014668798</v>
      </c>
      <c r="O182" s="2">
        <f>VLOOKUP(A:A, '[1]A2b results'!$A:$Y, 25, FALSE)</f>
        <v>16.757699014668756</v>
      </c>
      <c r="Q182" t="s">
        <v>827</v>
      </c>
      <c r="R182" t="s">
        <v>834</v>
      </c>
      <c r="V182" s="8" t="s">
        <v>911</v>
      </c>
      <c r="W182" s="3" t="s">
        <v>1060</v>
      </c>
    </row>
    <row r="183" spans="1:23" hidden="1" x14ac:dyDescent="0.25">
      <c r="A183" t="s">
        <v>171</v>
      </c>
      <c r="B183" t="s">
        <v>860</v>
      </c>
      <c r="C183" t="s">
        <v>883</v>
      </c>
      <c r="D183" t="s">
        <v>945</v>
      </c>
      <c r="F183" t="s">
        <v>822</v>
      </c>
      <c r="G183">
        <v>0</v>
      </c>
      <c r="H183">
        <v>12</v>
      </c>
      <c r="I183" s="2">
        <v>2.6566757873323601</v>
      </c>
      <c r="J183" s="2" t="s">
        <v>834</v>
      </c>
      <c r="K183" t="s">
        <v>1090</v>
      </c>
      <c r="L183" s="4" t="s">
        <v>834</v>
      </c>
      <c r="Q183" t="s">
        <v>825</v>
      </c>
      <c r="R183" t="s">
        <v>828</v>
      </c>
      <c r="T183" t="s">
        <v>1098</v>
      </c>
      <c r="V183" s="8">
        <v>0</v>
      </c>
      <c r="W183" s="3" t="s">
        <v>834</v>
      </c>
    </row>
    <row r="184" spans="1:23" hidden="1" x14ac:dyDescent="0.25">
      <c r="A184" t="s">
        <v>172</v>
      </c>
      <c r="B184" t="s">
        <v>861</v>
      </c>
      <c r="C184" t="s">
        <v>870</v>
      </c>
      <c r="D184" t="s">
        <v>963</v>
      </c>
      <c r="F184" t="s">
        <v>1119</v>
      </c>
      <c r="G184">
        <v>0</v>
      </c>
      <c r="H184">
        <v>528</v>
      </c>
      <c r="I184" s="2">
        <v>98843.02021626159</v>
      </c>
      <c r="J184" s="2">
        <v>31047.200000000001</v>
      </c>
      <c r="K184" t="s">
        <v>1088</v>
      </c>
      <c r="L184" s="4">
        <v>21.03</v>
      </c>
      <c r="M184">
        <f>VLOOKUP(A:A, '[1]A2b results'!$A:$F, 5, FALSE)</f>
        <v>21.03</v>
      </c>
      <c r="Q184" t="s">
        <v>825</v>
      </c>
      <c r="R184" t="s">
        <v>832</v>
      </c>
      <c r="V184" s="8">
        <v>0</v>
      </c>
      <c r="W184" s="3" t="s">
        <v>834</v>
      </c>
    </row>
    <row r="185" spans="1:23" hidden="1" x14ac:dyDescent="0.25">
      <c r="A185" t="s">
        <v>173</v>
      </c>
      <c r="B185" t="s">
        <v>861</v>
      </c>
      <c r="C185" t="s">
        <v>877</v>
      </c>
      <c r="D185" t="s">
        <v>1042</v>
      </c>
      <c r="F185" t="s">
        <v>1119</v>
      </c>
      <c r="G185">
        <v>0</v>
      </c>
      <c r="H185">
        <v>620</v>
      </c>
      <c r="I185" s="2">
        <v>66404.949652677897</v>
      </c>
      <c r="J185" s="2">
        <v>7396.4</v>
      </c>
      <c r="K185" t="s">
        <v>1087</v>
      </c>
      <c r="L185" s="4">
        <v>25.529188011315799</v>
      </c>
      <c r="O185" s="2">
        <f>VLOOKUP(A:A, '[1]A2b results'!$A:$Y, 25, FALSE)</f>
        <v>25.529188011315846</v>
      </c>
      <c r="Q185" t="s">
        <v>825</v>
      </c>
      <c r="R185" t="s">
        <v>832</v>
      </c>
      <c r="V185" s="8" t="s">
        <v>911</v>
      </c>
      <c r="W185" s="3" t="s">
        <v>1052</v>
      </c>
    </row>
    <row r="186" spans="1:23" hidden="1" x14ac:dyDescent="0.25">
      <c r="A186" t="s">
        <v>174</v>
      </c>
      <c r="B186" t="s">
        <v>868</v>
      </c>
      <c r="C186" t="s">
        <v>894</v>
      </c>
      <c r="F186" t="s">
        <v>1140</v>
      </c>
      <c r="G186">
        <v>0</v>
      </c>
      <c r="H186">
        <v>464</v>
      </c>
      <c r="I186" s="2">
        <v>339869.05107701302</v>
      </c>
      <c r="J186" s="2">
        <v>232057.3</v>
      </c>
      <c r="K186" t="s">
        <v>834</v>
      </c>
      <c r="L186" s="4" t="s">
        <v>834</v>
      </c>
      <c r="Q186" t="s">
        <v>827</v>
      </c>
      <c r="R186" t="s">
        <v>834</v>
      </c>
      <c r="V186" s="8">
        <v>0</v>
      </c>
      <c r="W186" s="3" t="s">
        <v>834</v>
      </c>
    </row>
    <row r="187" spans="1:23" hidden="1" x14ac:dyDescent="0.25">
      <c r="A187" t="s">
        <v>175</v>
      </c>
      <c r="B187" t="s">
        <v>861</v>
      </c>
      <c r="C187" t="s">
        <v>874</v>
      </c>
      <c r="D187" t="s">
        <v>961</v>
      </c>
      <c r="F187" t="s">
        <v>1137</v>
      </c>
      <c r="G187">
        <v>0</v>
      </c>
      <c r="H187">
        <v>2120</v>
      </c>
      <c r="I187" s="2">
        <v>704931.93155364098</v>
      </c>
      <c r="J187" s="2">
        <v>157591.1</v>
      </c>
      <c r="K187" t="s">
        <v>1087</v>
      </c>
      <c r="L187" s="4">
        <v>22.536000000000001</v>
      </c>
      <c r="N187" s="2">
        <f>VLOOKUP(A:A, '[1]A2b results'!$A:$F, 6, FALSE)</f>
        <v>22.536000000000001</v>
      </c>
      <c r="Q187" t="s">
        <v>825</v>
      </c>
      <c r="R187" t="s">
        <v>832</v>
      </c>
      <c r="V187" s="8">
        <v>0</v>
      </c>
      <c r="W187" s="3" t="s">
        <v>834</v>
      </c>
    </row>
    <row r="188" spans="1:23" hidden="1" x14ac:dyDescent="0.25">
      <c r="A188" t="s">
        <v>176</v>
      </c>
      <c r="B188" t="s">
        <v>861</v>
      </c>
      <c r="C188" t="s">
        <v>874</v>
      </c>
      <c r="D188" t="s">
        <v>1017</v>
      </c>
      <c r="F188" t="s">
        <v>835</v>
      </c>
      <c r="G188">
        <v>1</v>
      </c>
      <c r="H188">
        <v>16</v>
      </c>
      <c r="I188" s="2">
        <v>160.03537578060599</v>
      </c>
      <c r="J188" s="2">
        <v>7.4</v>
      </c>
      <c r="K188" t="s">
        <v>1089</v>
      </c>
      <c r="L188" s="4" t="s">
        <v>834</v>
      </c>
      <c r="Q188" t="s">
        <v>824</v>
      </c>
      <c r="R188" t="s">
        <v>914</v>
      </c>
      <c r="V188" s="8" t="s">
        <v>1112</v>
      </c>
      <c r="W188" s="3">
        <v>1</v>
      </c>
    </row>
    <row r="189" spans="1:23" hidden="1" x14ac:dyDescent="0.25">
      <c r="A189" t="s">
        <v>177</v>
      </c>
      <c r="B189" t="s">
        <v>861</v>
      </c>
      <c r="C189" t="s">
        <v>876</v>
      </c>
      <c r="D189" t="s">
        <v>1024</v>
      </c>
      <c r="F189" t="s">
        <v>1113</v>
      </c>
      <c r="G189">
        <v>0</v>
      </c>
      <c r="H189">
        <v>608</v>
      </c>
      <c r="I189" s="2">
        <v>363081.61688988097</v>
      </c>
      <c r="J189" s="2">
        <v>93956.7</v>
      </c>
      <c r="K189" t="s">
        <v>834</v>
      </c>
      <c r="L189" s="4" t="s">
        <v>834</v>
      </c>
      <c r="Q189" t="s">
        <v>827</v>
      </c>
      <c r="R189" t="s">
        <v>834</v>
      </c>
      <c r="V189" s="8">
        <v>0</v>
      </c>
      <c r="W189" s="3" t="s">
        <v>834</v>
      </c>
    </row>
    <row r="190" spans="1:23" hidden="1" x14ac:dyDescent="0.25">
      <c r="A190" t="s">
        <v>178</v>
      </c>
      <c r="B190" t="s">
        <v>861</v>
      </c>
      <c r="C190" t="s">
        <v>879</v>
      </c>
      <c r="F190" t="s">
        <v>1142</v>
      </c>
      <c r="G190">
        <v>0</v>
      </c>
      <c r="H190">
        <v>1144</v>
      </c>
      <c r="I190" s="2">
        <v>447505.879949814</v>
      </c>
      <c r="J190" s="2">
        <v>390118.8</v>
      </c>
      <c r="K190" t="s">
        <v>834</v>
      </c>
      <c r="L190" s="4" t="s">
        <v>834</v>
      </c>
      <c r="Q190" t="s">
        <v>827</v>
      </c>
      <c r="R190" t="s">
        <v>834</v>
      </c>
      <c r="V190" s="8">
        <v>0</v>
      </c>
      <c r="W190" s="3" t="s">
        <v>834</v>
      </c>
    </row>
    <row r="191" spans="1:23" hidden="1" x14ac:dyDescent="0.25">
      <c r="A191" t="s">
        <v>179</v>
      </c>
      <c r="B191" t="s">
        <v>861</v>
      </c>
      <c r="C191" t="s">
        <v>873</v>
      </c>
      <c r="D191" t="s">
        <v>990</v>
      </c>
      <c r="F191" t="s">
        <v>835</v>
      </c>
      <c r="G191">
        <v>0</v>
      </c>
      <c r="H191">
        <v>44</v>
      </c>
      <c r="I191" s="2">
        <v>2950.6275655919499</v>
      </c>
      <c r="J191" s="2">
        <v>2767.8</v>
      </c>
      <c r="K191" t="s">
        <v>1087</v>
      </c>
      <c r="L191" s="4">
        <v>40.728000000000002</v>
      </c>
      <c r="N191" s="2">
        <f>VLOOKUP(A:A, '[1]A2b results'!$A:$F, 6, FALSE)</f>
        <v>40.727999999999994</v>
      </c>
      <c r="Q191" t="s">
        <v>823</v>
      </c>
      <c r="R191" t="s">
        <v>829</v>
      </c>
      <c r="S191" t="s">
        <v>823</v>
      </c>
      <c r="T191" t="s">
        <v>1092</v>
      </c>
      <c r="V191" s="8">
        <v>0</v>
      </c>
      <c r="W191" s="3" t="s">
        <v>834</v>
      </c>
    </row>
    <row r="192" spans="1:23" hidden="1" x14ac:dyDescent="0.25">
      <c r="A192" t="s">
        <v>180</v>
      </c>
      <c r="B192" t="s">
        <v>860</v>
      </c>
      <c r="C192" t="s">
        <v>889</v>
      </c>
      <c r="F192" t="s">
        <v>835</v>
      </c>
      <c r="G192">
        <v>0</v>
      </c>
      <c r="H192">
        <v>28</v>
      </c>
      <c r="I192" s="2">
        <v>350.06148313821899</v>
      </c>
      <c r="J192" s="2">
        <v>344.2</v>
      </c>
      <c r="K192" t="s">
        <v>1089</v>
      </c>
      <c r="L192" s="4" t="s">
        <v>834</v>
      </c>
      <c r="Q192" t="s">
        <v>827</v>
      </c>
      <c r="R192" t="s">
        <v>834</v>
      </c>
      <c r="V192" s="8">
        <v>0</v>
      </c>
      <c r="W192" s="3" t="s">
        <v>834</v>
      </c>
    </row>
    <row r="193" spans="1:23" hidden="1" x14ac:dyDescent="0.25">
      <c r="A193" t="s">
        <v>181</v>
      </c>
      <c r="B193" t="s">
        <v>861</v>
      </c>
      <c r="C193" t="s">
        <v>872</v>
      </c>
      <c r="D193" t="s">
        <v>982</v>
      </c>
      <c r="F193" t="s">
        <v>1130</v>
      </c>
      <c r="G193">
        <v>0</v>
      </c>
      <c r="H193">
        <v>2040</v>
      </c>
      <c r="I193" s="2">
        <v>285004.99362223101</v>
      </c>
      <c r="J193" s="2">
        <v>149927.1</v>
      </c>
      <c r="K193" t="s">
        <v>1088</v>
      </c>
      <c r="L193" s="4">
        <v>40.049999999999997</v>
      </c>
      <c r="M193">
        <f>VLOOKUP(A:A, '[1]A2b results'!$A:$F, 5, FALSE)</f>
        <v>40.049999999999997</v>
      </c>
      <c r="Q193" t="s">
        <v>824</v>
      </c>
      <c r="R193" t="s">
        <v>832</v>
      </c>
      <c r="U193" s="3">
        <v>31</v>
      </c>
      <c r="V193" s="8">
        <v>0</v>
      </c>
      <c r="W193" s="3" t="s">
        <v>834</v>
      </c>
    </row>
    <row r="194" spans="1:23" hidden="1" x14ac:dyDescent="0.25">
      <c r="A194" t="s">
        <v>182</v>
      </c>
      <c r="B194" t="s">
        <v>861</v>
      </c>
      <c r="C194" t="s">
        <v>873</v>
      </c>
      <c r="D194" t="s">
        <v>999</v>
      </c>
      <c r="F194" t="s">
        <v>1114</v>
      </c>
      <c r="G194">
        <v>1</v>
      </c>
      <c r="H194">
        <v>32</v>
      </c>
      <c r="I194" s="2">
        <v>914.52205836202893</v>
      </c>
      <c r="J194" s="2">
        <v>793.2</v>
      </c>
      <c r="K194" t="s">
        <v>1088</v>
      </c>
      <c r="L194" s="4">
        <v>1.1299999999999999</v>
      </c>
      <c r="M194">
        <f>VLOOKUP(A:A, '[1]A2b results'!$A:$F, 5, FALSE)</f>
        <v>1.1299999999999999</v>
      </c>
      <c r="Q194" t="s">
        <v>825</v>
      </c>
      <c r="R194" t="s">
        <v>828</v>
      </c>
      <c r="V194" s="8">
        <v>0</v>
      </c>
      <c r="W194" s="3" t="s">
        <v>834</v>
      </c>
    </row>
    <row r="195" spans="1:23" hidden="1" x14ac:dyDescent="0.25">
      <c r="A195" t="s">
        <v>183</v>
      </c>
      <c r="B195" t="s">
        <v>861</v>
      </c>
      <c r="C195" t="s">
        <v>872</v>
      </c>
      <c r="D195" t="s">
        <v>944</v>
      </c>
      <c r="F195" t="s">
        <v>1116</v>
      </c>
      <c r="G195">
        <v>0</v>
      </c>
      <c r="H195">
        <v>384</v>
      </c>
      <c r="I195" s="2">
        <v>125539.359616135</v>
      </c>
      <c r="J195" s="2">
        <v>13423.5</v>
      </c>
      <c r="K195" t="s">
        <v>1088</v>
      </c>
      <c r="L195" s="4">
        <v>28.62</v>
      </c>
      <c r="M195">
        <f>VLOOKUP(A:A, '[1]A2b results'!$A:$F, 5, FALSE)</f>
        <v>28.62</v>
      </c>
      <c r="Q195" t="s">
        <v>825</v>
      </c>
      <c r="R195" t="s">
        <v>832</v>
      </c>
      <c r="V195" s="8">
        <v>0</v>
      </c>
      <c r="W195" s="3" t="s">
        <v>834</v>
      </c>
    </row>
    <row r="196" spans="1:23" hidden="1" x14ac:dyDescent="0.25">
      <c r="A196" t="s">
        <v>184</v>
      </c>
      <c r="B196" t="s">
        <v>861</v>
      </c>
      <c r="C196" t="s">
        <v>876</v>
      </c>
      <c r="D196" t="s">
        <v>1019</v>
      </c>
      <c r="F196" t="s">
        <v>1113</v>
      </c>
      <c r="G196">
        <v>0</v>
      </c>
      <c r="H196">
        <v>16</v>
      </c>
      <c r="I196" s="2">
        <v>36.5798578630354</v>
      </c>
      <c r="J196" s="2">
        <v>36.1</v>
      </c>
      <c r="K196" t="s">
        <v>1089</v>
      </c>
      <c r="L196" s="4" t="s">
        <v>834</v>
      </c>
      <c r="Q196" t="s">
        <v>825</v>
      </c>
      <c r="R196" t="s">
        <v>828</v>
      </c>
      <c r="T196" t="s">
        <v>1095</v>
      </c>
      <c r="V196" s="8">
        <v>0</v>
      </c>
      <c r="W196" s="3" t="s">
        <v>834</v>
      </c>
    </row>
    <row r="197" spans="1:23" hidden="1" x14ac:dyDescent="0.25">
      <c r="A197" t="s">
        <v>185</v>
      </c>
      <c r="B197" t="s">
        <v>861</v>
      </c>
      <c r="C197" t="s">
        <v>870</v>
      </c>
      <c r="D197" t="s">
        <v>946</v>
      </c>
      <c r="F197" t="s">
        <v>1113</v>
      </c>
      <c r="G197">
        <v>0</v>
      </c>
      <c r="H197">
        <v>636</v>
      </c>
      <c r="I197" s="2">
        <v>183446.64367577599</v>
      </c>
      <c r="J197" s="2">
        <v>146731.6</v>
      </c>
      <c r="K197" t="s">
        <v>1088</v>
      </c>
      <c r="L197" s="4">
        <v>10.48</v>
      </c>
      <c r="M197">
        <f>VLOOKUP(A:A, '[1]A2b results'!$A:$F, 5, FALSE)</f>
        <v>10.48</v>
      </c>
      <c r="Q197" t="s">
        <v>827</v>
      </c>
      <c r="R197" t="s">
        <v>834</v>
      </c>
      <c r="V197" s="8">
        <v>0</v>
      </c>
      <c r="W197" s="3" t="s">
        <v>834</v>
      </c>
    </row>
    <row r="198" spans="1:23" hidden="1" x14ac:dyDescent="0.25">
      <c r="A198" t="s">
        <v>186</v>
      </c>
      <c r="B198" t="s">
        <v>861</v>
      </c>
      <c r="C198" t="s">
        <v>872</v>
      </c>
      <c r="D198" t="s">
        <v>944</v>
      </c>
      <c r="F198" t="s">
        <v>1115</v>
      </c>
      <c r="G198">
        <v>0</v>
      </c>
      <c r="H198">
        <v>16</v>
      </c>
      <c r="I198" s="2">
        <v>14.4948677664773</v>
      </c>
      <c r="J198" s="2">
        <v>14.5</v>
      </c>
      <c r="K198" t="s">
        <v>1089</v>
      </c>
      <c r="L198" s="4" t="s">
        <v>834</v>
      </c>
      <c r="Q198" t="s">
        <v>827</v>
      </c>
      <c r="R198" t="s">
        <v>834</v>
      </c>
      <c r="V198" s="8">
        <v>0</v>
      </c>
      <c r="W198" s="3" t="s">
        <v>834</v>
      </c>
    </row>
    <row r="199" spans="1:23" hidden="1" x14ac:dyDescent="0.25">
      <c r="A199" t="s">
        <v>187</v>
      </c>
      <c r="B199" t="s">
        <v>860</v>
      </c>
      <c r="C199" t="s">
        <v>886</v>
      </c>
      <c r="D199" t="s">
        <v>970</v>
      </c>
      <c r="F199" t="s">
        <v>835</v>
      </c>
      <c r="G199">
        <v>0</v>
      </c>
      <c r="H199">
        <v>312</v>
      </c>
      <c r="I199" s="2">
        <v>16663.212445347101</v>
      </c>
      <c r="J199" s="2">
        <v>8498.7000000000007</v>
      </c>
      <c r="K199" t="s">
        <v>1087</v>
      </c>
      <c r="L199" s="4">
        <v>31.356000000000002</v>
      </c>
      <c r="N199" s="2">
        <f>VLOOKUP(A:A, '[1]A2b results'!$A:$F, 6, FALSE)</f>
        <v>31.355999999999998</v>
      </c>
      <c r="Q199" t="s">
        <v>824</v>
      </c>
      <c r="R199" t="s">
        <v>832</v>
      </c>
      <c r="U199" s="3">
        <v>22</v>
      </c>
      <c r="V199" s="8">
        <v>0</v>
      </c>
      <c r="W199" s="3" t="s">
        <v>834</v>
      </c>
    </row>
    <row r="200" spans="1:23" hidden="1" x14ac:dyDescent="0.25">
      <c r="A200" t="s">
        <v>188</v>
      </c>
      <c r="B200" t="s">
        <v>861</v>
      </c>
      <c r="C200" t="s">
        <v>873</v>
      </c>
      <c r="D200" t="s">
        <v>984</v>
      </c>
      <c r="F200" t="s">
        <v>835</v>
      </c>
      <c r="G200">
        <v>0</v>
      </c>
      <c r="H200">
        <v>12</v>
      </c>
      <c r="I200" s="2">
        <v>106.255711114663</v>
      </c>
      <c r="J200" s="2">
        <v>100.9</v>
      </c>
      <c r="K200" t="s">
        <v>1089</v>
      </c>
      <c r="L200" s="4" t="s">
        <v>834</v>
      </c>
      <c r="Q200" t="s">
        <v>827</v>
      </c>
      <c r="R200" t="s">
        <v>834</v>
      </c>
      <c r="S200" t="s">
        <v>823</v>
      </c>
      <c r="T200" t="s">
        <v>1092</v>
      </c>
      <c r="V200" s="8">
        <v>0</v>
      </c>
      <c r="W200" s="3" t="s">
        <v>834</v>
      </c>
    </row>
    <row r="201" spans="1:23" hidden="1" x14ac:dyDescent="0.25">
      <c r="A201" t="s">
        <v>189</v>
      </c>
      <c r="B201" t="s">
        <v>860</v>
      </c>
      <c r="C201" t="s">
        <v>860</v>
      </c>
      <c r="D201" t="s">
        <v>956</v>
      </c>
      <c r="F201" t="s">
        <v>822</v>
      </c>
      <c r="G201">
        <v>0</v>
      </c>
      <c r="H201">
        <v>392</v>
      </c>
      <c r="I201" s="2">
        <v>19336.790832707902</v>
      </c>
      <c r="J201" s="2">
        <v>3656.1</v>
      </c>
      <c r="K201" t="s">
        <v>1089</v>
      </c>
      <c r="L201" s="4">
        <v>14.4</v>
      </c>
      <c r="Q201" t="s">
        <v>827</v>
      </c>
      <c r="R201" t="s">
        <v>834</v>
      </c>
      <c r="V201" s="8" t="s">
        <v>911</v>
      </c>
      <c r="W201" s="3" t="s">
        <v>1052</v>
      </c>
    </row>
    <row r="202" spans="1:23" hidden="1" x14ac:dyDescent="0.25">
      <c r="A202" t="s">
        <v>190</v>
      </c>
      <c r="B202" t="s">
        <v>861</v>
      </c>
      <c r="C202" t="s">
        <v>873</v>
      </c>
      <c r="D202" t="s">
        <v>986</v>
      </c>
      <c r="F202" t="s">
        <v>835</v>
      </c>
      <c r="G202">
        <v>0</v>
      </c>
      <c r="H202">
        <v>428</v>
      </c>
      <c r="I202" s="2">
        <v>40991.743860167</v>
      </c>
      <c r="J202" s="2">
        <v>39720.9</v>
      </c>
      <c r="K202" t="s">
        <v>1087</v>
      </c>
      <c r="L202" s="4">
        <v>33.143999999999998</v>
      </c>
      <c r="N202" s="2">
        <f>VLOOKUP(A:A, '[1]A2b results'!$A:$F, 6, FALSE)</f>
        <v>33.143999999999998</v>
      </c>
      <c r="Q202" t="s">
        <v>824</v>
      </c>
      <c r="R202" t="s">
        <v>832</v>
      </c>
      <c r="V202" s="8">
        <v>0</v>
      </c>
      <c r="W202" s="3" t="s">
        <v>834</v>
      </c>
    </row>
    <row r="203" spans="1:23" x14ac:dyDescent="0.25">
      <c r="A203" t="s">
        <v>191</v>
      </c>
      <c r="B203" t="s">
        <v>861</v>
      </c>
      <c r="C203" t="s">
        <v>872</v>
      </c>
      <c r="D203" t="s">
        <v>944</v>
      </c>
      <c r="F203" t="s">
        <v>1115</v>
      </c>
      <c r="G203">
        <v>0</v>
      </c>
      <c r="H203">
        <v>88</v>
      </c>
      <c r="I203" s="2">
        <v>508.87763639714905</v>
      </c>
      <c r="J203" s="2">
        <v>94.5</v>
      </c>
      <c r="K203" t="s">
        <v>1088</v>
      </c>
      <c r="L203" s="4">
        <v>46.39</v>
      </c>
      <c r="M203">
        <f>VLOOKUP(A:A, '[1]A2b results'!$A:$F, 5, FALSE)</f>
        <v>46.39</v>
      </c>
      <c r="Q203" t="s">
        <v>824</v>
      </c>
      <c r="R203" t="s">
        <v>832</v>
      </c>
      <c r="S203" t="s">
        <v>824</v>
      </c>
      <c r="T203" t="s">
        <v>1101</v>
      </c>
      <c r="V203" s="8" t="s">
        <v>1084</v>
      </c>
      <c r="W203" s="3">
        <v>12</v>
      </c>
    </row>
    <row r="204" spans="1:23" hidden="1" x14ac:dyDescent="0.25">
      <c r="A204" t="s">
        <v>192</v>
      </c>
      <c r="B204" t="s">
        <v>861</v>
      </c>
      <c r="C204" t="s">
        <v>873</v>
      </c>
      <c r="D204" t="s">
        <v>1000</v>
      </c>
      <c r="F204" t="s">
        <v>835</v>
      </c>
      <c r="G204">
        <v>0</v>
      </c>
      <c r="H204">
        <v>16</v>
      </c>
      <c r="I204" s="2">
        <v>29500.330286091401</v>
      </c>
      <c r="J204" s="2">
        <v>566.70000000000005</v>
      </c>
      <c r="K204" t="s">
        <v>1089</v>
      </c>
      <c r="L204" s="4" t="s">
        <v>834</v>
      </c>
      <c r="Q204" t="s">
        <v>827</v>
      </c>
      <c r="R204" t="s">
        <v>834</v>
      </c>
      <c r="V204" s="8">
        <v>0</v>
      </c>
      <c r="W204" s="3" t="s">
        <v>834</v>
      </c>
    </row>
    <row r="205" spans="1:23" hidden="1" x14ac:dyDescent="0.25">
      <c r="A205" t="s">
        <v>193</v>
      </c>
      <c r="B205" t="s">
        <v>861</v>
      </c>
      <c r="C205" t="s">
        <v>870</v>
      </c>
      <c r="D205" t="s">
        <v>946</v>
      </c>
      <c r="F205" t="s">
        <v>822</v>
      </c>
      <c r="G205">
        <v>0</v>
      </c>
      <c r="H205">
        <v>452</v>
      </c>
      <c r="I205" s="2">
        <v>59044.5353869186</v>
      </c>
      <c r="J205" s="2">
        <v>21271.200000000001</v>
      </c>
      <c r="K205" t="s">
        <v>1089</v>
      </c>
      <c r="L205" s="4" t="s">
        <v>834</v>
      </c>
      <c r="Q205" t="s">
        <v>827</v>
      </c>
      <c r="R205" t="s">
        <v>834</v>
      </c>
      <c r="V205" s="8">
        <v>0</v>
      </c>
      <c r="W205" s="3" t="s">
        <v>834</v>
      </c>
    </row>
    <row r="206" spans="1:23" hidden="1" x14ac:dyDescent="0.25">
      <c r="A206" t="s">
        <v>194</v>
      </c>
      <c r="B206" t="s">
        <v>861</v>
      </c>
      <c r="C206" t="s">
        <v>874</v>
      </c>
      <c r="D206" t="s">
        <v>961</v>
      </c>
      <c r="F206" t="s">
        <v>1137</v>
      </c>
      <c r="G206">
        <v>0</v>
      </c>
      <c r="H206">
        <v>1264</v>
      </c>
      <c r="I206" s="2">
        <v>97190.2996079359</v>
      </c>
      <c r="J206" s="2">
        <v>65151.3</v>
      </c>
      <c r="K206" t="s">
        <v>1087</v>
      </c>
      <c r="L206" s="4">
        <v>25.457999999999998</v>
      </c>
      <c r="N206" s="2">
        <f>VLOOKUP(A:A, '[1]A2b results'!$A:$F, 6, FALSE)</f>
        <v>25.457999999999998</v>
      </c>
      <c r="Q206" t="s">
        <v>825</v>
      </c>
      <c r="R206" t="s">
        <v>832</v>
      </c>
      <c r="V206" s="8">
        <v>0</v>
      </c>
      <c r="W206" s="3" t="s">
        <v>834</v>
      </c>
    </row>
    <row r="207" spans="1:23" hidden="1" x14ac:dyDescent="0.25">
      <c r="A207" t="s">
        <v>195</v>
      </c>
      <c r="B207" t="s">
        <v>860</v>
      </c>
      <c r="C207" t="s">
        <v>886</v>
      </c>
      <c r="D207" t="s">
        <v>974</v>
      </c>
      <c r="F207" t="s">
        <v>835</v>
      </c>
      <c r="G207">
        <v>0</v>
      </c>
      <c r="H207">
        <v>96</v>
      </c>
      <c r="I207" s="2">
        <v>22430.3384260065</v>
      </c>
      <c r="J207" s="2">
        <v>420</v>
      </c>
      <c r="K207" t="s">
        <v>1087</v>
      </c>
      <c r="L207" s="4">
        <v>9.0060000000000002</v>
      </c>
      <c r="N207" s="2">
        <f>VLOOKUP(A:A, '[1]A2b results'!$A:$F, 6, FALSE)</f>
        <v>9.0060000000000002</v>
      </c>
      <c r="Q207" t="s">
        <v>824</v>
      </c>
      <c r="R207" t="s">
        <v>828</v>
      </c>
      <c r="V207" s="8">
        <v>0</v>
      </c>
      <c r="W207" s="3" t="s">
        <v>834</v>
      </c>
    </row>
    <row r="208" spans="1:23" hidden="1" x14ac:dyDescent="0.25">
      <c r="A208" t="s">
        <v>196</v>
      </c>
      <c r="B208" t="s">
        <v>861</v>
      </c>
      <c r="C208" t="s">
        <v>870</v>
      </c>
      <c r="D208" t="s">
        <v>987</v>
      </c>
      <c r="F208" t="s">
        <v>1121</v>
      </c>
      <c r="G208">
        <v>0</v>
      </c>
      <c r="H208">
        <v>596</v>
      </c>
      <c r="I208" s="2">
        <v>55284.426563467205</v>
      </c>
      <c r="J208" s="2">
        <v>21176.7</v>
      </c>
      <c r="K208" t="s">
        <v>1087</v>
      </c>
      <c r="L208" s="4">
        <v>18.672000000000001</v>
      </c>
      <c r="N208" s="2">
        <f>VLOOKUP(A:A, '[1]A2b results'!$A:$F, 6, FALSE)</f>
        <v>18.672000000000001</v>
      </c>
      <c r="Q208" t="s">
        <v>827</v>
      </c>
      <c r="R208" t="s">
        <v>834</v>
      </c>
      <c r="V208" s="8">
        <v>0</v>
      </c>
      <c r="W208" s="3" t="s">
        <v>834</v>
      </c>
    </row>
    <row r="209" spans="1:23" hidden="1" x14ac:dyDescent="0.25">
      <c r="A209" t="s">
        <v>197</v>
      </c>
      <c r="B209" t="s">
        <v>860</v>
      </c>
      <c r="C209" t="s">
        <v>883</v>
      </c>
      <c r="D209" t="s">
        <v>945</v>
      </c>
      <c r="F209" t="s">
        <v>1121</v>
      </c>
      <c r="G209">
        <v>0</v>
      </c>
      <c r="H209">
        <v>732</v>
      </c>
      <c r="I209" s="2">
        <v>42314.083292478201</v>
      </c>
      <c r="J209" s="2">
        <v>33676.6</v>
      </c>
      <c r="K209" t="s">
        <v>1087</v>
      </c>
      <c r="L209" s="4">
        <v>19.032</v>
      </c>
      <c r="N209" s="2">
        <f>VLOOKUP(A:A, '[1]A2b results'!$A:$F, 6, FALSE)</f>
        <v>19.032</v>
      </c>
      <c r="Q209" t="s">
        <v>827</v>
      </c>
      <c r="R209" t="s">
        <v>834</v>
      </c>
      <c r="V209" s="8">
        <v>0</v>
      </c>
      <c r="W209" s="3" t="s">
        <v>834</v>
      </c>
    </row>
    <row r="210" spans="1:23" hidden="1" x14ac:dyDescent="0.25">
      <c r="A210" t="s">
        <v>198</v>
      </c>
      <c r="B210" t="s">
        <v>861</v>
      </c>
      <c r="C210" t="s">
        <v>873</v>
      </c>
      <c r="D210" t="s">
        <v>990</v>
      </c>
      <c r="F210" t="s">
        <v>1144</v>
      </c>
      <c r="G210">
        <v>0</v>
      </c>
      <c r="H210">
        <v>2752</v>
      </c>
      <c r="I210" s="2">
        <v>1110006.8590113998</v>
      </c>
      <c r="J210" s="2">
        <v>213075.7</v>
      </c>
      <c r="K210" t="s">
        <v>1088</v>
      </c>
      <c r="L210" s="4">
        <v>54.89</v>
      </c>
      <c r="M210">
        <f>VLOOKUP(A:A, '[1]A2b results'!$A:$F, 5, FALSE)</f>
        <v>54.89</v>
      </c>
      <c r="Q210" t="s">
        <v>823</v>
      </c>
      <c r="R210" t="s">
        <v>832</v>
      </c>
      <c r="U210" s="3">
        <v>10</v>
      </c>
      <c r="V210" s="8">
        <v>0</v>
      </c>
      <c r="W210" s="3" t="s">
        <v>834</v>
      </c>
    </row>
    <row r="211" spans="1:23" hidden="1" x14ac:dyDescent="0.25">
      <c r="A211" t="s">
        <v>199</v>
      </c>
      <c r="B211" t="s">
        <v>861</v>
      </c>
      <c r="C211" t="s">
        <v>873</v>
      </c>
      <c r="D211" t="s">
        <v>951</v>
      </c>
      <c r="E211" t="s">
        <v>826</v>
      </c>
      <c r="F211" t="s">
        <v>835</v>
      </c>
      <c r="G211">
        <v>1</v>
      </c>
      <c r="H211" s="3" t="s">
        <v>834</v>
      </c>
      <c r="I211" s="3" t="s">
        <v>834</v>
      </c>
      <c r="J211" s="3" t="s">
        <v>834</v>
      </c>
      <c r="K211" t="s">
        <v>834</v>
      </c>
      <c r="L211" s="4" t="s">
        <v>834</v>
      </c>
      <c r="Q211" t="s">
        <v>826</v>
      </c>
      <c r="R211" t="s">
        <v>902</v>
      </c>
      <c r="V211" s="8" t="e">
        <v>#N/A</v>
      </c>
      <c r="W211" s="3" t="e">
        <v>#N/A</v>
      </c>
    </row>
    <row r="212" spans="1:23" hidden="1" x14ac:dyDescent="0.25">
      <c r="A212" t="s">
        <v>200</v>
      </c>
      <c r="B212" t="s">
        <v>861</v>
      </c>
      <c r="C212" t="s">
        <v>876</v>
      </c>
      <c r="D212" t="s">
        <v>1025</v>
      </c>
      <c r="F212" t="s">
        <v>1148</v>
      </c>
      <c r="G212">
        <v>0</v>
      </c>
      <c r="H212">
        <v>10740</v>
      </c>
      <c r="I212" s="2">
        <v>7836000.7765974598</v>
      </c>
      <c r="J212" s="2">
        <v>4038398</v>
      </c>
      <c r="K212" t="s">
        <v>1088</v>
      </c>
      <c r="L212" s="4">
        <v>27.98</v>
      </c>
      <c r="M212">
        <f>VLOOKUP(A:A, '[1]A2b results'!$A:$F, 5, FALSE)</f>
        <v>27.98</v>
      </c>
      <c r="Q212" t="s">
        <v>825</v>
      </c>
      <c r="R212" t="s">
        <v>832</v>
      </c>
      <c r="V212" s="8">
        <v>0</v>
      </c>
      <c r="W212" s="3" t="s">
        <v>834</v>
      </c>
    </row>
    <row r="213" spans="1:23" hidden="1" x14ac:dyDescent="0.25">
      <c r="A213" t="s">
        <v>201</v>
      </c>
      <c r="B213" t="s">
        <v>861</v>
      </c>
      <c r="C213" t="s">
        <v>870</v>
      </c>
      <c r="D213" t="s">
        <v>946</v>
      </c>
      <c r="F213" t="s">
        <v>1113</v>
      </c>
      <c r="G213">
        <v>0</v>
      </c>
      <c r="H213">
        <v>728</v>
      </c>
      <c r="I213" s="2">
        <v>357890.58593125502</v>
      </c>
      <c r="J213" s="2">
        <v>203020.6</v>
      </c>
      <c r="K213" t="s">
        <v>1088</v>
      </c>
      <c r="L213" s="4">
        <v>33.909999999999997</v>
      </c>
      <c r="M213">
        <f>VLOOKUP(A:A, '[1]A2b results'!$A:$F, 5, FALSE)</f>
        <v>33.909999999999997</v>
      </c>
      <c r="Q213" t="s">
        <v>824</v>
      </c>
      <c r="R213" t="s">
        <v>832</v>
      </c>
      <c r="U213" s="3">
        <v>2</v>
      </c>
      <c r="V213" s="8">
        <v>0</v>
      </c>
      <c r="W213" s="3" t="s">
        <v>834</v>
      </c>
    </row>
    <row r="214" spans="1:23" hidden="1" x14ac:dyDescent="0.25">
      <c r="A214" t="s">
        <v>202</v>
      </c>
      <c r="B214" t="s">
        <v>860</v>
      </c>
      <c r="C214" t="s">
        <v>883</v>
      </c>
      <c r="D214" t="s">
        <v>945</v>
      </c>
      <c r="F214" t="s">
        <v>1121</v>
      </c>
      <c r="G214">
        <v>0</v>
      </c>
      <c r="H214">
        <v>332</v>
      </c>
      <c r="I214" s="2">
        <v>113473.48147426501</v>
      </c>
      <c r="J214" s="2">
        <v>25068.7</v>
      </c>
      <c r="K214" t="s">
        <v>1089</v>
      </c>
      <c r="L214" s="4" t="s">
        <v>834</v>
      </c>
      <c r="Q214" t="s">
        <v>827</v>
      </c>
      <c r="R214" t="s">
        <v>834</v>
      </c>
      <c r="V214" s="8">
        <v>0</v>
      </c>
      <c r="W214" s="3" t="s">
        <v>834</v>
      </c>
    </row>
    <row r="215" spans="1:23" hidden="1" x14ac:dyDescent="0.25">
      <c r="A215" t="s">
        <v>203</v>
      </c>
      <c r="B215" t="s">
        <v>860</v>
      </c>
      <c r="C215" t="s">
        <v>883</v>
      </c>
      <c r="D215" t="s">
        <v>945</v>
      </c>
      <c r="F215" t="s">
        <v>822</v>
      </c>
      <c r="G215">
        <v>0</v>
      </c>
      <c r="H215">
        <v>204</v>
      </c>
      <c r="I215" s="2">
        <v>1598.3970826663899</v>
      </c>
      <c r="J215" s="2">
        <v>486.9</v>
      </c>
      <c r="K215" t="s">
        <v>1087</v>
      </c>
      <c r="L215" s="4">
        <v>32.877626542691203</v>
      </c>
      <c r="O215" s="2">
        <f>VLOOKUP(A:A, '[1]A2b results'!$A:$Y, 25, FALSE)</f>
        <v>32.877626542691239</v>
      </c>
      <c r="Q215" t="s">
        <v>824</v>
      </c>
      <c r="R215" t="s">
        <v>832</v>
      </c>
      <c r="S215" t="s">
        <v>824</v>
      </c>
      <c r="T215" t="s">
        <v>1098</v>
      </c>
      <c r="V215" s="8" t="s">
        <v>911</v>
      </c>
      <c r="W215" s="3">
        <v>31</v>
      </c>
    </row>
    <row r="216" spans="1:23" hidden="1" x14ac:dyDescent="0.25">
      <c r="A216" t="s">
        <v>204</v>
      </c>
      <c r="B216" t="s">
        <v>860</v>
      </c>
      <c r="C216" t="s">
        <v>884</v>
      </c>
      <c r="D216" t="s">
        <v>948</v>
      </c>
      <c r="F216" t="s">
        <v>1121</v>
      </c>
      <c r="G216">
        <v>0</v>
      </c>
      <c r="H216">
        <v>724</v>
      </c>
      <c r="I216" s="2">
        <v>150454.69089535301</v>
      </c>
      <c r="J216" s="2">
        <v>51538.3</v>
      </c>
      <c r="K216" t="s">
        <v>1087</v>
      </c>
      <c r="L216" s="4">
        <v>12.545999999999999</v>
      </c>
      <c r="N216" s="2">
        <f>VLOOKUP(A:A, '[1]A2b results'!$A:$F, 6, FALSE)</f>
        <v>12.545999999999999</v>
      </c>
      <c r="Q216" t="s">
        <v>827</v>
      </c>
      <c r="R216" t="s">
        <v>834</v>
      </c>
      <c r="V216" s="8">
        <v>0</v>
      </c>
      <c r="W216" s="3" t="s">
        <v>834</v>
      </c>
    </row>
    <row r="217" spans="1:23" hidden="1" x14ac:dyDescent="0.25">
      <c r="A217" t="s">
        <v>205</v>
      </c>
      <c r="B217" t="s">
        <v>861</v>
      </c>
      <c r="C217" t="s">
        <v>873</v>
      </c>
      <c r="D217" t="s">
        <v>1001</v>
      </c>
      <c r="F217" t="s">
        <v>835</v>
      </c>
      <c r="G217">
        <v>1</v>
      </c>
      <c r="H217">
        <v>208</v>
      </c>
      <c r="I217" s="2">
        <v>15616.482160677799</v>
      </c>
      <c r="J217" s="2">
        <v>15616.5</v>
      </c>
      <c r="K217" t="s">
        <v>1089</v>
      </c>
      <c r="L217" s="4" t="s">
        <v>834</v>
      </c>
      <c r="Q217" t="s">
        <v>825</v>
      </c>
      <c r="R217" t="s">
        <v>828</v>
      </c>
      <c r="V217" s="8">
        <v>0</v>
      </c>
      <c r="W217" s="3" t="s">
        <v>834</v>
      </c>
    </row>
    <row r="218" spans="1:23" hidden="1" x14ac:dyDescent="0.25">
      <c r="A218" t="s">
        <v>206</v>
      </c>
      <c r="B218" t="s">
        <v>861</v>
      </c>
      <c r="C218" t="s">
        <v>872</v>
      </c>
      <c r="D218" t="s">
        <v>944</v>
      </c>
      <c r="F218" t="s">
        <v>1130</v>
      </c>
      <c r="G218">
        <v>0</v>
      </c>
      <c r="H218">
        <v>1012</v>
      </c>
      <c r="I218" s="2">
        <v>256242.81555648497</v>
      </c>
      <c r="J218" s="2">
        <v>59097.2</v>
      </c>
      <c r="K218" t="s">
        <v>1088</v>
      </c>
      <c r="L218" s="4">
        <v>23.61</v>
      </c>
      <c r="M218">
        <f>VLOOKUP(A:A, '[1]A2b results'!$A:$F, 5, FALSE)</f>
        <v>23.61</v>
      </c>
      <c r="Q218" t="s">
        <v>825</v>
      </c>
      <c r="R218" t="s">
        <v>832</v>
      </c>
      <c r="V218" s="8">
        <v>0</v>
      </c>
      <c r="W218" s="3" t="s">
        <v>834</v>
      </c>
    </row>
    <row r="219" spans="1:23" hidden="1" x14ac:dyDescent="0.25">
      <c r="A219" t="s">
        <v>207</v>
      </c>
      <c r="B219" t="s">
        <v>861</v>
      </c>
      <c r="C219" t="s">
        <v>877</v>
      </c>
      <c r="D219" t="s">
        <v>1044</v>
      </c>
      <c r="F219" t="s">
        <v>822</v>
      </c>
      <c r="G219">
        <v>0</v>
      </c>
      <c r="H219">
        <v>264</v>
      </c>
      <c r="I219" s="2">
        <v>12670.1349532934</v>
      </c>
      <c r="J219" s="2">
        <v>12365.6</v>
      </c>
      <c r="K219" t="s">
        <v>1087</v>
      </c>
      <c r="L219" s="4">
        <v>18.66</v>
      </c>
      <c r="N219" s="2">
        <f>VLOOKUP(A:A, '[1]A2b results'!$A:$F, 6, FALSE)</f>
        <v>18.66</v>
      </c>
      <c r="Q219" t="s">
        <v>827</v>
      </c>
      <c r="R219" t="s">
        <v>834</v>
      </c>
      <c r="V219" s="8">
        <v>0</v>
      </c>
      <c r="W219" s="3" t="s">
        <v>834</v>
      </c>
    </row>
    <row r="220" spans="1:23" hidden="1" x14ac:dyDescent="0.25">
      <c r="A220" t="s">
        <v>208</v>
      </c>
      <c r="B220" t="s">
        <v>861</v>
      </c>
      <c r="C220" t="s">
        <v>874</v>
      </c>
      <c r="D220" t="s">
        <v>961</v>
      </c>
      <c r="F220" t="s">
        <v>1138</v>
      </c>
      <c r="G220">
        <v>0</v>
      </c>
      <c r="H220">
        <v>224</v>
      </c>
      <c r="I220" s="2">
        <v>21105.708448874902</v>
      </c>
      <c r="J220" s="2">
        <v>19320.3</v>
      </c>
      <c r="K220" t="s">
        <v>834</v>
      </c>
      <c r="L220" s="4" t="s">
        <v>834</v>
      </c>
      <c r="Q220" t="s">
        <v>827</v>
      </c>
      <c r="R220" t="s">
        <v>834</v>
      </c>
      <c r="V220" s="8">
        <v>0</v>
      </c>
      <c r="W220" s="3" t="s">
        <v>834</v>
      </c>
    </row>
    <row r="221" spans="1:23" hidden="1" x14ac:dyDescent="0.25">
      <c r="A221" t="s">
        <v>209</v>
      </c>
      <c r="B221" t="s">
        <v>861</v>
      </c>
      <c r="C221" t="s">
        <v>872</v>
      </c>
      <c r="D221" t="s">
        <v>1029</v>
      </c>
      <c r="E221" t="s">
        <v>826</v>
      </c>
      <c r="F221" t="s">
        <v>822</v>
      </c>
      <c r="G221">
        <v>0</v>
      </c>
      <c r="H221" s="3" t="s">
        <v>834</v>
      </c>
      <c r="I221" s="3" t="s">
        <v>834</v>
      </c>
      <c r="J221" s="3" t="s">
        <v>834</v>
      </c>
      <c r="K221" t="s">
        <v>834</v>
      </c>
      <c r="L221" s="4" t="s">
        <v>834</v>
      </c>
      <c r="Q221" t="s">
        <v>826</v>
      </c>
      <c r="R221" t="s">
        <v>902</v>
      </c>
      <c r="S221" t="s">
        <v>823</v>
      </c>
      <c r="T221" t="s">
        <v>1098</v>
      </c>
      <c r="V221" s="8" t="e">
        <v>#N/A</v>
      </c>
      <c r="W221" s="3" t="e">
        <v>#N/A</v>
      </c>
    </row>
    <row r="222" spans="1:23" hidden="1" x14ac:dyDescent="0.25">
      <c r="A222" t="s">
        <v>210</v>
      </c>
      <c r="B222" t="s">
        <v>861</v>
      </c>
      <c r="C222" t="s">
        <v>873</v>
      </c>
      <c r="D222" t="s">
        <v>1063</v>
      </c>
      <c r="F222" t="s">
        <v>835</v>
      </c>
      <c r="G222">
        <v>0</v>
      </c>
      <c r="H222">
        <v>672</v>
      </c>
      <c r="I222" s="2">
        <v>195016.53114744698</v>
      </c>
      <c r="J222" s="2">
        <v>117517.3</v>
      </c>
      <c r="K222" t="s">
        <v>1087</v>
      </c>
      <c r="L222" s="4">
        <v>23.033999999999999</v>
      </c>
      <c r="N222" s="2">
        <f>VLOOKUP(A:A, '[1]A2b results'!$A:$F, 6, FALSE)</f>
        <v>23.033999999999999</v>
      </c>
      <c r="Q222" t="s">
        <v>825</v>
      </c>
      <c r="R222" t="s">
        <v>832</v>
      </c>
      <c r="V222" s="8">
        <v>0</v>
      </c>
      <c r="W222" s="3" t="s">
        <v>834</v>
      </c>
    </row>
    <row r="223" spans="1:23" hidden="1" x14ac:dyDescent="0.25">
      <c r="A223" t="s">
        <v>211</v>
      </c>
      <c r="B223" t="s">
        <v>861</v>
      </c>
      <c r="C223" t="s">
        <v>874</v>
      </c>
      <c r="D223" t="s">
        <v>1017</v>
      </c>
      <c r="F223" t="s">
        <v>831</v>
      </c>
      <c r="G223">
        <v>0</v>
      </c>
      <c r="H223">
        <v>24</v>
      </c>
      <c r="I223" s="2">
        <v>10878.535671178499</v>
      </c>
      <c r="J223" s="2">
        <v>10002.299999999999</v>
      </c>
      <c r="K223" t="s">
        <v>1089</v>
      </c>
      <c r="L223" s="4" t="s">
        <v>834</v>
      </c>
      <c r="Q223" t="s">
        <v>827</v>
      </c>
      <c r="R223" t="s">
        <v>834</v>
      </c>
      <c r="V223" s="8">
        <v>0</v>
      </c>
      <c r="W223" s="3" t="s">
        <v>834</v>
      </c>
    </row>
    <row r="224" spans="1:23" hidden="1" x14ac:dyDescent="0.25">
      <c r="A224" t="s">
        <v>212</v>
      </c>
      <c r="B224" t="s">
        <v>860</v>
      </c>
      <c r="C224" t="s">
        <v>883</v>
      </c>
      <c r="D224" t="s">
        <v>945</v>
      </c>
      <c r="F224" t="s">
        <v>822</v>
      </c>
      <c r="G224">
        <v>0</v>
      </c>
      <c r="H224">
        <v>424</v>
      </c>
      <c r="I224" s="2">
        <v>33057.532063911996</v>
      </c>
      <c r="J224" s="2">
        <v>7697.1</v>
      </c>
      <c r="K224" t="s">
        <v>1087</v>
      </c>
      <c r="L224" s="4">
        <v>27.648397222443499</v>
      </c>
      <c r="O224" s="2">
        <f>VLOOKUP(A:A, '[1]A2b results'!$A:$Y, 25, FALSE)</f>
        <v>27.64839722244346</v>
      </c>
      <c r="Q224" t="s">
        <v>825</v>
      </c>
      <c r="R224" t="s">
        <v>832</v>
      </c>
      <c r="V224" s="8" t="s">
        <v>911</v>
      </c>
      <c r="W224" s="3" t="s">
        <v>1053</v>
      </c>
    </row>
    <row r="225" spans="1:23" hidden="1" x14ac:dyDescent="0.25">
      <c r="A225" t="s">
        <v>213</v>
      </c>
      <c r="B225" t="s">
        <v>861</v>
      </c>
      <c r="C225" t="s">
        <v>874</v>
      </c>
      <c r="D225" t="s">
        <v>952</v>
      </c>
      <c r="F225" t="s">
        <v>835</v>
      </c>
      <c r="G225">
        <v>0</v>
      </c>
      <c r="H225">
        <v>100</v>
      </c>
      <c r="I225" s="2">
        <v>4361.1313890402898</v>
      </c>
      <c r="J225" s="2">
        <v>4189.2</v>
      </c>
      <c r="K225" t="s">
        <v>1087</v>
      </c>
      <c r="L225" s="4">
        <v>46.241999999999997</v>
      </c>
      <c r="N225" s="2">
        <f>VLOOKUP(A:A, '[1]A2b results'!$A:$F, 6, FALSE)</f>
        <v>46.241999999999997</v>
      </c>
      <c r="Q225" t="s">
        <v>824</v>
      </c>
      <c r="R225" t="s">
        <v>832</v>
      </c>
      <c r="V225" s="8">
        <v>0</v>
      </c>
      <c r="W225" s="3" t="s">
        <v>834</v>
      </c>
    </row>
    <row r="226" spans="1:23" hidden="1" x14ac:dyDescent="0.25">
      <c r="A226" t="s">
        <v>214</v>
      </c>
      <c r="B226" t="s">
        <v>860</v>
      </c>
      <c r="C226" t="s">
        <v>881</v>
      </c>
      <c r="F226" t="s">
        <v>1121</v>
      </c>
      <c r="G226">
        <v>0</v>
      </c>
      <c r="H226">
        <v>880</v>
      </c>
      <c r="I226" s="2">
        <v>157350.183814358</v>
      </c>
      <c r="J226" s="2">
        <v>81548.3</v>
      </c>
      <c r="K226" t="s">
        <v>1087</v>
      </c>
      <c r="L226" s="4">
        <v>16.338000000000001</v>
      </c>
      <c r="N226" s="2">
        <f>VLOOKUP(A:A, '[1]A2b results'!$A:$F, 6, FALSE)</f>
        <v>16.338000000000001</v>
      </c>
      <c r="Q226" t="s">
        <v>827</v>
      </c>
      <c r="R226" t="s">
        <v>834</v>
      </c>
      <c r="V226" s="8">
        <v>0</v>
      </c>
      <c r="W226" s="3" t="s">
        <v>834</v>
      </c>
    </row>
    <row r="227" spans="1:23" hidden="1" x14ac:dyDescent="0.25">
      <c r="A227" t="s">
        <v>215</v>
      </c>
      <c r="B227" t="s">
        <v>861</v>
      </c>
      <c r="C227" t="s">
        <v>873</v>
      </c>
      <c r="D227" t="s">
        <v>1002</v>
      </c>
      <c r="F227" t="s">
        <v>835</v>
      </c>
      <c r="G227">
        <v>1</v>
      </c>
      <c r="H227">
        <v>316</v>
      </c>
      <c r="I227" s="2">
        <v>254408.333560648</v>
      </c>
      <c r="J227" s="2">
        <v>234222.5</v>
      </c>
      <c r="K227" t="s">
        <v>834</v>
      </c>
      <c r="L227" s="4" t="s">
        <v>834</v>
      </c>
      <c r="Q227" t="s">
        <v>827</v>
      </c>
      <c r="R227" t="s">
        <v>834</v>
      </c>
      <c r="V227" s="8">
        <v>0</v>
      </c>
      <c r="W227" s="3" t="s">
        <v>834</v>
      </c>
    </row>
    <row r="228" spans="1:23" hidden="1" x14ac:dyDescent="0.25">
      <c r="A228" t="s">
        <v>216</v>
      </c>
      <c r="B228" t="s">
        <v>861</v>
      </c>
      <c r="C228" t="s">
        <v>872</v>
      </c>
      <c r="D228" t="s">
        <v>1011</v>
      </c>
      <c r="F228" t="s">
        <v>1115</v>
      </c>
      <c r="G228">
        <v>0</v>
      </c>
      <c r="H228">
        <v>4</v>
      </c>
      <c r="I228" s="2">
        <v>0.167619727033893</v>
      </c>
      <c r="J228" s="2">
        <v>0.2</v>
      </c>
      <c r="K228" t="s">
        <v>1090</v>
      </c>
      <c r="L228" s="4" t="s">
        <v>834</v>
      </c>
      <c r="Q228" t="s">
        <v>821</v>
      </c>
      <c r="R228" t="s">
        <v>840</v>
      </c>
      <c r="T228" t="s">
        <v>1101</v>
      </c>
      <c r="V228" s="8" t="s">
        <v>1082</v>
      </c>
      <c r="W228" s="3">
        <v>1</v>
      </c>
    </row>
    <row r="229" spans="1:23" hidden="1" x14ac:dyDescent="0.25">
      <c r="A229" t="s">
        <v>217</v>
      </c>
      <c r="B229" t="s">
        <v>861</v>
      </c>
      <c r="C229" t="s">
        <v>870</v>
      </c>
      <c r="D229" t="s">
        <v>946</v>
      </c>
      <c r="E229" t="s">
        <v>826</v>
      </c>
      <c r="F229" t="s">
        <v>822</v>
      </c>
      <c r="G229">
        <v>0</v>
      </c>
      <c r="H229" s="3" t="s">
        <v>834</v>
      </c>
      <c r="I229" s="3" t="s">
        <v>834</v>
      </c>
      <c r="J229" s="3" t="s">
        <v>834</v>
      </c>
      <c r="K229" t="s">
        <v>834</v>
      </c>
      <c r="L229" s="4" t="s">
        <v>834</v>
      </c>
      <c r="Q229" t="s">
        <v>826</v>
      </c>
      <c r="R229" t="s">
        <v>902</v>
      </c>
      <c r="T229" t="s">
        <v>1099</v>
      </c>
      <c r="V229" s="8" t="e">
        <v>#N/A</v>
      </c>
      <c r="W229" s="3" t="e">
        <v>#N/A</v>
      </c>
    </row>
    <row r="230" spans="1:23" hidden="1" x14ac:dyDescent="0.25">
      <c r="A230" t="s">
        <v>218</v>
      </c>
      <c r="B230" t="s">
        <v>861</v>
      </c>
      <c r="C230" t="s">
        <v>873</v>
      </c>
      <c r="D230" t="s">
        <v>990</v>
      </c>
      <c r="F230" t="s">
        <v>835</v>
      </c>
      <c r="G230">
        <v>0</v>
      </c>
      <c r="H230">
        <v>1816</v>
      </c>
      <c r="I230" s="2">
        <v>353685.70865955605</v>
      </c>
      <c r="J230" s="2">
        <v>271062.3</v>
      </c>
      <c r="K230" t="s">
        <v>1087</v>
      </c>
      <c r="L230" s="4">
        <v>20.748000000000001</v>
      </c>
      <c r="N230" s="2">
        <f>VLOOKUP(A:A, '[1]A2b results'!$A:$F, 6, FALSE)</f>
        <v>20.747999999999998</v>
      </c>
      <c r="Q230" t="s">
        <v>825</v>
      </c>
      <c r="R230" t="s">
        <v>832</v>
      </c>
      <c r="V230" s="8">
        <v>0</v>
      </c>
      <c r="W230" s="3" t="s">
        <v>834</v>
      </c>
    </row>
    <row r="231" spans="1:23" hidden="1" x14ac:dyDescent="0.25">
      <c r="A231" t="s">
        <v>219</v>
      </c>
      <c r="B231" t="s">
        <v>861</v>
      </c>
      <c r="C231" t="s">
        <v>872</v>
      </c>
      <c r="D231" t="s">
        <v>957</v>
      </c>
      <c r="F231" t="s">
        <v>1119</v>
      </c>
      <c r="G231">
        <v>0</v>
      </c>
      <c r="H231">
        <v>560</v>
      </c>
      <c r="I231" s="2">
        <v>82245.144872807199</v>
      </c>
      <c r="J231" s="2">
        <v>25870.799999999999</v>
      </c>
      <c r="K231" t="s">
        <v>1087</v>
      </c>
      <c r="L231" s="4">
        <v>42.717287443758998</v>
      </c>
      <c r="O231" s="2">
        <f>VLOOKUP(A:A, '[1]A2b results'!$A:$Y, 25, FALSE)</f>
        <v>42.71728744375897</v>
      </c>
      <c r="Q231" t="s">
        <v>824</v>
      </c>
      <c r="R231" t="s">
        <v>832</v>
      </c>
      <c r="U231" s="3">
        <v>10</v>
      </c>
      <c r="V231" s="8" t="s">
        <v>911</v>
      </c>
      <c r="W231" s="3" t="s">
        <v>1053</v>
      </c>
    </row>
    <row r="232" spans="1:23" hidden="1" x14ac:dyDescent="0.25">
      <c r="A232" t="s">
        <v>220</v>
      </c>
      <c r="B232" t="s">
        <v>866</v>
      </c>
      <c r="C232" t="s">
        <v>893</v>
      </c>
      <c r="D232" t="s">
        <v>985</v>
      </c>
      <c r="F232" t="s">
        <v>1152</v>
      </c>
      <c r="G232">
        <v>0</v>
      </c>
      <c r="H232">
        <v>36</v>
      </c>
      <c r="I232" s="2">
        <v>209.37164190371399</v>
      </c>
      <c r="J232" s="2">
        <v>206.9</v>
      </c>
      <c r="K232" t="s">
        <v>1089</v>
      </c>
      <c r="L232" s="4" t="s">
        <v>834</v>
      </c>
      <c r="Q232" t="s">
        <v>827</v>
      </c>
      <c r="R232" t="s">
        <v>834</v>
      </c>
      <c r="S232" t="s">
        <v>824</v>
      </c>
      <c r="T232" t="s">
        <v>1091</v>
      </c>
      <c r="V232" s="8">
        <v>0</v>
      </c>
      <c r="W232" s="3" t="s">
        <v>834</v>
      </c>
    </row>
    <row r="233" spans="1:23" hidden="1" x14ac:dyDescent="0.25">
      <c r="A233" t="s">
        <v>221</v>
      </c>
      <c r="B233" t="s">
        <v>861</v>
      </c>
      <c r="C233" t="s">
        <v>873</v>
      </c>
      <c r="D233" t="s">
        <v>991</v>
      </c>
      <c r="F233" t="s">
        <v>835</v>
      </c>
      <c r="G233">
        <v>0</v>
      </c>
      <c r="H233">
        <v>52</v>
      </c>
      <c r="I233" s="2">
        <v>528.43472503738303</v>
      </c>
      <c r="J233" s="2">
        <v>527.29999999999995</v>
      </c>
      <c r="K233" t="s">
        <v>1089</v>
      </c>
      <c r="L233" s="4" t="s">
        <v>834</v>
      </c>
      <c r="Q233" t="s">
        <v>824</v>
      </c>
      <c r="R233" t="s">
        <v>840</v>
      </c>
      <c r="V233" s="8" t="s">
        <v>910</v>
      </c>
      <c r="W233" s="3">
        <v>6</v>
      </c>
    </row>
    <row r="234" spans="1:23" hidden="1" x14ac:dyDescent="0.25">
      <c r="A234" t="s">
        <v>222</v>
      </c>
      <c r="B234" t="s">
        <v>861</v>
      </c>
      <c r="C234" t="s">
        <v>874</v>
      </c>
      <c r="D234" t="s">
        <v>1017</v>
      </c>
      <c r="F234" t="s">
        <v>835</v>
      </c>
      <c r="G234">
        <v>0</v>
      </c>
      <c r="H234">
        <v>128</v>
      </c>
      <c r="I234" s="2">
        <v>84669.859240992009</v>
      </c>
      <c r="J234" s="2">
        <v>17448.5</v>
      </c>
      <c r="K234" t="s">
        <v>1087</v>
      </c>
      <c r="L234" s="4">
        <v>18.306000000000001</v>
      </c>
      <c r="N234" s="2">
        <f>VLOOKUP(A:A, '[1]A2b results'!$A:$F, 6, FALSE)</f>
        <v>18.306000000000001</v>
      </c>
      <c r="Q234" t="s">
        <v>827</v>
      </c>
      <c r="R234" t="s">
        <v>834</v>
      </c>
      <c r="V234" s="8">
        <v>0</v>
      </c>
      <c r="W234" s="3" t="s">
        <v>834</v>
      </c>
    </row>
    <row r="235" spans="1:23" hidden="1" x14ac:dyDescent="0.25">
      <c r="A235" t="s">
        <v>223</v>
      </c>
      <c r="B235" t="s">
        <v>861</v>
      </c>
      <c r="C235" t="s">
        <v>873</v>
      </c>
      <c r="D235" t="s">
        <v>1003</v>
      </c>
      <c r="F235" t="s">
        <v>835</v>
      </c>
      <c r="G235">
        <v>1</v>
      </c>
      <c r="H235">
        <v>168</v>
      </c>
      <c r="I235" s="2">
        <v>3925.5800073833798</v>
      </c>
      <c r="J235" s="2">
        <v>2870.3</v>
      </c>
      <c r="K235" t="s">
        <v>1087</v>
      </c>
      <c r="L235" s="4">
        <v>18.306000000000001</v>
      </c>
      <c r="N235" s="2">
        <f>VLOOKUP(A:A, '[1]A2b results'!$A:$F, 6, FALSE)</f>
        <v>18.306000000000001</v>
      </c>
      <c r="Q235" t="s">
        <v>827</v>
      </c>
      <c r="R235" t="s">
        <v>834</v>
      </c>
      <c r="V235" s="8">
        <v>0</v>
      </c>
      <c r="W235" s="3" t="s">
        <v>834</v>
      </c>
    </row>
    <row r="236" spans="1:23" hidden="1" x14ac:dyDescent="0.25">
      <c r="A236" t="s">
        <v>224</v>
      </c>
      <c r="B236" t="s">
        <v>861</v>
      </c>
      <c r="C236" t="s">
        <v>872</v>
      </c>
      <c r="D236" t="s">
        <v>1010</v>
      </c>
      <c r="F236" t="s">
        <v>1119</v>
      </c>
      <c r="G236">
        <v>0</v>
      </c>
      <c r="H236">
        <v>264</v>
      </c>
      <c r="I236" s="2">
        <v>22316.350205556599</v>
      </c>
      <c r="J236" s="2">
        <v>15354.4</v>
      </c>
      <c r="K236" t="s">
        <v>834</v>
      </c>
      <c r="L236" s="4" t="s">
        <v>834</v>
      </c>
      <c r="Q236" t="s">
        <v>827</v>
      </c>
      <c r="R236" t="s">
        <v>834</v>
      </c>
      <c r="V236" s="8">
        <v>0</v>
      </c>
      <c r="W236" s="3" t="s">
        <v>834</v>
      </c>
    </row>
    <row r="237" spans="1:23" hidden="1" x14ac:dyDescent="0.25">
      <c r="A237" t="s">
        <v>225</v>
      </c>
      <c r="B237" t="s">
        <v>866</v>
      </c>
      <c r="C237" t="s">
        <v>893</v>
      </c>
      <c r="D237" t="s">
        <v>985</v>
      </c>
      <c r="F237" t="s">
        <v>1113</v>
      </c>
      <c r="G237">
        <v>0</v>
      </c>
      <c r="H237">
        <v>264</v>
      </c>
      <c r="I237" s="2">
        <v>112433.774954635</v>
      </c>
      <c r="J237" s="2">
        <v>66782.600000000006</v>
      </c>
      <c r="K237" t="s">
        <v>834</v>
      </c>
      <c r="L237" s="4" t="s">
        <v>834</v>
      </c>
      <c r="Q237" t="s">
        <v>827</v>
      </c>
      <c r="R237" t="s">
        <v>834</v>
      </c>
      <c r="V237" s="8">
        <v>0</v>
      </c>
      <c r="W237" s="3" t="s">
        <v>834</v>
      </c>
    </row>
    <row r="238" spans="1:23" hidden="1" x14ac:dyDescent="0.25">
      <c r="A238" t="s">
        <v>226</v>
      </c>
      <c r="B238" t="s">
        <v>861</v>
      </c>
      <c r="C238" t="s">
        <v>876</v>
      </c>
      <c r="D238" t="s">
        <v>1039</v>
      </c>
      <c r="F238" t="s">
        <v>1121</v>
      </c>
      <c r="G238">
        <v>0</v>
      </c>
      <c r="H238">
        <v>1376</v>
      </c>
      <c r="I238" s="2">
        <v>397474.49076826504</v>
      </c>
      <c r="J238" s="2">
        <v>236570.3</v>
      </c>
      <c r="K238" t="s">
        <v>1087</v>
      </c>
      <c r="L238" s="4">
        <v>29.844000000000001</v>
      </c>
      <c r="N238" s="2">
        <f>VLOOKUP(A:A, '[1]A2b results'!$A:$F, 6, FALSE)</f>
        <v>29.844000000000001</v>
      </c>
      <c r="Q238" t="s">
        <v>825</v>
      </c>
      <c r="R238" t="s">
        <v>832</v>
      </c>
      <c r="V238" s="8">
        <v>0</v>
      </c>
      <c r="W238" s="3" t="s">
        <v>834</v>
      </c>
    </row>
    <row r="239" spans="1:23" hidden="1" x14ac:dyDescent="0.25">
      <c r="A239" t="s">
        <v>227</v>
      </c>
      <c r="B239" t="s">
        <v>861</v>
      </c>
      <c r="C239" t="s">
        <v>872</v>
      </c>
      <c r="D239" t="s">
        <v>1027</v>
      </c>
      <c r="F239" t="s">
        <v>1142</v>
      </c>
      <c r="G239">
        <v>0</v>
      </c>
      <c r="H239">
        <v>1808</v>
      </c>
      <c r="I239" s="2">
        <v>1273540.64859605</v>
      </c>
      <c r="J239" s="2">
        <v>719385.59999999998</v>
      </c>
      <c r="K239" t="s">
        <v>834</v>
      </c>
      <c r="L239" s="4" t="s">
        <v>834</v>
      </c>
      <c r="Q239" t="s">
        <v>827</v>
      </c>
      <c r="R239" t="s">
        <v>834</v>
      </c>
      <c r="V239" s="8">
        <v>0</v>
      </c>
      <c r="W239" s="3" t="s">
        <v>834</v>
      </c>
    </row>
    <row r="240" spans="1:23" hidden="1" x14ac:dyDescent="0.25">
      <c r="A240" t="s">
        <v>228</v>
      </c>
      <c r="B240" t="s">
        <v>861</v>
      </c>
      <c r="C240" t="s">
        <v>872</v>
      </c>
      <c r="D240" t="s">
        <v>957</v>
      </c>
      <c r="F240" t="s">
        <v>1125</v>
      </c>
      <c r="G240">
        <v>0</v>
      </c>
      <c r="H240">
        <v>584</v>
      </c>
      <c r="I240" s="2">
        <v>65333.282514697406</v>
      </c>
      <c r="J240" s="2">
        <v>18836.3</v>
      </c>
      <c r="K240" t="s">
        <v>1087</v>
      </c>
      <c r="L240" s="4">
        <v>28.314</v>
      </c>
      <c r="N240" s="2">
        <f>VLOOKUP(A:A, '[1]A2b results'!$A:$F, 6, FALSE)</f>
        <v>28.313999999999997</v>
      </c>
      <c r="Q240" t="s">
        <v>825</v>
      </c>
      <c r="R240" t="s">
        <v>832</v>
      </c>
      <c r="V240" s="8">
        <v>0</v>
      </c>
      <c r="W240" s="3" t="s">
        <v>834</v>
      </c>
    </row>
    <row r="241" spans="1:23" hidden="1" x14ac:dyDescent="0.25">
      <c r="A241" t="s">
        <v>229</v>
      </c>
      <c r="B241" t="s">
        <v>861</v>
      </c>
      <c r="C241" t="s">
        <v>900</v>
      </c>
      <c r="F241" t="s">
        <v>831</v>
      </c>
      <c r="G241">
        <v>0</v>
      </c>
      <c r="H241">
        <v>440</v>
      </c>
      <c r="I241" s="2">
        <v>64521.307637261496</v>
      </c>
      <c r="J241" s="2">
        <v>7121.1</v>
      </c>
      <c r="K241" t="s">
        <v>1087</v>
      </c>
      <c r="L241" s="4">
        <v>31.89</v>
      </c>
      <c r="N241" s="2">
        <f>VLOOKUP(A:A, '[1]A2b results'!$A:$F, 6, FALSE)</f>
        <v>31.889999999999997</v>
      </c>
      <c r="Q241" t="s">
        <v>824</v>
      </c>
      <c r="R241" t="s">
        <v>832</v>
      </c>
      <c r="U241" s="3" t="s">
        <v>1078</v>
      </c>
      <c r="V241" s="8">
        <v>0</v>
      </c>
      <c r="W241" s="3" t="s">
        <v>834</v>
      </c>
    </row>
    <row r="242" spans="1:23" hidden="1" x14ac:dyDescent="0.25">
      <c r="A242" t="s">
        <v>230</v>
      </c>
      <c r="B242" t="s">
        <v>861</v>
      </c>
      <c r="C242" t="s">
        <v>874</v>
      </c>
      <c r="D242" t="s">
        <v>961</v>
      </c>
      <c r="F242" t="s">
        <v>1143</v>
      </c>
      <c r="G242">
        <v>1</v>
      </c>
      <c r="H242">
        <v>732</v>
      </c>
      <c r="I242" s="2">
        <v>240352.413694029</v>
      </c>
      <c r="J242" s="2">
        <v>240352.4</v>
      </c>
      <c r="K242" t="s">
        <v>834</v>
      </c>
      <c r="L242" s="4" t="s">
        <v>834</v>
      </c>
      <c r="Q242" t="s">
        <v>827</v>
      </c>
      <c r="R242" t="s">
        <v>834</v>
      </c>
      <c r="V242" s="8">
        <v>0</v>
      </c>
      <c r="W242" s="3" t="s">
        <v>834</v>
      </c>
    </row>
    <row r="243" spans="1:23" hidden="1" x14ac:dyDescent="0.25">
      <c r="A243" t="s">
        <v>231</v>
      </c>
      <c r="B243" t="s">
        <v>861</v>
      </c>
      <c r="C243" t="s">
        <v>873</v>
      </c>
      <c r="D243" t="s">
        <v>1063</v>
      </c>
      <c r="F243" t="s">
        <v>835</v>
      </c>
      <c r="G243">
        <v>1</v>
      </c>
      <c r="H243">
        <v>184</v>
      </c>
      <c r="I243" s="2">
        <v>20619.7299677417</v>
      </c>
      <c r="J243" s="2">
        <v>19140.8</v>
      </c>
      <c r="K243" t="s">
        <v>1087</v>
      </c>
      <c r="L243" s="4">
        <v>30.228000000000002</v>
      </c>
      <c r="N243" s="2">
        <f>VLOOKUP(A:A, '[1]A2b results'!$A:$F, 6, FALSE)</f>
        <v>30.228000000000002</v>
      </c>
      <c r="Q243" t="s">
        <v>824</v>
      </c>
      <c r="R243" t="s">
        <v>832</v>
      </c>
      <c r="V243" s="8">
        <v>0</v>
      </c>
      <c r="W243" s="3" t="s">
        <v>834</v>
      </c>
    </row>
    <row r="244" spans="1:23" hidden="1" x14ac:dyDescent="0.25">
      <c r="A244" t="s">
        <v>232</v>
      </c>
      <c r="B244" t="s">
        <v>867</v>
      </c>
      <c r="F244" t="s">
        <v>1113</v>
      </c>
      <c r="G244">
        <v>0</v>
      </c>
      <c r="H244">
        <v>800</v>
      </c>
      <c r="I244" s="2">
        <v>330110.05265664397</v>
      </c>
      <c r="J244" s="2">
        <v>80393.8</v>
      </c>
      <c r="K244" t="s">
        <v>1089</v>
      </c>
      <c r="L244" s="4" t="s">
        <v>834</v>
      </c>
      <c r="Q244" t="s">
        <v>827</v>
      </c>
      <c r="R244" t="s">
        <v>834</v>
      </c>
      <c r="V244" s="8">
        <v>0</v>
      </c>
      <c r="W244" s="3" t="s">
        <v>834</v>
      </c>
    </row>
    <row r="245" spans="1:23" hidden="1" x14ac:dyDescent="0.25">
      <c r="A245" t="s">
        <v>233</v>
      </c>
      <c r="B245" t="s">
        <v>861</v>
      </c>
      <c r="C245" t="s">
        <v>873</v>
      </c>
      <c r="D245" t="s">
        <v>960</v>
      </c>
      <c r="F245" t="s">
        <v>831</v>
      </c>
      <c r="G245">
        <v>0</v>
      </c>
      <c r="H245">
        <v>340</v>
      </c>
      <c r="I245" s="2">
        <v>5825.03603932226</v>
      </c>
      <c r="J245" s="2">
        <v>1795.1</v>
      </c>
      <c r="K245" t="s">
        <v>1087</v>
      </c>
      <c r="L245" s="4">
        <v>34.32</v>
      </c>
      <c r="N245" s="2">
        <f>VLOOKUP(A:A, '[1]A2b results'!$A:$F, 6, FALSE)</f>
        <v>34.32</v>
      </c>
      <c r="Q245" t="s">
        <v>824</v>
      </c>
      <c r="R245" t="s">
        <v>832</v>
      </c>
      <c r="U245" s="3">
        <v>16</v>
      </c>
      <c r="V245" s="8">
        <v>0</v>
      </c>
      <c r="W245" s="3" t="s">
        <v>834</v>
      </c>
    </row>
    <row r="246" spans="1:23" hidden="1" x14ac:dyDescent="0.25">
      <c r="A246" t="s">
        <v>234</v>
      </c>
      <c r="B246" t="s">
        <v>860</v>
      </c>
      <c r="C246" t="s">
        <v>882</v>
      </c>
      <c r="D246" t="s">
        <v>943</v>
      </c>
      <c r="F246" t="s">
        <v>1114</v>
      </c>
      <c r="G246">
        <v>0</v>
      </c>
      <c r="H246">
        <v>800</v>
      </c>
      <c r="I246" s="2">
        <v>32240.615681082199</v>
      </c>
      <c r="J246" s="2">
        <v>18899.900000000001</v>
      </c>
      <c r="K246" t="s">
        <v>1089</v>
      </c>
      <c r="L246" s="4" t="s">
        <v>834</v>
      </c>
      <c r="Q246" t="s">
        <v>827</v>
      </c>
      <c r="R246" t="s">
        <v>834</v>
      </c>
      <c r="V246" s="8">
        <v>0</v>
      </c>
      <c r="W246" s="3" t="s">
        <v>834</v>
      </c>
    </row>
    <row r="247" spans="1:23" hidden="1" x14ac:dyDescent="0.25">
      <c r="A247" t="s">
        <v>235</v>
      </c>
      <c r="B247" t="s">
        <v>860</v>
      </c>
      <c r="C247" t="s">
        <v>860</v>
      </c>
      <c r="D247" t="s">
        <v>956</v>
      </c>
      <c r="F247" t="s">
        <v>1121</v>
      </c>
      <c r="G247">
        <v>0</v>
      </c>
      <c r="H247">
        <v>224</v>
      </c>
      <c r="I247" s="2">
        <v>14914.323467069</v>
      </c>
      <c r="J247" s="2">
        <v>2262.6999999999998</v>
      </c>
      <c r="K247" t="s">
        <v>1089</v>
      </c>
      <c r="L247" s="4" t="s">
        <v>834</v>
      </c>
      <c r="Q247" t="s">
        <v>827</v>
      </c>
      <c r="R247" t="s">
        <v>834</v>
      </c>
      <c r="V247" s="8">
        <v>0</v>
      </c>
      <c r="W247" s="3" t="s">
        <v>834</v>
      </c>
    </row>
    <row r="248" spans="1:23" hidden="1" x14ac:dyDescent="0.25">
      <c r="A248" t="s">
        <v>236</v>
      </c>
      <c r="B248" t="s">
        <v>861</v>
      </c>
      <c r="C248" t="s">
        <v>874</v>
      </c>
      <c r="D248" t="s">
        <v>1018</v>
      </c>
      <c r="F248" t="s">
        <v>835</v>
      </c>
      <c r="G248">
        <v>0</v>
      </c>
      <c r="H248">
        <v>672</v>
      </c>
      <c r="I248" s="2">
        <v>210520.61706665202</v>
      </c>
      <c r="J248" s="2">
        <v>172507.9</v>
      </c>
      <c r="K248" t="s">
        <v>1088</v>
      </c>
      <c r="L248" s="4">
        <v>26.46</v>
      </c>
      <c r="M248">
        <f>VLOOKUP(A:A, '[1]A2b results'!$A:$F, 5, FALSE)</f>
        <v>26.46</v>
      </c>
      <c r="Q248" t="s">
        <v>825</v>
      </c>
      <c r="R248" t="s">
        <v>832</v>
      </c>
      <c r="V248" s="8">
        <v>0</v>
      </c>
      <c r="W248" s="3" t="s">
        <v>834</v>
      </c>
    </row>
    <row r="249" spans="1:23" hidden="1" x14ac:dyDescent="0.25">
      <c r="A249" t="s">
        <v>237</v>
      </c>
      <c r="B249" t="s">
        <v>861</v>
      </c>
      <c r="C249" t="s">
        <v>874</v>
      </c>
      <c r="D249" t="s">
        <v>961</v>
      </c>
      <c r="F249" t="s">
        <v>1114</v>
      </c>
      <c r="G249">
        <v>0</v>
      </c>
      <c r="H249">
        <v>1572</v>
      </c>
      <c r="I249" s="2">
        <v>967914.74226164597</v>
      </c>
      <c r="J249" s="2">
        <v>487577.4</v>
      </c>
      <c r="K249" t="s">
        <v>834</v>
      </c>
      <c r="L249" s="4" t="s">
        <v>834</v>
      </c>
      <c r="Q249" t="s">
        <v>827</v>
      </c>
      <c r="R249" t="s">
        <v>834</v>
      </c>
      <c r="V249" s="8">
        <v>0</v>
      </c>
      <c r="W249" s="3" t="s">
        <v>834</v>
      </c>
    </row>
    <row r="250" spans="1:23" hidden="1" x14ac:dyDescent="0.25">
      <c r="A250" t="s">
        <v>238</v>
      </c>
      <c r="B250" t="s">
        <v>861</v>
      </c>
      <c r="C250" t="s">
        <v>873</v>
      </c>
      <c r="D250" t="s">
        <v>984</v>
      </c>
      <c r="F250" t="s">
        <v>835</v>
      </c>
      <c r="G250">
        <v>1</v>
      </c>
      <c r="H250">
        <v>52</v>
      </c>
      <c r="I250" s="2">
        <v>24166.191005452598</v>
      </c>
      <c r="J250" s="2">
        <v>215.4</v>
      </c>
      <c r="K250" t="s">
        <v>1089</v>
      </c>
      <c r="L250" s="4" t="s">
        <v>834</v>
      </c>
      <c r="Q250" t="s">
        <v>825</v>
      </c>
      <c r="R250" t="s">
        <v>828</v>
      </c>
      <c r="V250" s="8">
        <v>0</v>
      </c>
      <c r="W250" s="3" t="s">
        <v>834</v>
      </c>
    </row>
    <row r="251" spans="1:23" hidden="1" x14ac:dyDescent="0.25">
      <c r="A251" t="s">
        <v>239</v>
      </c>
      <c r="B251" t="s">
        <v>861</v>
      </c>
      <c r="C251" t="s">
        <v>872</v>
      </c>
      <c r="D251" t="s">
        <v>1029</v>
      </c>
      <c r="F251" t="s">
        <v>1115</v>
      </c>
      <c r="G251">
        <v>0</v>
      </c>
      <c r="H251">
        <v>12</v>
      </c>
      <c r="I251" s="2">
        <v>3.4965251919066702</v>
      </c>
      <c r="J251" s="2">
        <v>3.5</v>
      </c>
      <c r="K251" t="s">
        <v>1087</v>
      </c>
      <c r="L251" s="4">
        <v>27.265306122449001</v>
      </c>
      <c r="O251" s="2">
        <f>VLOOKUP(A:A, '[1]A2b results'!$A:$Y, 25, FALSE)</f>
        <v>27.265306122448969</v>
      </c>
      <c r="Q251" t="s">
        <v>824</v>
      </c>
      <c r="R251" t="s">
        <v>828</v>
      </c>
      <c r="V251" s="8" t="s">
        <v>911</v>
      </c>
      <c r="W251" s="3" t="s">
        <v>1048</v>
      </c>
    </row>
    <row r="252" spans="1:23" hidden="1" x14ac:dyDescent="0.25">
      <c r="A252" t="s">
        <v>240</v>
      </c>
      <c r="B252" t="s">
        <v>861</v>
      </c>
      <c r="C252" t="s">
        <v>879</v>
      </c>
      <c r="F252" t="s">
        <v>1140</v>
      </c>
      <c r="G252">
        <v>0</v>
      </c>
      <c r="H252">
        <v>296</v>
      </c>
      <c r="I252" s="2">
        <v>65572.906306040997</v>
      </c>
      <c r="J252" s="2">
        <v>22378.6</v>
      </c>
      <c r="K252" t="s">
        <v>834</v>
      </c>
      <c r="L252" s="4" t="s">
        <v>834</v>
      </c>
      <c r="Q252" t="s">
        <v>827</v>
      </c>
      <c r="R252" t="s">
        <v>834</v>
      </c>
      <c r="V252" s="8">
        <v>0</v>
      </c>
      <c r="W252" s="3" t="s">
        <v>834</v>
      </c>
    </row>
    <row r="253" spans="1:23" hidden="1" x14ac:dyDescent="0.25">
      <c r="A253" t="s">
        <v>241</v>
      </c>
      <c r="B253" t="s">
        <v>861</v>
      </c>
      <c r="C253" t="s">
        <v>874</v>
      </c>
      <c r="D253" t="s">
        <v>961</v>
      </c>
      <c r="F253" t="s">
        <v>1137</v>
      </c>
      <c r="G253">
        <v>0</v>
      </c>
      <c r="H253">
        <v>828</v>
      </c>
      <c r="I253" s="2">
        <v>342102.22289489396</v>
      </c>
      <c r="J253" s="2">
        <v>42595.7</v>
      </c>
      <c r="K253" t="s">
        <v>1087</v>
      </c>
      <c r="L253" s="4">
        <v>26.49</v>
      </c>
      <c r="N253" s="2">
        <f>VLOOKUP(A:A, '[1]A2b results'!$A:$F, 6, FALSE)</f>
        <v>26.49</v>
      </c>
      <c r="Q253" t="s">
        <v>825</v>
      </c>
      <c r="R253" t="s">
        <v>832</v>
      </c>
      <c r="V253" s="8">
        <v>0</v>
      </c>
      <c r="W253" s="3" t="s">
        <v>834</v>
      </c>
    </row>
    <row r="254" spans="1:23" hidden="1" x14ac:dyDescent="0.25">
      <c r="A254" t="s">
        <v>242</v>
      </c>
      <c r="B254" t="s">
        <v>860</v>
      </c>
      <c r="C254" t="s">
        <v>883</v>
      </c>
      <c r="D254" t="s">
        <v>945</v>
      </c>
      <c r="F254" t="s">
        <v>1113</v>
      </c>
      <c r="G254">
        <v>0</v>
      </c>
      <c r="H254">
        <v>132</v>
      </c>
      <c r="I254" s="2">
        <v>951.51418690954199</v>
      </c>
      <c r="J254" s="2">
        <v>329.8</v>
      </c>
      <c r="K254" t="s">
        <v>1087</v>
      </c>
      <c r="L254" s="4">
        <v>46.386208091484001</v>
      </c>
      <c r="O254" s="2">
        <f>VLOOKUP(A:A, '[1]A2b results'!$A:$Y, 25, FALSE)</f>
        <v>46.386208091484008</v>
      </c>
      <c r="Q254" t="s">
        <v>823</v>
      </c>
      <c r="R254" t="s">
        <v>845</v>
      </c>
      <c r="S254" t="s">
        <v>823</v>
      </c>
      <c r="T254" t="s">
        <v>1095</v>
      </c>
      <c r="V254" s="8" t="s">
        <v>911</v>
      </c>
      <c r="W254" s="3">
        <v>15</v>
      </c>
    </row>
    <row r="255" spans="1:23" hidden="1" x14ac:dyDescent="0.25">
      <c r="A255" t="s">
        <v>243</v>
      </c>
      <c r="B255" t="s">
        <v>861</v>
      </c>
      <c r="C255" t="s">
        <v>870</v>
      </c>
      <c r="D255" t="s">
        <v>977</v>
      </c>
      <c r="F255" t="s">
        <v>1121</v>
      </c>
      <c r="G255">
        <v>0</v>
      </c>
      <c r="H255">
        <v>1172</v>
      </c>
      <c r="I255" s="2">
        <v>456612.40497247898</v>
      </c>
      <c r="J255" s="2">
        <v>161306.29999999999</v>
      </c>
      <c r="K255" t="s">
        <v>1088</v>
      </c>
      <c r="L255" s="4">
        <v>49.23</v>
      </c>
      <c r="M255">
        <f>VLOOKUP(A:A, '[1]A2b results'!$A:$F, 5, FALSE)</f>
        <v>49.23</v>
      </c>
      <c r="Q255" t="s">
        <v>824</v>
      </c>
      <c r="R255" t="s">
        <v>832</v>
      </c>
      <c r="U255" s="3">
        <v>31</v>
      </c>
      <c r="V255" s="8">
        <v>0</v>
      </c>
      <c r="W255" s="3" t="s">
        <v>834</v>
      </c>
    </row>
    <row r="256" spans="1:23" hidden="1" x14ac:dyDescent="0.25">
      <c r="A256" t="s">
        <v>244</v>
      </c>
      <c r="B256" t="s">
        <v>860</v>
      </c>
      <c r="C256" t="s">
        <v>884</v>
      </c>
      <c r="D256" t="s">
        <v>948</v>
      </c>
      <c r="F256" t="s">
        <v>1125</v>
      </c>
      <c r="G256">
        <v>0</v>
      </c>
      <c r="H256">
        <v>804</v>
      </c>
      <c r="I256" s="2">
        <v>213534.70237339899</v>
      </c>
      <c r="J256" s="2">
        <v>52634.3</v>
      </c>
      <c r="K256" t="s">
        <v>1087</v>
      </c>
      <c r="L256" s="4">
        <v>16.062000000000001</v>
      </c>
      <c r="N256" s="2">
        <f>VLOOKUP(A:A, '[1]A2b results'!$A:$F, 6, FALSE)</f>
        <v>16.061999999999998</v>
      </c>
      <c r="Q256" t="s">
        <v>827</v>
      </c>
      <c r="R256" t="s">
        <v>834</v>
      </c>
      <c r="V256" s="8">
        <v>0</v>
      </c>
      <c r="W256" s="3" t="s">
        <v>834</v>
      </c>
    </row>
    <row r="257" spans="1:23" hidden="1" x14ac:dyDescent="0.25">
      <c r="A257" t="s">
        <v>245</v>
      </c>
      <c r="B257" t="s">
        <v>861</v>
      </c>
      <c r="C257" t="s">
        <v>872</v>
      </c>
      <c r="D257" t="s">
        <v>957</v>
      </c>
      <c r="F257" t="s">
        <v>1119</v>
      </c>
      <c r="G257">
        <v>0</v>
      </c>
      <c r="H257">
        <v>416</v>
      </c>
      <c r="I257" s="2">
        <v>31996.195632724299</v>
      </c>
      <c r="J257" s="2">
        <v>19742.599999999999</v>
      </c>
      <c r="K257" t="s">
        <v>1087</v>
      </c>
      <c r="L257" s="4">
        <v>19.716000000000001</v>
      </c>
      <c r="N257" s="2">
        <f>VLOOKUP(A:A, '[1]A2b results'!$A:$F, 6, FALSE)</f>
        <v>19.715999999999998</v>
      </c>
      <c r="Q257" t="s">
        <v>827</v>
      </c>
      <c r="R257" t="s">
        <v>834</v>
      </c>
      <c r="V257" s="8">
        <v>0</v>
      </c>
      <c r="W257" s="3" t="s">
        <v>834</v>
      </c>
    </row>
    <row r="258" spans="1:23" hidden="1" x14ac:dyDescent="0.25">
      <c r="A258" t="s">
        <v>246</v>
      </c>
      <c r="B258" t="s">
        <v>866</v>
      </c>
      <c r="C258" t="s">
        <v>875</v>
      </c>
      <c r="D258" t="s">
        <v>979</v>
      </c>
      <c r="E258" t="s">
        <v>826</v>
      </c>
      <c r="F258" t="s">
        <v>835</v>
      </c>
      <c r="G258">
        <v>0</v>
      </c>
      <c r="H258" s="3" t="s">
        <v>834</v>
      </c>
      <c r="I258" s="3" t="s">
        <v>834</v>
      </c>
      <c r="J258" s="3" t="s">
        <v>834</v>
      </c>
      <c r="K258" t="s">
        <v>834</v>
      </c>
      <c r="L258" s="4" t="s">
        <v>834</v>
      </c>
      <c r="Q258" t="s">
        <v>826</v>
      </c>
      <c r="R258" t="s">
        <v>902</v>
      </c>
      <c r="V258" s="8" t="e">
        <v>#N/A</v>
      </c>
      <c r="W258" s="3" t="e">
        <v>#N/A</v>
      </c>
    </row>
    <row r="259" spans="1:23" hidden="1" x14ac:dyDescent="0.25">
      <c r="A259" t="s">
        <v>247</v>
      </c>
      <c r="B259" t="s">
        <v>861</v>
      </c>
      <c r="C259" t="s">
        <v>870</v>
      </c>
      <c r="D259" t="s">
        <v>1036</v>
      </c>
      <c r="F259" t="s">
        <v>1147</v>
      </c>
      <c r="G259">
        <v>0</v>
      </c>
      <c r="H259">
        <v>3864</v>
      </c>
      <c r="I259" s="2">
        <v>3291462.6524991901</v>
      </c>
      <c r="J259" s="2">
        <v>2487838.4</v>
      </c>
      <c r="K259" t="s">
        <v>1088</v>
      </c>
      <c r="L259" s="4">
        <v>23.13</v>
      </c>
      <c r="M259">
        <f>VLOOKUP(A:A, '[1]A2b results'!$A:$F, 5, FALSE)</f>
        <v>23.13</v>
      </c>
      <c r="Q259" t="s">
        <v>825</v>
      </c>
      <c r="R259" t="s">
        <v>832</v>
      </c>
      <c r="V259" s="8">
        <v>0</v>
      </c>
      <c r="W259" s="3" t="s">
        <v>834</v>
      </c>
    </row>
    <row r="260" spans="1:23" hidden="1" x14ac:dyDescent="0.25">
      <c r="A260" t="s">
        <v>248</v>
      </c>
      <c r="B260" t="s">
        <v>861</v>
      </c>
      <c r="C260" t="s">
        <v>873</v>
      </c>
      <c r="D260" t="s">
        <v>1004</v>
      </c>
      <c r="F260" t="s">
        <v>835</v>
      </c>
      <c r="G260">
        <v>0</v>
      </c>
      <c r="H260">
        <v>336</v>
      </c>
      <c r="I260" s="2">
        <v>28872.870227293399</v>
      </c>
      <c r="J260" s="2">
        <v>8171</v>
      </c>
      <c r="K260" t="s">
        <v>834</v>
      </c>
      <c r="L260" s="4" t="s">
        <v>834</v>
      </c>
      <c r="Q260" t="s">
        <v>827</v>
      </c>
      <c r="R260" t="s">
        <v>834</v>
      </c>
      <c r="V260" s="8">
        <v>0</v>
      </c>
      <c r="W260" s="3" t="s">
        <v>834</v>
      </c>
    </row>
    <row r="261" spans="1:23" hidden="1" x14ac:dyDescent="0.25">
      <c r="A261" t="s">
        <v>249</v>
      </c>
      <c r="B261" t="s">
        <v>860</v>
      </c>
      <c r="C261" t="s">
        <v>887</v>
      </c>
      <c r="D261">
        <v>0</v>
      </c>
      <c r="E261" t="s">
        <v>826</v>
      </c>
      <c r="F261" t="s">
        <v>822</v>
      </c>
      <c r="G261">
        <v>0</v>
      </c>
      <c r="H261" s="3" t="s">
        <v>834</v>
      </c>
      <c r="I261" s="3" t="s">
        <v>834</v>
      </c>
      <c r="J261" s="3" t="s">
        <v>834</v>
      </c>
      <c r="K261" t="s">
        <v>834</v>
      </c>
      <c r="L261" s="4" t="s">
        <v>834</v>
      </c>
      <c r="Q261" t="s">
        <v>826</v>
      </c>
      <c r="R261" t="s">
        <v>902</v>
      </c>
      <c r="S261" t="s">
        <v>823</v>
      </c>
      <c r="T261" t="s">
        <v>1099</v>
      </c>
      <c r="V261" s="8" t="e">
        <v>#N/A</v>
      </c>
      <c r="W261" s="3" t="e">
        <v>#N/A</v>
      </c>
    </row>
    <row r="262" spans="1:23" hidden="1" x14ac:dyDescent="0.25">
      <c r="A262" t="s">
        <v>250</v>
      </c>
      <c r="B262" t="s">
        <v>861</v>
      </c>
      <c r="C262" t="s">
        <v>872</v>
      </c>
      <c r="D262" t="s">
        <v>1010</v>
      </c>
      <c r="F262" t="s">
        <v>1114</v>
      </c>
      <c r="G262">
        <v>0</v>
      </c>
      <c r="H262">
        <v>336</v>
      </c>
      <c r="I262" s="2">
        <v>7740.5834879302702</v>
      </c>
      <c r="J262" s="2">
        <v>2184.1999999999998</v>
      </c>
      <c r="K262" t="s">
        <v>1087</v>
      </c>
      <c r="L262" s="4">
        <v>23.811006318102699</v>
      </c>
      <c r="O262" s="2">
        <f>VLOOKUP(A:A, '[1]A2b results'!$A:$Y, 25, FALSE)</f>
        <v>23.811006318102741</v>
      </c>
      <c r="Q262" t="s">
        <v>825</v>
      </c>
      <c r="R262" t="s">
        <v>832</v>
      </c>
      <c r="V262" s="8" t="s">
        <v>911</v>
      </c>
      <c r="W262" s="3" t="s">
        <v>1052</v>
      </c>
    </row>
    <row r="263" spans="1:23" hidden="1" x14ac:dyDescent="0.25">
      <c r="A263" t="s">
        <v>251</v>
      </c>
      <c r="B263" t="s">
        <v>861</v>
      </c>
      <c r="C263" t="s">
        <v>873</v>
      </c>
      <c r="D263" t="s">
        <v>1005</v>
      </c>
      <c r="F263" t="s">
        <v>835</v>
      </c>
      <c r="G263">
        <v>0</v>
      </c>
      <c r="H263">
        <v>580</v>
      </c>
      <c r="I263" s="2">
        <v>102300.273688253</v>
      </c>
      <c r="J263" s="2">
        <v>25704.1</v>
      </c>
      <c r="K263" t="s">
        <v>1087</v>
      </c>
      <c r="L263" s="4">
        <v>21.756</v>
      </c>
      <c r="N263" s="2">
        <f>VLOOKUP(A:A, '[1]A2b results'!$A:$F, 6, FALSE)</f>
        <v>21.755999999999997</v>
      </c>
      <c r="Q263" t="s">
        <v>825</v>
      </c>
      <c r="R263" t="s">
        <v>832</v>
      </c>
      <c r="V263" s="8">
        <v>0</v>
      </c>
      <c r="W263" s="3" t="s">
        <v>834</v>
      </c>
    </row>
    <row r="264" spans="1:23" hidden="1" x14ac:dyDescent="0.25">
      <c r="A264" t="s">
        <v>252</v>
      </c>
      <c r="B264" t="s">
        <v>860</v>
      </c>
      <c r="C264" t="s">
        <v>886</v>
      </c>
      <c r="D264" t="s">
        <v>966</v>
      </c>
      <c r="F264" t="s">
        <v>835</v>
      </c>
      <c r="G264">
        <v>0</v>
      </c>
      <c r="H264">
        <v>24</v>
      </c>
      <c r="I264" s="2">
        <v>675.11131967652</v>
      </c>
      <c r="J264" s="2">
        <v>417.6</v>
      </c>
      <c r="K264" t="s">
        <v>1089</v>
      </c>
      <c r="L264" s="4" t="s">
        <v>834</v>
      </c>
      <c r="Q264" t="s">
        <v>827</v>
      </c>
      <c r="R264" t="s">
        <v>834</v>
      </c>
      <c r="S264" t="s">
        <v>824</v>
      </c>
      <c r="T264" t="s">
        <v>1092</v>
      </c>
      <c r="V264" s="8">
        <v>0</v>
      </c>
      <c r="W264" s="3" t="s">
        <v>834</v>
      </c>
    </row>
    <row r="265" spans="1:23" hidden="1" x14ac:dyDescent="0.25">
      <c r="A265" t="s">
        <v>253</v>
      </c>
      <c r="B265" t="s">
        <v>861</v>
      </c>
      <c r="C265" t="s">
        <v>874</v>
      </c>
      <c r="D265" t="s">
        <v>1018</v>
      </c>
      <c r="F265" t="s">
        <v>835</v>
      </c>
      <c r="G265">
        <v>0</v>
      </c>
      <c r="H265">
        <v>280</v>
      </c>
      <c r="I265" s="2">
        <v>29082.506334095502</v>
      </c>
      <c r="J265" s="2">
        <v>23050.5</v>
      </c>
      <c r="K265" t="s">
        <v>1087</v>
      </c>
      <c r="L265" s="4">
        <v>6.6059999999999999</v>
      </c>
      <c r="N265" s="2">
        <f>VLOOKUP(A:A, '[1]A2b results'!$A:$F, 6, FALSE)</f>
        <v>6.6059999999999999</v>
      </c>
      <c r="Q265" t="s">
        <v>827</v>
      </c>
      <c r="R265" t="s">
        <v>834</v>
      </c>
      <c r="V265" s="8">
        <v>0</v>
      </c>
      <c r="W265" s="3" t="s">
        <v>834</v>
      </c>
    </row>
    <row r="266" spans="1:23" hidden="1" x14ac:dyDescent="0.25">
      <c r="A266" t="s">
        <v>254</v>
      </c>
      <c r="B266" t="s">
        <v>861</v>
      </c>
      <c r="C266" t="s">
        <v>872</v>
      </c>
      <c r="D266" t="s">
        <v>969</v>
      </c>
      <c r="F266" t="s">
        <v>822</v>
      </c>
      <c r="G266">
        <v>0</v>
      </c>
      <c r="H266">
        <v>52</v>
      </c>
      <c r="I266" s="2">
        <v>421.57225982486</v>
      </c>
      <c r="J266" s="2">
        <v>421.6</v>
      </c>
      <c r="K266" t="s">
        <v>1089</v>
      </c>
      <c r="L266" s="4" t="s">
        <v>834</v>
      </c>
      <c r="Q266" t="s">
        <v>827</v>
      </c>
      <c r="R266" t="s">
        <v>834</v>
      </c>
      <c r="T266" t="s">
        <v>1098</v>
      </c>
      <c r="V266" s="8">
        <v>0</v>
      </c>
      <c r="W266" s="3" t="s">
        <v>834</v>
      </c>
    </row>
    <row r="267" spans="1:23" hidden="1" x14ac:dyDescent="0.25">
      <c r="A267" t="s">
        <v>255</v>
      </c>
      <c r="B267" t="s">
        <v>861</v>
      </c>
      <c r="C267" t="s">
        <v>870</v>
      </c>
      <c r="D267" t="s">
        <v>987</v>
      </c>
      <c r="F267" t="s">
        <v>1113</v>
      </c>
      <c r="G267">
        <v>0</v>
      </c>
      <c r="H267">
        <v>128</v>
      </c>
      <c r="I267" s="2">
        <v>19957.916752455003</v>
      </c>
      <c r="J267" s="2">
        <v>7416.4</v>
      </c>
      <c r="K267" t="s">
        <v>1089</v>
      </c>
      <c r="L267" s="4" t="s">
        <v>834</v>
      </c>
      <c r="Q267" t="s">
        <v>827</v>
      </c>
      <c r="R267" t="s">
        <v>834</v>
      </c>
      <c r="V267" s="8">
        <v>0</v>
      </c>
      <c r="W267" s="3" t="s">
        <v>834</v>
      </c>
    </row>
    <row r="268" spans="1:23" hidden="1" x14ac:dyDescent="0.25">
      <c r="A268" t="s">
        <v>256</v>
      </c>
      <c r="B268" t="s">
        <v>861</v>
      </c>
      <c r="C268" t="s">
        <v>878</v>
      </c>
      <c r="F268" t="s">
        <v>831</v>
      </c>
      <c r="G268">
        <v>0</v>
      </c>
      <c r="H268">
        <v>796</v>
      </c>
      <c r="I268" s="2">
        <v>20127.987535283297</v>
      </c>
      <c r="J268" s="2">
        <v>7248.2</v>
      </c>
      <c r="K268" t="s">
        <v>1089</v>
      </c>
      <c r="L268" s="4" t="s">
        <v>834</v>
      </c>
      <c r="Q268" t="s">
        <v>827</v>
      </c>
      <c r="R268" t="s">
        <v>834</v>
      </c>
      <c r="V268" s="8">
        <v>0</v>
      </c>
      <c r="W268" s="3" t="s">
        <v>834</v>
      </c>
    </row>
    <row r="269" spans="1:23" hidden="1" x14ac:dyDescent="0.25">
      <c r="A269" t="s">
        <v>257</v>
      </c>
      <c r="B269" t="s">
        <v>861</v>
      </c>
      <c r="C269" t="s">
        <v>870</v>
      </c>
      <c r="D269" t="s">
        <v>1036</v>
      </c>
      <c r="F269" t="s">
        <v>835</v>
      </c>
      <c r="G269">
        <v>0</v>
      </c>
      <c r="H269">
        <v>36</v>
      </c>
      <c r="I269" s="2">
        <v>4629.7935910444694</v>
      </c>
      <c r="J269" s="2">
        <v>4629.8</v>
      </c>
      <c r="K269" t="s">
        <v>1089</v>
      </c>
      <c r="L269" s="4" t="s">
        <v>834</v>
      </c>
      <c r="Q269" t="s">
        <v>827</v>
      </c>
      <c r="R269" t="s">
        <v>834</v>
      </c>
      <c r="V269" s="8">
        <v>0</v>
      </c>
      <c r="W269" s="3" t="s">
        <v>834</v>
      </c>
    </row>
    <row r="270" spans="1:23" hidden="1" x14ac:dyDescent="0.25">
      <c r="A270" t="s">
        <v>258</v>
      </c>
      <c r="B270" t="s">
        <v>861</v>
      </c>
      <c r="C270" t="s">
        <v>870</v>
      </c>
      <c r="D270" t="s">
        <v>968</v>
      </c>
      <c r="F270" t="s">
        <v>1121</v>
      </c>
      <c r="G270">
        <v>0</v>
      </c>
      <c r="H270">
        <v>6304</v>
      </c>
      <c r="I270" s="2">
        <v>1185217.72561593</v>
      </c>
      <c r="J270" s="2">
        <v>640147.69999999995</v>
      </c>
      <c r="K270" t="s">
        <v>1087</v>
      </c>
      <c r="L270" s="4">
        <v>18.228000000000002</v>
      </c>
      <c r="N270" s="2">
        <f>VLOOKUP(A:A, '[1]A2b results'!$A:$F, 6, FALSE)</f>
        <v>18.227999999999998</v>
      </c>
      <c r="Q270" t="s">
        <v>827</v>
      </c>
      <c r="R270" t="s">
        <v>834</v>
      </c>
      <c r="V270" s="8">
        <v>0</v>
      </c>
      <c r="W270" s="3" t="s">
        <v>834</v>
      </c>
    </row>
    <row r="271" spans="1:23" x14ac:dyDescent="0.25">
      <c r="A271" t="s">
        <v>259</v>
      </c>
      <c r="B271" t="s">
        <v>861</v>
      </c>
      <c r="C271" t="s">
        <v>872</v>
      </c>
      <c r="D271" t="s">
        <v>993</v>
      </c>
      <c r="F271" t="s">
        <v>1115</v>
      </c>
      <c r="G271">
        <v>0</v>
      </c>
      <c r="H271">
        <v>12</v>
      </c>
      <c r="I271" s="2">
        <v>44.219594617498103</v>
      </c>
      <c r="J271" s="2">
        <v>1.6</v>
      </c>
      <c r="K271" t="s">
        <v>1090</v>
      </c>
      <c r="L271" s="4" t="s">
        <v>834</v>
      </c>
      <c r="Q271" t="s">
        <v>821</v>
      </c>
      <c r="R271" t="s">
        <v>846</v>
      </c>
      <c r="S271" t="s">
        <v>823</v>
      </c>
      <c r="T271" t="s">
        <v>1101</v>
      </c>
      <c r="V271" s="8" t="s">
        <v>1081</v>
      </c>
      <c r="W271" s="3">
        <v>1</v>
      </c>
    </row>
    <row r="272" spans="1:23" hidden="1" x14ac:dyDescent="0.25">
      <c r="A272" t="s">
        <v>260</v>
      </c>
      <c r="B272" t="s">
        <v>861</v>
      </c>
      <c r="C272" t="s">
        <v>873</v>
      </c>
      <c r="D272" t="s">
        <v>1001</v>
      </c>
      <c r="F272" t="s">
        <v>835</v>
      </c>
      <c r="G272">
        <v>1</v>
      </c>
      <c r="H272">
        <v>40</v>
      </c>
      <c r="I272" s="2">
        <v>3393.7051032313798</v>
      </c>
      <c r="J272" s="2">
        <v>1841.2</v>
      </c>
      <c r="K272" t="s">
        <v>1087</v>
      </c>
      <c r="L272" s="4">
        <v>1.944</v>
      </c>
      <c r="N272" s="2">
        <f>VLOOKUP(A:A, '[1]A2b results'!$A:$F, 6, FALSE)</f>
        <v>1.944</v>
      </c>
      <c r="O272">
        <f>VLOOKUP(A:A, '[1]A2b results'!$A:$Y, 25, FALSE)</f>
        <v>0</v>
      </c>
      <c r="Q272" t="s">
        <v>827</v>
      </c>
      <c r="R272" t="s">
        <v>834</v>
      </c>
      <c r="V272" s="8">
        <v>0</v>
      </c>
      <c r="W272" s="3" t="s">
        <v>834</v>
      </c>
    </row>
    <row r="273" spans="1:23" hidden="1" x14ac:dyDescent="0.25">
      <c r="A273" t="s">
        <v>261</v>
      </c>
      <c r="B273" t="s">
        <v>861</v>
      </c>
      <c r="C273" t="s">
        <v>874</v>
      </c>
      <c r="D273" t="s">
        <v>961</v>
      </c>
      <c r="F273" t="s">
        <v>831</v>
      </c>
      <c r="G273">
        <v>0</v>
      </c>
      <c r="H273">
        <v>244</v>
      </c>
      <c r="I273" s="2">
        <v>5295.3944724101293</v>
      </c>
      <c r="J273" s="2">
        <v>5093.8</v>
      </c>
      <c r="K273" t="s">
        <v>1088</v>
      </c>
      <c r="L273" s="4">
        <v>75.739999999999995</v>
      </c>
      <c r="M273">
        <f>VLOOKUP(A:A, '[1]A2b results'!$A:$F, 5, FALSE)</f>
        <v>75.739999999999995</v>
      </c>
      <c r="Q273" t="s">
        <v>823</v>
      </c>
      <c r="R273" t="s">
        <v>832</v>
      </c>
      <c r="V273" s="8">
        <v>0</v>
      </c>
      <c r="W273" s="3" t="s">
        <v>834</v>
      </c>
    </row>
    <row r="274" spans="1:23" hidden="1" x14ac:dyDescent="0.25">
      <c r="A274" t="s">
        <v>262</v>
      </c>
      <c r="B274" t="s">
        <v>861</v>
      </c>
      <c r="C274" t="s">
        <v>873</v>
      </c>
      <c r="D274" t="s">
        <v>994</v>
      </c>
      <c r="E274" t="s">
        <v>826</v>
      </c>
      <c r="F274" t="s">
        <v>835</v>
      </c>
      <c r="G274" t="s">
        <v>834</v>
      </c>
      <c r="H274" s="3" t="s">
        <v>834</v>
      </c>
      <c r="I274" s="3" t="s">
        <v>834</v>
      </c>
      <c r="J274" s="3" t="s">
        <v>834</v>
      </c>
      <c r="K274" t="s">
        <v>834</v>
      </c>
      <c r="L274" s="4" t="s">
        <v>834</v>
      </c>
      <c r="Q274" t="s">
        <v>826</v>
      </c>
      <c r="R274" t="s">
        <v>902</v>
      </c>
      <c r="S274" t="s">
        <v>824</v>
      </c>
      <c r="T274" t="s">
        <v>1092</v>
      </c>
      <c r="V274" s="8" t="e">
        <v>#N/A</v>
      </c>
      <c r="W274" s="3" t="e">
        <v>#N/A</v>
      </c>
    </row>
    <row r="275" spans="1:23" hidden="1" x14ac:dyDescent="0.25">
      <c r="A275" t="s">
        <v>263</v>
      </c>
      <c r="B275" t="s">
        <v>860</v>
      </c>
      <c r="C275" t="s">
        <v>882</v>
      </c>
      <c r="D275" t="s">
        <v>871</v>
      </c>
      <c r="F275" t="s">
        <v>1119</v>
      </c>
      <c r="G275">
        <v>0</v>
      </c>
      <c r="H275">
        <v>588</v>
      </c>
      <c r="I275" s="2">
        <v>51783.156339814501</v>
      </c>
      <c r="J275" s="2">
        <v>37956.5</v>
      </c>
      <c r="K275" t="s">
        <v>834</v>
      </c>
      <c r="L275" s="4" t="s">
        <v>834</v>
      </c>
      <c r="Q275" t="s">
        <v>827</v>
      </c>
      <c r="R275" t="s">
        <v>834</v>
      </c>
      <c r="V275" s="8">
        <v>0</v>
      </c>
      <c r="W275" s="3" t="s">
        <v>834</v>
      </c>
    </row>
    <row r="276" spans="1:23" hidden="1" x14ac:dyDescent="0.25">
      <c r="A276" t="s">
        <v>264</v>
      </c>
      <c r="B276" t="s">
        <v>861</v>
      </c>
      <c r="C276" t="s">
        <v>873</v>
      </c>
      <c r="D276" t="s">
        <v>986</v>
      </c>
      <c r="F276" t="s">
        <v>835</v>
      </c>
      <c r="G276">
        <v>0</v>
      </c>
      <c r="H276">
        <v>232</v>
      </c>
      <c r="I276" s="2">
        <v>32457.769200194001</v>
      </c>
      <c r="J276" s="2">
        <v>12708.9</v>
      </c>
      <c r="K276" t="s">
        <v>1089</v>
      </c>
      <c r="L276" s="4" t="s">
        <v>834</v>
      </c>
      <c r="Q276" t="s">
        <v>824</v>
      </c>
      <c r="R276" t="s">
        <v>828</v>
      </c>
      <c r="V276" s="8">
        <v>0</v>
      </c>
      <c r="W276" s="3" t="s">
        <v>834</v>
      </c>
    </row>
    <row r="277" spans="1:23" hidden="1" x14ac:dyDescent="0.25">
      <c r="A277" t="s">
        <v>265</v>
      </c>
      <c r="B277" t="s">
        <v>861</v>
      </c>
      <c r="C277" t="s">
        <v>870</v>
      </c>
      <c r="D277" t="s">
        <v>968</v>
      </c>
      <c r="F277" t="s">
        <v>1113</v>
      </c>
      <c r="G277">
        <v>0</v>
      </c>
      <c r="H277">
        <v>980</v>
      </c>
      <c r="I277" s="2">
        <v>174589.84767173199</v>
      </c>
      <c r="J277" s="2">
        <v>84828.6</v>
      </c>
      <c r="K277" t="s">
        <v>834</v>
      </c>
      <c r="L277" s="4" t="s">
        <v>834</v>
      </c>
      <c r="Q277" t="s">
        <v>827</v>
      </c>
      <c r="R277" t="s">
        <v>834</v>
      </c>
      <c r="V277" s="8">
        <v>0</v>
      </c>
      <c r="W277" s="3" t="s">
        <v>834</v>
      </c>
    </row>
    <row r="278" spans="1:23" hidden="1" x14ac:dyDescent="0.25">
      <c r="A278" t="s">
        <v>266</v>
      </c>
      <c r="B278" t="s">
        <v>860</v>
      </c>
      <c r="C278" t="s">
        <v>860</v>
      </c>
      <c r="D278" t="s">
        <v>956</v>
      </c>
      <c r="F278" t="s">
        <v>822</v>
      </c>
      <c r="G278">
        <v>0</v>
      </c>
      <c r="H278">
        <v>112</v>
      </c>
      <c r="I278" s="2">
        <v>313.37817580601296</v>
      </c>
      <c r="J278" s="2">
        <v>308.8</v>
      </c>
      <c r="K278" t="s">
        <v>1089</v>
      </c>
      <c r="L278" s="4">
        <v>12.1</v>
      </c>
      <c r="Q278" t="s">
        <v>825</v>
      </c>
      <c r="R278" t="s">
        <v>828</v>
      </c>
      <c r="V278" s="8">
        <v>0</v>
      </c>
      <c r="W278" s="3" t="s">
        <v>834</v>
      </c>
    </row>
    <row r="279" spans="1:23" hidden="1" x14ac:dyDescent="0.25">
      <c r="A279" t="s">
        <v>267</v>
      </c>
      <c r="B279" t="s">
        <v>861</v>
      </c>
      <c r="C279" t="s">
        <v>870</v>
      </c>
      <c r="D279" t="s">
        <v>946</v>
      </c>
      <c r="F279" t="s">
        <v>835</v>
      </c>
      <c r="G279">
        <v>0</v>
      </c>
      <c r="H279">
        <v>68</v>
      </c>
      <c r="I279" s="2">
        <v>3903.0929060532399</v>
      </c>
      <c r="J279" s="2">
        <v>3525</v>
      </c>
      <c r="K279" t="s">
        <v>1088</v>
      </c>
      <c r="L279" s="4">
        <v>78.150000000000006</v>
      </c>
      <c r="M279">
        <f>VLOOKUP(A:A, '[1]A2b results'!$A:$F, 5, FALSE)</f>
        <v>78.150000000000006</v>
      </c>
      <c r="Q279" t="s">
        <v>823</v>
      </c>
      <c r="R279" t="s">
        <v>832</v>
      </c>
      <c r="T279" t="s">
        <v>1092</v>
      </c>
      <c r="V279" s="8">
        <v>0</v>
      </c>
      <c r="W279" s="3" t="s">
        <v>834</v>
      </c>
    </row>
    <row r="280" spans="1:23" hidden="1" x14ac:dyDescent="0.25">
      <c r="A280" t="s">
        <v>268</v>
      </c>
      <c r="B280" t="s">
        <v>861</v>
      </c>
      <c r="C280" t="s">
        <v>876</v>
      </c>
      <c r="D280" t="s">
        <v>1023</v>
      </c>
      <c r="F280" t="s">
        <v>1140</v>
      </c>
      <c r="G280">
        <v>0</v>
      </c>
      <c r="H280">
        <v>296</v>
      </c>
      <c r="I280" s="2">
        <v>168697.43418783401</v>
      </c>
      <c r="J280" s="2">
        <v>159321.9</v>
      </c>
      <c r="K280" t="s">
        <v>834</v>
      </c>
      <c r="L280" s="4" t="s">
        <v>834</v>
      </c>
      <c r="Q280" t="s">
        <v>827</v>
      </c>
      <c r="R280" t="s">
        <v>834</v>
      </c>
      <c r="V280" s="8">
        <v>0</v>
      </c>
      <c r="W280" s="3" t="s">
        <v>834</v>
      </c>
    </row>
    <row r="281" spans="1:23" hidden="1" x14ac:dyDescent="0.25">
      <c r="A281" t="s">
        <v>269</v>
      </c>
      <c r="B281" t="s">
        <v>862</v>
      </c>
      <c r="F281" t="s">
        <v>1113</v>
      </c>
      <c r="G281">
        <v>0</v>
      </c>
      <c r="H281">
        <v>408</v>
      </c>
      <c r="I281" s="2">
        <v>100422.714300925</v>
      </c>
      <c r="J281" s="2">
        <v>97718.7</v>
      </c>
      <c r="K281" t="s">
        <v>1089</v>
      </c>
      <c r="L281" s="4" t="s">
        <v>834</v>
      </c>
      <c r="Q281" t="s">
        <v>825</v>
      </c>
      <c r="R281" t="s">
        <v>847</v>
      </c>
      <c r="V281" s="8" t="s">
        <v>916</v>
      </c>
      <c r="W281" s="3">
        <v>19</v>
      </c>
    </row>
    <row r="282" spans="1:23" hidden="1" x14ac:dyDescent="0.25">
      <c r="A282" t="s">
        <v>270</v>
      </c>
      <c r="B282" t="s">
        <v>861</v>
      </c>
      <c r="C282" t="s">
        <v>874</v>
      </c>
      <c r="D282" t="s">
        <v>1017</v>
      </c>
      <c r="E282" t="s">
        <v>826</v>
      </c>
      <c r="F282" t="s">
        <v>835</v>
      </c>
      <c r="G282">
        <v>0</v>
      </c>
      <c r="H282" s="3" t="s">
        <v>834</v>
      </c>
      <c r="I282" s="3" t="s">
        <v>834</v>
      </c>
      <c r="J282" s="3" t="s">
        <v>834</v>
      </c>
      <c r="K282" t="s">
        <v>834</v>
      </c>
      <c r="L282" s="4" t="s">
        <v>834</v>
      </c>
      <c r="Q282" t="s">
        <v>826</v>
      </c>
      <c r="R282" t="s">
        <v>902</v>
      </c>
      <c r="V282" s="8" t="e">
        <v>#N/A</v>
      </c>
      <c r="W282" s="3" t="e">
        <v>#N/A</v>
      </c>
    </row>
    <row r="283" spans="1:23" hidden="1" x14ac:dyDescent="0.25">
      <c r="A283" t="s">
        <v>271</v>
      </c>
      <c r="B283" t="s">
        <v>861</v>
      </c>
      <c r="C283" t="s">
        <v>874</v>
      </c>
      <c r="D283" t="s">
        <v>961</v>
      </c>
      <c r="F283" t="s">
        <v>1136</v>
      </c>
      <c r="G283">
        <v>0</v>
      </c>
      <c r="H283">
        <v>436</v>
      </c>
      <c r="I283" s="2">
        <v>12769.839619611901</v>
      </c>
      <c r="J283" s="2">
        <v>9657</v>
      </c>
      <c r="K283" t="s">
        <v>1087</v>
      </c>
      <c r="L283" s="4">
        <v>34.122</v>
      </c>
      <c r="N283" s="2">
        <f>VLOOKUP(A:A, '[1]A2b results'!$A:$F, 6, FALSE)</f>
        <v>34.122</v>
      </c>
      <c r="Q283" t="s">
        <v>824</v>
      </c>
      <c r="R283" t="s">
        <v>832</v>
      </c>
      <c r="V283" s="8">
        <v>0</v>
      </c>
      <c r="W283" s="3" t="s">
        <v>834</v>
      </c>
    </row>
    <row r="284" spans="1:23" hidden="1" x14ac:dyDescent="0.25">
      <c r="A284" t="s">
        <v>272</v>
      </c>
      <c r="B284" t="s">
        <v>861</v>
      </c>
      <c r="C284" t="s">
        <v>874</v>
      </c>
      <c r="D284" t="s">
        <v>1018</v>
      </c>
      <c r="F284" t="s">
        <v>835</v>
      </c>
      <c r="G284">
        <v>0</v>
      </c>
      <c r="H284">
        <v>196</v>
      </c>
      <c r="I284" s="2">
        <v>10041.8463727296</v>
      </c>
      <c r="J284" s="2">
        <v>8002.2</v>
      </c>
      <c r="K284" t="s">
        <v>834</v>
      </c>
      <c r="L284" s="4" t="s">
        <v>834</v>
      </c>
      <c r="Q284" t="s">
        <v>827</v>
      </c>
      <c r="R284" t="s">
        <v>834</v>
      </c>
      <c r="V284" s="8">
        <v>0</v>
      </c>
      <c r="W284" s="3" t="s">
        <v>834</v>
      </c>
    </row>
    <row r="285" spans="1:23" hidden="1" x14ac:dyDescent="0.25">
      <c r="A285" t="s">
        <v>273</v>
      </c>
      <c r="B285" t="s">
        <v>861</v>
      </c>
      <c r="C285" t="s">
        <v>873</v>
      </c>
      <c r="D285" t="s">
        <v>991</v>
      </c>
      <c r="F285" t="s">
        <v>835</v>
      </c>
      <c r="G285">
        <v>0</v>
      </c>
      <c r="H285">
        <v>444</v>
      </c>
      <c r="I285" s="2">
        <v>83490.87435038251</v>
      </c>
      <c r="J285" s="2">
        <v>67417.899999999994</v>
      </c>
      <c r="K285" t="s">
        <v>1087</v>
      </c>
      <c r="L285" s="4">
        <v>9.1679999999999993</v>
      </c>
      <c r="N285" s="2">
        <f>VLOOKUP(A:A, '[1]A2b results'!$A:$F, 6, FALSE)</f>
        <v>9.1679999999999993</v>
      </c>
      <c r="Q285" t="s">
        <v>827</v>
      </c>
      <c r="R285" t="s">
        <v>834</v>
      </c>
      <c r="V285" s="8">
        <v>0</v>
      </c>
      <c r="W285" s="3" t="s">
        <v>834</v>
      </c>
    </row>
    <row r="286" spans="1:23" hidden="1" x14ac:dyDescent="0.25">
      <c r="A286" t="s">
        <v>274</v>
      </c>
      <c r="B286" t="s">
        <v>861</v>
      </c>
      <c r="C286" t="s">
        <v>874</v>
      </c>
      <c r="D286" t="s">
        <v>1018</v>
      </c>
      <c r="F286" t="s">
        <v>835</v>
      </c>
      <c r="G286">
        <v>0</v>
      </c>
      <c r="H286">
        <v>704</v>
      </c>
      <c r="I286" s="2">
        <v>161653.951382492</v>
      </c>
      <c r="J286" s="2">
        <v>150405.4</v>
      </c>
      <c r="K286" t="s">
        <v>834</v>
      </c>
      <c r="L286" s="4" t="s">
        <v>834</v>
      </c>
      <c r="Q286" t="s">
        <v>827</v>
      </c>
      <c r="R286" t="s">
        <v>834</v>
      </c>
      <c r="V286" s="8">
        <v>0</v>
      </c>
      <c r="W286" s="3" t="s">
        <v>834</v>
      </c>
    </row>
    <row r="287" spans="1:23" hidden="1" x14ac:dyDescent="0.25">
      <c r="A287" t="s">
        <v>275</v>
      </c>
      <c r="B287" t="s">
        <v>861</v>
      </c>
      <c r="C287" t="s">
        <v>872</v>
      </c>
      <c r="D287" t="s">
        <v>1011</v>
      </c>
      <c r="F287" t="s">
        <v>1125</v>
      </c>
      <c r="G287">
        <v>0</v>
      </c>
      <c r="H287">
        <v>1340</v>
      </c>
      <c r="I287" s="2">
        <v>429028.629150722</v>
      </c>
      <c r="J287" s="2">
        <v>110802.9</v>
      </c>
      <c r="K287" t="s">
        <v>1087</v>
      </c>
      <c r="L287" s="4">
        <v>18.018000000000001</v>
      </c>
      <c r="N287" s="2">
        <f>VLOOKUP(A:A, '[1]A2b results'!$A:$F, 6, FALSE)</f>
        <v>18.018000000000001</v>
      </c>
      <c r="Q287" t="s">
        <v>827</v>
      </c>
      <c r="R287" t="s">
        <v>834</v>
      </c>
      <c r="V287" s="8">
        <v>0</v>
      </c>
      <c r="W287" s="3" t="s">
        <v>834</v>
      </c>
    </row>
    <row r="288" spans="1:23" hidden="1" x14ac:dyDescent="0.25">
      <c r="A288" t="s">
        <v>276</v>
      </c>
      <c r="B288" t="s">
        <v>861</v>
      </c>
      <c r="C288" t="s">
        <v>872</v>
      </c>
      <c r="D288" t="s">
        <v>1029</v>
      </c>
      <c r="F288" t="s">
        <v>1133</v>
      </c>
      <c r="G288">
        <v>0</v>
      </c>
      <c r="H288">
        <v>1892</v>
      </c>
      <c r="I288" s="2">
        <v>1019033.51615808</v>
      </c>
      <c r="J288" s="2">
        <v>128350.8</v>
      </c>
      <c r="K288" t="s">
        <v>1087</v>
      </c>
      <c r="L288" s="4">
        <v>17.466000000000001</v>
      </c>
      <c r="N288" s="2">
        <f>VLOOKUP(A:A, '[1]A2b results'!$A:$F, 6, FALSE)</f>
        <v>17.465999999999998</v>
      </c>
      <c r="Q288" t="s">
        <v>827</v>
      </c>
      <c r="R288" t="s">
        <v>834</v>
      </c>
      <c r="V288" s="8">
        <v>0</v>
      </c>
      <c r="W288" s="3" t="s">
        <v>834</v>
      </c>
    </row>
    <row r="289" spans="1:23" hidden="1" x14ac:dyDescent="0.25">
      <c r="A289" t="s">
        <v>837</v>
      </c>
      <c r="B289" t="s">
        <v>861</v>
      </c>
      <c r="C289" t="s">
        <v>870</v>
      </c>
      <c r="D289" t="s">
        <v>977</v>
      </c>
      <c r="F289" t="s">
        <v>1121</v>
      </c>
      <c r="G289">
        <v>0</v>
      </c>
      <c r="H289">
        <v>0</v>
      </c>
      <c r="I289" s="2">
        <v>4.0893571469616701</v>
      </c>
      <c r="J289" s="2">
        <v>4.0999999999999996</v>
      </c>
      <c r="K289" t="s">
        <v>1090</v>
      </c>
      <c r="L289" s="4" t="s">
        <v>834</v>
      </c>
      <c r="Q289" t="s">
        <v>823</v>
      </c>
      <c r="R289" t="s">
        <v>923</v>
      </c>
      <c r="V289" s="8" t="s">
        <v>922</v>
      </c>
      <c r="W289" s="3">
        <v>2</v>
      </c>
    </row>
    <row r="290" spans="1:23" hidden="1" x14ac:dyDescent="0.25">
      <c r="A290" t="s">
        <v>277</v>
      </c>
      <c r="B290" t="s">
        <v>861</v>
      </c>
      <c r="C290" t="s">
        <v>872</v>
      </c>
      <c r="D290" t="s">
        <v>995</v>
      </c>
      <c r="F290" t="s">
        <v>822</v>
      </c>
      <c r="G290">
        <v>0</v>
      </c>
      <c r="H290">
        <v>348</v>
      </c>
      <c r="I290" s="2">
        <v>23663.1805953607</v>
      </c>
      <c r="J290" s="2">
        <v>20350.400000000001</v>
      </c>
      <c r="K290" t="s">
        <v>1088</v>
      </c>
      <c r="L290" s="4">
        <v>37.89</v>
      </c>
      <c r="M290">
        <f>VLOOKUP(A:A, '[1]A2b results'!$A:$F, 5, FALSE)</f>
        <v>37.89</v>
      </c>
      <c r="Q290" t="s">
        <v>824</v>
      </c>
      <c r="R290" t="s">
        <v>832</v>
      </c>
      <c r="U290" s="3" t="s">
        <v>1077</v>
      </c>
      <c r="V290" s="8">
        <v>0</v>
      </c>
      <c r="W290" s="3" t="s">
        <v>834</v>
      </c>
    </row>
    <row r="291" spans="1:23" hidden="1" x14ac:dyDescent="0.25">
      <c r="A291" t="s">
        <v>278</v>
      </c>
      <c r="B291" t="s">
        <v>861</v>
      </c>
      <c r="C291" t="s">
        <v>876</v>
      </c>
      <c r="D291" t="s">
        <v>1039</v>
      </c>
      <c r="F291" t="s">
        <v>1130</v>
      </c>
      <c r="G291">
        <v>0</v>
      </c>
      <c r="H291">
        <v>1308</v>
      </c>
      <c r="I291" s="2">
        <v>240834.22754219102</v>
      </c>
      <c r="J291" s="2">
        <v>195625.4</v>
      </c>
      <c r="K291" t="s">
        <v>1089</v>
      </c>
      <c r="L291" s="4" t="s">
        <v>834</v>
      </c>
      <c r="Q291" t="s">
        <v>827</v>
      </c>
      <c r="R291" t="s">
        <v>834</v>
      </c>
      <c r="V291" s="8">
        <v>0</v>
      </c>
      <c r="W291" s="3" t="s">
        <v>834</v>
      </c>
    </row>
    <row r="292" spans="1:23" hidden="1" x14ac:dyDescent="0.25">
      <c r="A292" t="s">
        <v>279</v>
      </c>
      <c r="B292" t="s">
        <v>861</v>
      </c>
      <c r="C292" t="s">
        <v>877</v>
      </c>
      <c r="D292" t="s">
        <v>1043</v>
      </c>
      <c r="F292" t="s">
        <v>1121</v>
      </c>
      <c r="G292">
        <v>0</v>
      </c>
      <c r="H292">
        <v>572</v>
      </c>
      <c r="I292" s="2">
        <v>91254.296073289705</v>
      </c>
      <c r="J292" s="2">
        <v>26580.2</v>
      </c>
      <c r="K292" t="s">
        <v>1087</v>
      </c>
      <c r="L292" s="4">
        <v>13.824</v>
      </c>
      <c r="N292" s="2">
        <f>VLOOKUP(A:A, '[1]A2b results'!$A:$F, 6, FALSE)</f>
        <v>13.824</v>
      </c>
      <c r="Q292" t="s">
        <v>827</v>
      </c>
      <c r="R292" t="s">
        <v>834</v>
      </c>
      <c r="V292" s="8">
        <v>0</v>
      </c>
      <c r="W292" s="3" t="s">
        <v>834</v>
      </c>
    </row>
    <row r="293" spans="1:23" hidden="1" x14ac:dyDescent="0.25">
      <c r="A293" t="s">
        <v>280</v>
      </c>
      <c r="B293" t="s">
        <v>861</v>
      </c>
      <c r="C293" t="s">
        <v>873</v>
      </c>
      <c r="D293" t="s">
        <v>1006</v>
      </c>
      <c r="F293" t="s">
        <v>835</v>
      </c>
      <c r="G293">
        <v>0</v>
      </c>
      <c r="H293">
        <v>516</v>
      </c>
      <c r="I293" s="2">
        <v>94802.197001394699</v>
      </c>
      <c r="J293" s="2">
        <v>44781.5</v>
      </c>
      <c r="K293" t="s">
        <v>1087</v>
      </c>
      <c r="L293" s="4">
        <v>24.108000000000001</v>
      </c>
      <c r="N293" s="2">
        <f>VLOOKUP(A:A, '[1]A2b results'!$A:$F, 6, FALSE)</f>
        <v>24.108000000000001</v>
      </c>
      <c r="Q293" t="s">
        <v>825</v>
      </c>
      <c r="R293" t="s">
        <v>832</v>
      </c>
      <c r="V293" s="8">
        <v>0</v>
      </c>
      <c r="W293" s="3" t="s">
        <v>834</v>
      </c>
    </row>
    <row r="294" spans="1:23" hidden="1" x14ac:dyDescent="0.25">
      <c r="A294" t="s">
        <v>281</v>
      </c>
      <c r="B294" t="s">
        <v>861</v>
      </c>
      <c r="C294" t="s">
        <v>870</v>
      </c>
      <c r="D294" t="s">
        <v>987</v>
      </c>
      <c r="F294" t="s">
        <v>1113</v>
      </c>
      <c r="G294">
        <v>0</v>
      </c>
      <c r="H294">
        <v>84</v>
      </c>
      <c r="I294" s="2">
        <v>4314.6948469238705</v>
      </c>
      <c r="J294" s="2">
        <v>1333.6</v>
      </c>
      <c r="K294" t="s">
        <v>1089</v>
      </c>
      <c r="L294" s="4" t="s">
        <v>834</v>
      </c>
      <c r="Q294" t="s">
        <v>827</v>
      </c>
      <c r="R294" t="s">
        <v>834</v>
      </c>
      <c r="V294" s="8">
        <v>0</v>
      </c>
      <c r="W294" s="3" t="s">
        <v>834</v>
      </c>
    </row>
    <row r="295" spans="1:23" hidden="1" x14ac:dyDescent="0.25">
      <c r="A295" t="s">
        <v>282</v>
      </c>
      <c r="B295" t="s">
        <v>861</v>
      </c>
      <c r="C295" t="s">
        <v>870</v>
      </c>
      <c r="D295" t="s">
        <v>968</v>
      </c>
      <c r="F295" t="s">
        <v>1113</v>
      </c>
      <c r="G295">
        <v>0</v>
      </c>
      <c r="H295">
        <v>480</v>
      </c>
      <c r="I295" s="2">
        <v>183788.47528903102</v>
      </c>
      <c r="J295" s="2">
        <v>73234.2</v>
      </c>
      <c r="K295" t="s">
        <v>1089</v>
      </c>
      <c r="L295" s="4" t="s">
        <v>834</v>
      </c>
      <c r="Q295" t="s">
        <v>827</v>
      </c>
      <c r="R295" t="s">
        <v>834</v>
      </c>
      <c r="V295" s="8">
        <v>0</v>
      </c>
      <c r="W295" s="3" t="s">
        <v>834</v>
      </c>
    </row>
    <row r="296" spans="1:23" hidden="1" x14ac:dyDescent="0.25">
      <c r="A296" t="s">
        <v>283</v>
      </c>
      <c r="B296" t="s">
        <v>861</v>
      </c>
      <c r="C296" t="s">
        <v>873</v>
      </c>
      <c r="D296" t="s">
        <v>1007</v>
      </c>
      <c r="F296" t="s">
        <v>835</v>
      </c>
      <c r="G296">
        <v>0</v>
      </c>
      <c r="H296">
        <v>476</v>
      </c>
      <c r="I296" s="2">
        <v>87404.136948700703</v>
      </c>
      <c r="J296" s="2">
        <v>17162.7</v>
      </c>
      <c r="K296" t="s">
        <v>1087</v>
      </c>
      <c r="L296" s="4">
        <v>24.047999999999998</v>
      </c>
      <c r="N296" s="2">
        <f>VLOOKUP(A:A, '[1]A2b results'!$A:$F, 6, FALSE)</f>
        <v>24.047999999999998</v>
      </c>
      <c r="Q296" t="s">
        <v>825</v>
      </c>
      <c r="R296" t="s">
        <v>832</v>
      </c>
      <c r="V296" s="8">
        <v>0</v>
      </c>
      <c r="W296" s="3" t="s">
        <v>834</v>
      </c>
    </row>
    <row r="297" spans="1:23" hidden="1" x14ac:dyDescent="0.25">
      <c r="A297" t="s">
        <v>284</v>
      </c>
      <c r="B297" t="s">
        <v>861</v>
      </c>
      <c r="C297" t="s">
        <v>874</v>
      </c>
      <c r="D297" t="s">
        <v>1039</v>
      </c>
      <c r="F297" t="s">
        <v>835</v>
      </c>
      <c r="G297">
        <v>0</v>
      </c>
      <c r="H297">
        <v>108</v>
      </c>
      <c r="I297" s="2">
        <v>9423.2219926810794</v>
      </c>
      <c r="J297" s="2">
        <v>7247.8</v>
      </c>
      <c r="K297" t="s">
        <v>1087</v>
      </c>
      <c r="L297" s="4">
        <v>10.146000000000001</v>
      </c>
      <c r="N297" s="2">
        <f>VLOOKUP(A:A, '[1]A2b results'!$A:$F, 6, FALSE)</f>
        <v>10.145999999999999</v>
      </c>
      <c r="Q297" t="s">
        <v>827</v>
      </c>
      <c r="R297" t="s">
        <v>834</v>
      </c>
      <c r="V297" s="8">
        <v>0</v>
      </c>
      <c r="W297" s="3" t="s">
        <v>834</v>
      </c>
    </row>
    <row r="298" spans="1:23" hidden="1" x14ac:dyDescent="0.25">
      <c r="A298" t="s">
        <v>285</v>
      </c>
      <c r="B298" t="s">
        <v>860</v>
      </c>
      <c r="C298" t="s">
        <v>884</v>
      </c>
      <c r="D298" t="s">
        <v>949</v>
      </c>
      <c r="F298" t="s">
        <v>1126</v>
      </c>
      <c r="G298">
        <v>1</v>
      </c>
      <c r="H298">
        <v>1292</v>
      </c>
      <c r="I298" s="2">
        <v>266567.54302379</v>
      </c>
      <c r="J298" s="2">
        <v>68695.7</v>
      </c>
      <c r="K298" t="s">
        <v>1089</v>
      </c>
      <c r="L298" s="4" t="s">
        <v>834</v>
      </c>
      <c r="Q298" t="s">
        <v>827</v>
      </c>
      <c r="R298" t="s">
        <v>834</v>
      </c>
      <c r="V298" s="8">
        <v>0</v>
      </c>
      <c r="W298" s="3" t="s">
        <v>834</v>
      </c>
    </row>
    <row r="299" spans="1:23" hidden="1" x14ac:dyDescent="0.25">
      <c r="A299" t="s">
        <v>286</v>
      </c>
      <c r="B299" t="s">
        <v>861</v>
      </c>
      <c r="C299" t="s">
        <v>873</v>
      </c>
      <c r="D299" t="s">
        <v>996</v>
      </c>
      <c r="F299" t="s">
        <v>835</v>
      </c>
      <c r="G299">
        <v>0</v>
      </c>
      <c r="H299">
        <v>136</v>
      </c>
      <c r="I299" s="2">
        <v>55706.679114163599</v>
      </c>
      <c r="J299" s="2">
        <v>55706.7</v>
      </c>
      <c r="K299" t="s">
        <v>834</v>
      </c>
      <c r="L299" s="4" t="s">
        <v>834</v>
      </c>
      <c r="Q299" t="s">
        <v>827</v>
      </c>
      <c r="R299" t="s">
        <v>834</v>
      </c>
      <c r="V299" s="8">
        <v>0</v>
      </c>
      <c r="W299" s="3" t="s">
        <v>834</v>
      </c>
    </row>
    <row r="300" spans="1:23" hidden="1" x14ac:dyDescent="0.25">
      <c r="A300" t="s">
        <v>287</v>
      </c>
      <c r="B300" t="s">
        <v>860</v>
      </c>
      <c r="C300" t="s">
        <v>860</v>
      </c>
      <c r="D300" t="s">
        <v>956</v>
      </c>
      <c r="F300" t="s">
        <v>822</v>
      </c>
      <c r="G300">
        <v>1</v>
      </c>
      <c r="H300">
        <v>284</v>
      </c>
      <c r="I300" s="2">
        <v>10045.750693703099</v>
      </c>
      <c r="J300" s="2">
        <v>2120.3000000000002</v>
      </c>
      <c r="K300" t="s">
        <v>834</v>
      </c>
      <c r="L300" s="4" t="s">
        <v>834</v>
      </c>
      <c r="Q300" t="s">
        <v>827</v>
      </c>
      <c r="R300" t="s">
        <v>834</v>
      </c>
      <c r="V300" s="8">
        <v>0</v>
      </c>
      <c r="W300" s="3" t="s">
        <v>834</v>
      </c>
    </row>
    <row r="301" spans="1:23" hidden="1" x14ac:dyDescent="0.25">
      <c r="A301" t="s">
        <v>288</v>
      </c>
      <c r="B301" t="s">
        <v>861</v>
      </c>
      <c r="C301" t="s">
        <v>873</v>
      </c>
      <c r="D301" t="s">
        <v>1063</v>
      </c>
      <c r="F301" t="s">
        <v>835</v>
      </c>
      <c r="G301">
        <v>0.5</v>
      </c>
      <c r="H301">
        <v>320</v>
      </c>
      <c r="I301" s="2">
        <v>54598.499051285304</v>
      </c>
      <c r="J301" s="2">
        <v>37282.199999999997</v>
      </c>
      <c r="K301" t="s">
        <v>1087</v>
      </c>
      <c r="L301" s="4">
        <v>24.623999999999999</v>
      </c>
      <c r="N301" s="2">
        <f>VLOOKUP(A:A, '[1]A2b results'!$A:$F, 6, FALSE)</f>
        <v>24.623999999999999</v>
      </c>
      <c r="Q301" t="s">
        <v>825</v>
      </c>
      <c r="R301" t="s">
        <v>832</v>
      </c>
      <c r="V301" s="8">
        <v>0</v>
      </c>
      <c r="W301" s="3" t="s">
        <v>834</v>
      </c>
    </row>
    <row r="302" spans="1:23" hidden="1" x14ac:dyDescent="0.25">
      <c r="A302" t="s">
        <v>289</v>
      </c>
      <c r="B302" t="s">
        <v>861</v>
      </c>
      <c r="C302" t="s">
        <v>872</v>
      </c>
      <c r="D302" t="s">
        <v>1011</v>
      </c>
      <c r="F302" t="s">
        <v>1119</v>
      </c>
      <c r="G302">
        <v>0</v>
      </c>
      <c r="H302">
        <v>144</v>
      </c>
      <c r="I302" s="2">
        <v>10807.8488000095</v>
      </c>
      <c r="J302" s="2">
        <v>2345.5</v>
      </c>
      <c r="K302" t="s">
        <v>834</v>
      </c>
      <c r="L302" s="4" t="s">
        <v>834</v>
      </c>
      <c r="Q302" t="s">
        <v>827</v>
      </c>
      <c r="R302" t="s">
        <v>834</v>
      </c>
      <c r="V302" s="8">
        <v>0</v>
      </c>
      <c r="W302" s="3" t="s">
        <v>834</v>
      </c>
    </row>
    <row r="303" spans="1:23" hidden="1" x14ac:dyDescent="0.25">
      <c r="A303" t="s">
        <v>290</v>
      </c>
      <c r="B303" t="s">
        <v>861</v>
      </c>
      <c r="C303" t="s">
        <v>873</v>
      </c>
      <c r="D303" t="s">
        <v>951</v>
      </c>
      <c r="E303" t="s">
        <v>826</v>
      </c>
      <c r="F303" t="s">
        <v>835</v>
      </c>
      <c r="G303">
        <v>0</v>
      </c>
      <c r="H303" s="3" t="s">
        <v>834</v>
      </c>
      <c r="I303" s="3" t="s">
        <v>834</v>
      </c>
      <c r="J303" s="3" t="s">
        <v>834</v>
      </c>
      <c r="K303" t="s">
        <v>834</v>
      </c>
      <c r="L303" s="4" t="s">
        <v>834</v>
      </c>
      <c r="Q303" t="s">
        <v>826</v>
      </c>
      <c r="R303" t="s">
        <v>902</v>
      </c>
      <c r="V303" s="8" t="e">
        <v>#N/A</v>
      </c>
      <c r="W303" s="3" t="e">
        <v>#N/A</v>
      </c>
    </row>
    <row r="304" spans="1:23" hidden="1" x14ac:dyDescent="0.25">
      <c r="A304" t="s">
        <v>291</v>
      </c>
      <c r="B304" t="s">
        <v>861</v>
      </c>
      <c r="C304" t="s">
        <v>873</v>
      </c>
      <c r="D304" t="s">
        <v>1063</v>
      </c>
      <c r="F304" t="s">
        <v>835</v>
      </c>
      <c r="G304">
        <v>0</v>
      </c>
      <c r="H304">
        <v>68</v>
      </c>
      <c r="I304" s="2">
        <v>709.1387495998581</v>
      </c>
      <c r="J304" s="2">
        <v>673.8</v>
      </c>
      <c r="K304" t="s">
        <v>1089</v>
      </c>
      <c r="L304" s="4" t="s">
        <v>834</v>
      </c>
      <c r="Q304" t="s">
        <v>823</v>
      </c>
      <c r="R304" t="s">
        <v>845</v>
      </c>
      <c r="V304" s="8" t="s">
        <v>910</v>
      </c>
      <c r="W304" s="3">
        <v>6</v>
      </c>
    </row>
    <row r="305" spans="1:23" hidden="1" x14ac:dyDescent="0.25">
      <c r="A305" t="s">
        <v>292</v>
      </c>
      <c r="B305" t="s">
        <v>860</v>
      </c>
      <c r="C305" t="s">
        <v>883</v>
      </c>
      <c r="D305" t="s">
        <v>962</v>
      </c>
      <c r="F305" t="s">
        <v>822</v>
      </c>
      <c r="G305">
        <v>0</v>
      </c>
      <c r="H305">
        <v>16</v>
      </c>
      <c r="I305" s="2">
        <v>15.987358525193301</v>
      </c>
      <c r="J305" s="2">
        <v>15.9</v>
      </c>
      <c r="K305" t="s">
        <v>1089</v>
      </c>
      <c r="L305" s="4" t="s">
        <v>834</v>
      </c>
      <c r="Q305" t="s">
        <v>827</v>
      </c>
      <c r="R305" t="s">
        <v>834</v>
      </c>
      <c r="V305" s="8">
        <v>0</v>
      </c>
      <c r="W305" s="3" t="s">
        <v>834</v>
      </c>
    </row>
    <row r="306" spans="1:23" hidden="1" x14ac:dyDescent="0.25">
      <c r="A306" t="s">
        <v>293</v>
      </c>
      <c r="B306" t="s">
        <v>861</v>
      </c>
      <c r="C306" t="s">
        <v>873</v>
      </c>
      <c r="D306" t="s">
        <v>991</v>
      </c>
      <c r="F306" t="s">
        <v>835</v>
      </c>
      <c r="G306">
        <v>1</v>
      </c>
      <c r="H306">
        <v>200</v>
      </c>
      <c r="I306" s="2">
        <v>22201.146492014501</v>
      </c>
      <c r="J306" s="2">
        <v>20814.7</v>
      </c>
      <c r="K306" t="s">
        <v>1088</v>
      </c>
      <c r="L306" s="4">
        <v>36.75</v>
      </c>
      <c r="M306">
        <f>VLOOKUP(A:A, '[1]A2b results'!$A:$F, 5, FALSE)</f>
        <v>36.75</v>
      </c>
      <c r="Q306" t="s">
        <v>824</v>
      </c>
      <c r="R306" t="s">
        <v>832</v>
      </c>
      <c r="V306" s="8">
        <v>0</v>
      </c>
      <c r="W306" s="3" t="s">
        <v>834</v>
      </c>
    </row>
    <row r="307" spans="1:23" hidden="1" x14ac:dyDescent="0.25">
      <c r="A307" t="s">
        <v>294</v>
      </c>
      <c r="B307" t="s">
        <v>861</v>
      </c>
      <c r="C307" t="s">
        <v>873</v>
      </c>
      <c r="D307" t="s">
        <v>951</v>
      </c>
      <c r="F307" t="s">
        <v>835</v>
      </c>
      <c r="G307">
        <v>0</v>
      </c>
      <c r="H307">
        <v>192</v>
      </c>
      <c r="I307" s="2">
        <v>27538.387702976001</v>
      </c>
      <c r="J307" s="2">
        <v>8048.7</v>
      </c>
      <c r="K307" t="s">
        <v>1088</v>
      </c>
      <c r="L307" s="4">
        <v>39.15</v>
      </c>
      <c r="M307">
        <f>VLOOKUP(A:A, '[1]A2b results'!$A:$F, 5, FALSE)</f>
        <v>39.15</v>
      </c>
      <c r="Q307" t="s">
        <v>824</v>
      </c>
      <c r="R307" t="s">
        <v>832</v>
      </c>
      <c r="V307" s="8">
        <v>0</v>
      </c>
      <c r="W307" s="3" t="s">
        <v>834</v>
      </c>
    </row>
    <row r="308" spans="1:23" hidden="1" x14ac:dyDescent="0.25">
      <c r="A308" t="s">
        <v>295</v>
      </c>
      <c r="B308" t="s">
        <v>861</v>
      </c>
      <c r="C308" t="s">
        <v>873</v>
      </c>
      <c r="D308" t="s">
        <v>1001</v>
      </c>
      <c r="F308" t="s">
        <v>835</v>
      </c>
      <c r="G308">
        <v>1</v>
      </c>
      <c r="H308">
        <v>284</v>
      </c>
      <c r="I308" s="2">
        <v>27893.795881292197</v>
      </c>
      <c r="J308" s="2">
        <v>11484.7</v>
      </c>
      <c r="K308" t="s">
        <v>1088</v>
      </c>
      <c r="L308" s="4">
        <v>18.149999999999999</v>
      </c>
      <c r="M308">
        <f>VLOOKUP(A:A, '[1]A2b results'!$A:$F, 5, FALSE)</f>
        <v>18.149999999999999</v>
      </c>
      <c r="Q308" t="s">
        <v>827</v>
      </c>
      <c r="R308" t="s">
        <v>834</v>
      </c>
      <c r="V308" s="8">
        <v>0</v>
      </c>
      <c r="W308" s="3" t="s">
        <v>834</v>
      </c>
    </row>
    <row r="309" spans="1:23" hidden="1" x14ac:dyDescent="0.25">
      <c r="A309" t="s">
        <v>296</v>
      </c>
      <c r="B309" t="s">
        <v>861</v>
      </c>
      <c r="C309" t="s">
        <v>873</v>
      </c>
      <c r="D309" t="s">
        <v>947</v>
      </c>
      <c r="F309" t="s">
        <v>835</v>
      </c>
      <c r="G309">
        <v>0</v>
      </c>
      <c r="H309">
        <v>272</v>
      </c>
      <c r="I309" s="2">
        <v>62069.466171927801</v>
      </c>
      <c r="J309" s="2">
        <v>16694.8</v>
      </c>
      <c r="K309" t="s">
        <v>1087</v>
      </c>
      <c r="L309" s="4">
        <v>21.372</v>
      </c>
      <c r="N309" s="2">
        <f>VLOOKUP(A:A, '[1]A2b results'!$A:$F, 6, FALSE)</f>
        <v>21.371999999999996</v>
      </c>
      <c r="Q309" t="s">
        <v>825</v>
      </c>
      <c r="R309" t="s">
        <v>832</v>
      </c>
      <c r="V309" s="8">
        <v>0</v>
      </c>
      <c r="W309" s="3" t="s">
        <v>834</v>
      </c>
    </row>
    <row r="310" spans="1:23" hidden="1" x14ac:dyDescent="0.25">
      <c r="A310" t="s">
        <v>297</v>
      </c>
      <c r="B310" t="s">
        <v>861</v>
      </c>
      <c r="C310" t="s">
        <v>873</v>
      </c>
      <c r="D310" t="s">
        <v>947</v>
      </c>
      <c r="F310" t="s">
        <v>835</v>
      </c>
      <c r="G310">
        <v>0</v>
      </c>
      <c r="H310">
        <v>336</v>
      </c>
      <c r="I310" s="2">
        <v>24019.3379276333</v>
      </c>
      <c r="J310" s="2">
        <v>15837.4</v>
      </c>
      <c r="K310" t="s">
        <v>1088</v>
      </c>
      <c r="L310" s="4">
        <v>60</v>
      </c>
      <c r="M310" s="2">
        <f>VLOOKUP(A:A, '[1]A2b results'!$A:$F, 5, FALSE)</f>
        <v>60</v>
      </c>
      <c r="Q310" t="s">
        <v>823</v>
      </c>
      <c r="R310" t="s">
        <v>832</v>
      </c>
      <c r="V310" s="8">
        <v>0</v>
      </c>
      <c r="W310" s="3" t="s">
        <v>834</v>
      </c>
    </row>
    <row r="311" spans="1:23" hidden="1" x14ac:dyDescent="0.25">
      <c r="A311" t="s">
        <v>298</v>
      </c>
      <c r="B311" t="s">
        <v>861</v>
      </c>
      <c r="C311" t="s">
        <v>872</v>
      </c>
      <c r="D311" t="s">
        <v>1027</v>
      </c>
      <c r="F311" t="s">
        <v>1142</v>
      </c>
      <c r="G311">
        <v>0</v>
      </c>
      <c r="H311">
        <v>328</v>
      </c>
      <c r="I311" s="2">
        <v>751823.84784358798</v>
      </c>
      <c r="J311" s="2">
        <v>183188.2</v>
      </c>
      <c r="K311" t="s">
        <v>1089</v>
      </c>
      <c r="L311" s="4" t="s">
        <v>834</v>
      </c>
      <c r="Q311" t="s">
        <v>827</v>
      </c>
      <c r="R311" t="s">
        <v>834</v>
      </c>
      <c r="V311" s="8">
        <v>0</v>
      </c>
      <c r="W311" s="3" t="s">
        <v>834</v>
      </c>
    </row>
    <row r="312" spans="1:23" hidden="1" x14ac:dyDescent="0.25">
      <c r="A312" t="s">
        <v>299</v>
      </c>
      <c r="B312" t="s">
        <v>861</v>
      </c>
      <c r="C312" t="s">
        <v>874</v>
      </c>
      <c r="D312" t="s">
        <v>961</v>
      </c>
      <c r="F312" t="s">
        <v>835</v>
      </c>
      <c r="G312">
        <v>1</v>
      </c>
      <c r="H312">
        <v>116</v>
      </c>
      <c r="I312" s="2">
        <v>48646.540145457802</v>
      </c>
      <c r="J312" s="2">
        <v>48646.5</v>
      </c>
      <c r="K312" t="s">
        <v>1088</v>
      </c>
      <c r="L312" s="4">
        <v>13.89</v>
      </c>
      <c r="M312">
        <f>VLOOKUP(A:A, '[1]A2b results'!$A:$F, 5, FALSE)</f>
        <v>13.89</v>
      </c>
      <c r="Q312" t="s">
        <v>827</v>
      </c>
      <c r="R312" t="s">
        <v>834</v>
      </c>
      <c r="V312" s="8">
        <v>0</v>
      </c>
      <c r="W312" s="3" t="s">
        <v>834</v>
      </c>
    </row>
    <row r="313" spans="1:23" hidden="1" x14ac:dyDescent="0.25">
      <c r="A313" t="s">
        <v>300</v>
      </c>
      <c r="B313" t="s">
        <v>861</v>
      </c>
      <c r="C313" t="s">
        <v>896</v>
      </c>
      <c r="F313" t="s">
        <v>835</v>
      </c>
      <c r="G313">
        <v>0</v>
      </c>
      <c r="H313">
        <v>376</v>
      </c>
      <c r="I313" s="2">
        <v>82863.605028064805</v>
      </c>
      <c r="J313" s="2">
        <v>16737.2</v>
      </c>
      <c r="K313" t="s">
        <v>1087</v>
      </c>
      <c r="L313" s="4">
        <v>15.102</v>
      </c>
      <c r="N313" s="2">
        <f>VLOOKUP(A:A, '[1]A2b results'!$A:$F, 6, FALSE)</f>
        <v>15.102</v>
      </c>
      <c r="Q313" t="s">
        <v>827</v>
      </c>
      <c r="R313" t="s">
        <v>834</v>
      </c>
      <c r="V313" s="8">
        <v>0</v>
      </c>
      <c r="W313" s="3" t="s">
        <v>834</v>
      </c>
    </row>
    <row r="314" spans="1:23" hidden="1" x14ac:dyDescent="0.25">
      <c r="A314" t="s">
        <v>301</v>
      </c>
      <c r="B314" t="s">
        <v>860</v>
      </c>
      <c r="C314" t="s">
        <v>886</v>
      </c>
      <c r="D314" t="s">
        <v>970</v>
      </c>
      <c r="F314" t="s">
        <v>1119</v>
      </c>
      <c r="G314">
        <v>0</v>
      </c>
      <c r="H314">
        <v>2340</v>
      </c>
      <c r="I314" s="2">
        <v>192702.776639313</v>
      </c>
      <c r="J314" s="2">
        <v>50172.4</v>
      </c>
      <c r="K314" t="s">
        <v>1087</v>
      </c>
      <c r="L314" s="4">
        <v>37.686</v>
      </c>
      <c r="N314" s="2">
        <f>VLOOKUP(A:A, '[1]A2b results'!$A:$F, 6, FALSE)</f>
        <v>37.686</v>
      </c>
      <c r="Q314" t="s">
        <v>824</v>
      </c>
      <c r="R314" t="s">
        <v>832</v>
      </c>
      <c r="U314" s="3">
        <v>16</v>
      </c>
      <c r="V314" s="8">
        <v>0</v>
      </c>
      <c r="W314" s="3" t="s">
        <v>834</v>
      </c>
    </row>
    <row r="315" spans="1:23" hidden="1" x14ac:dyDescent="0.25">
      <c r="A315" t="s">
        <v>302</v>
      </c>
      <c r="B315" t="s">
        <v>860</v>
      </c>
      <c r="C315" t="s">
        <v>882</v>
      </c>
      <c r="D315" t="s">
        <v>871</v>
      </c>
      <c r="F315" t="s">
        <v>822</v>
      </c>
      <c r="G315">
        <v>0</v>
      </c>
      <c r="H315">
        <v>1828</v>
      </c>
      <c r="I315" s="2">
        <v>170629.186141232</v>
      </c>
      <c r="J315" s="2">
        <v>98734.9</v>
      </c>
      <c r="K315" t="s">
        <v>1089</v>
      </c>
      <c r="L315" s="4" t="s">
        <v>834</v>
      </c>
      <c r="Q315" t="s">
        <v>827</v>
      </c>
      <c r="R315" t="s">
        <v>834</v>
      </c>
      <c r="V315" s="8">
        <v>0</v>
      </c>
      <c r="W315" s="3" t="s">
        <v>834</v>
      </c>
    </row>
    <row r="316" spans="1:23" hidden="1" x14ac:dyDescent="0.25">
      <c r="A316" t="s">
        <v>303</v>
      </c>
      <c r="B316" t="s">
        <v>861</v>
      </c>
      <c r="C316" t="s">
        <v>873</v>
      </c>
      <c r="D316" t="s">
        <v>996</v>
      </c>
      <c r="F316" t="s">
        <v>835</v>
      </c>
      <c r="G316">
        <v>0</v>
      </c>
      <c r="H316">
        <v>204</v>
      </c>
      <c r="I316" s="2">
        <v>28228.252508338501</v>
      </c>
      <c r="J316" s="2">
        <v>26453.599999999999</v>
      </c>
      <c r="K316" t="s">
        <v>1087</v>
      </c>
      <c r="L316" s="4">
        <v>28.71</v>
      </c>
      <c r="N316" s="2">
        <f>VLOOKUP(A:A, '[1]A2b results'!$A:$F, 6, FALSE)</f>
        <v>28.71</v>
      </c>
      <c r="Q316" t="s">
        <v>825</v>
      </c>
      <c r="R316" t="s">
        <v>832</v>
      </c>
      <c r="V316" s="8">
        <v>0</v>
      </c>
      <c r="W316" s="3" t="s">
        <v>834</v>
      </c>
    </row>
    <row r="317" spans="1:23" hidden="1" x14ac:dyDescent="0.25">
      <c r="A317" t="s">
        <v>304</v>
      </c>
      <c r="B317" t="s">
        <v>861</v>
      </c>
      <c r="C317" t="s">
        <v>874</v>
      </c>
      <c r="D317" t="s">
        <v>1017</v>
      </c>
      <c r="F317" t="s">
        <v>835</v>
      </c>
      <c r="G317">
        <v>1</v>
      </c>
      <c r="H317">
        <v>88</v>
      </c>
      <c r="I317" s="2">
        <v>2188.5472314154699</v>
      </c>
      <c r="J317" s="2">
        <v>1939.3</v>
      </c>
      <c r="K317" t="s">
        <v>1088</v>
      </c>
      <c r="L317" s="4">
        <v>65.150000000000006</v>
      </c>
      <c r="M317">
        <f>VLOOKUP(A:A, '[1]A2b results'!$A:$F, 5, FALSE)</f>
        <v>65.150000000000006</v>
      </c>
      <c r="Q317" t="s">
        <v>823</v>
      </c>
      <c r="R317" t="s">
        <v>832</v>
      </c>
      <c r="V317" s="8">
        <v>0</v>
      </c>
      <c r="W317" s="3" t="s">
        <v>834</v>
      </c>
    </row>
    <row r="318" spans="1:23" hidden="1" x14ac:dyDescent="0.25">
      <c r="A318" t="s">
        <v>305</v>
      </c>
      <c r="B318" t="s">
        <v>860</v>
      </c>
      <c r="C318" t="s">
        <v>886</v>
      </c>
      <c r="D318" t="s">
        <v>970</v>
      </c>
      <c r="F318" t="s">
        <v>835</v>
      </c>
      <c r="G318">
        <v>0</v>
      </c>
      <c r="H318">
        <v>4</v>
      </c>
      <c r="I318" s="2">
        <v>13.073665430524901</v>
      </c>
      <c r="J318" s="2">
        <v>13.1</v>
      </c>
      <c r="K318" t="s">
        <v>1089</v>
      </c>
      <c r="L318" s="4" t="s">
        <v>834</v>
      </c>
      <c r="Q318" t="s">
        <v>821</v>
      </c>
      <c r="R318" t="s">
        <v>829</v>
      </c>
      <c r="S318" t="s">
        <v>823</v>
      </c>
      <c r="T318" t="s">
        <v>1093</v>
      </c>
      <c r="V318" s="8">
        <v>0</v>
      </c>
      <c r="W318" s="3" t="s">
        <v>834</v>
      </c>
    </row>
    <row r="319" spans="1:23" hidden="1" x14ac:dyDescent="0.25">
      <c r="A319" t="s">
        <v>306</v>
      </c>
      <c r="B319" t="s">
        <v>861</v>
      </c>
      <c r="C319" t="s">
        <v>873</v>
      </c>
      <c r="D319" t="s">
        <v>1007</v>
      </c>
      <c r="F319" t="s">
        <v>835</v>
      </c>
      <c r="G319">
        <v>0</v>
      </c>
      <c r="H319">
        <v>348</v>
      </c>
      <c r="I319" s="2">
        <v>48867.843856316496</v>
      </c>
      <c r="J319" s="2">
        <v>9267.1</v>
      </c>
      <c r="K319" t="s">
        <v>1089</v>
      </c>
      <c r="L319" s="4" t="s">
        <v>834</v>
      </c>
      <c r="Q319" t="s">
        <v>827</v>
      </c>
      <c r="R319" t="s">
        <v>834</v>
      </c>
      <c r="V319" s="8">
        <v>0</v>
      </c>
      <c r="W319" s="3" t="s">
        <v>834</v>
      </c>
    </row>
    <row r="320" spans="1:23" hidden="1" x14ac:dyDescent="0.25">
      <c r="A320" t="s">
        <v>307</v>
      </c>
      <c r="B320" t="s">
        <v>861</v>
      </c>
      <c r="C320" t="s">
        <v>872</v>
      </c>
      <c r="D320" t="s">
        <v>1030</v>
      </c>
      <c r="F320" t="s">
        <v>822</v>
      </c>
      <c r="G320">
        <v>0</v>
      </c>
      <c r="H320">
        <v>192</v>
      </c>
      <c r="I320" s="2">
        <v>9543.3775349469797</v>
      </c>
      <c r="J320" s="2">
        <v>4965.8999999999996</v>
      </c>
      <c r="K320" t="s">
        <v>834</v>
      </c>
      <c r="L320" s="4" t="s">
        <v>834</v>
      </c>
      <c r="Q320" t="s">
        <v>827</v>
      </c>
      <c r="R320" t="s">
        <v>834</v>
      </c>
      <c r="V320" s="8">
        <v>0</v>
      </c>
      <c r="W320" s="3" t="s">
        <v>834</v>
      </c>
    </row>
    <row r="321" spans="1:23" hidden="1" x14ac:dyDescent="0.25">
      <c r="A321" t="s">
        <v>308</v>
      </c>
      <c r="B321" t="s">
        <v>861</v>
      </c>
      <c r="C321" t="s">
        <v>873</v>
      </c>
      <c r="D321" t="s">
        <v>986</v>
      </c>
      <c r="F321" t="s">
        <v>835</v>
      </c>
      <c r="G321">
        <v>0</v>
      </c>
      <c r="H321">
        <v>720</v>
      </c>
      <c r="I321" s="2">
        <v>83134.440634985789</v>
      </c>
      <c r="J321" s="2">
        <v>45830.3</v>
      </c>
      <c r="K321" t="s">
        <v>1089</v>
      </c>
      <c r="L321" s="4" t="s">
        <v>834</v>
      </c>
      <c r="Q321" t="s">
        <v>827</v>
      </c>
      <c r="R321" t="s">
        <v>834</v>
      </c>
      <c r="V321" s="8">
        <v>0</v>
      </c>
      <c r="W321" s="3" t="s">
        <v>834</v>
      </c>
    </row>
    <row r="322" spans="1:23" hidden="1" x14ac:dyDescent="0.25">
      <c r="A322" t="s">
        <v>309</v>
      </c>
      <c r="B322" t="s">
        <v>861</v>
      </c>
      <c r="C322" t="s">
        <v>874</v>
      </c>
      <c r="D322" t="s">
        <v>961</v>
      </c>
      <c r="F322" t="s">
        <v>1136</v>
      </c>
      <c r="G322">
        <v>0</v>
      </c>
      <c r="H322">
        <v>2776</v>
      </c>
      <c r="I322" s="2">
        <v>514388.83356108598</v>
      </c>
      <c r="J322" s="2">
        <v>275008.5</v>
      </c>
      <c r="K322" t="s">
        <v>1088</v>
      </c>
      <c r="L322" s="4">
        <v>45.7</v>
      </c>
      <c r="M322">
        <f>VLOOKUP(A:A, '[1]A2b results'!$A:$F, 5, FALSE)</f>
        <v>45.7</v>
      </c>
      <c r="Q322" t="s">
        <v>824</v>
      </c>
      <c r="R322" t="s">
        <v>832</v>
      </c>
      <c r="V322" s="8">
        <v>0</v>
      </c>
      <c r="W322" s="3" t="s">
        <v>834</v>
      </c>
    </row>
    <row r="323" spans="1:23" hidden="1" x14ac:dyDescent="0.25">
      <c r="A323" t="s">
        <v>310</v>
      </c>
      <c r="B323" t="s">
        <v>861</v>
      </c>
      <c r="C323" t="s">
        <v>873</v>
      </c>
      <c r="D323" t="s">
        <v>1008</v>
      </c>
      <c r="F323" t="s">
        <v>835</v>
      </c>
      <c r="G323">
        <v>1</v>
      </c>
      <c r="H323">
        <v>360</v>
      </c>
      <c r="I323" s="2">
        <v>46251.675945260999</v>
      </c>
      <c r="J323" s="2">
        <v>15082</v>
      </c>
      <c r="K323" t="s">
        <v>834</v>
      </c>
      <c r="L323" s="4" t="s">
        <v>834</v>
      </c>
      <c r="Q323" t="s">
        <v>827</v>
      </c>
      <c r="R323" t="s">
        <v>834</v>
      </c>
      <c r="V323" s="8">
        <v>0</v>
      </c>
      <c r="W323" s="3" t="s">
        <v>834</v>
      </c>
    </row>
    <row r="324" spans="1:23" hidden="1" x14ac:dyDescent="0.25">
      <c r="A324" t="s">
        <v>311</v>
      </c>
      <c r="B324" t="s">
        <v>861</v>
      </c>
      <c r="C324" t="s">
        <v>872</v>
      </c>
      <c r="D324" t="s">
        <v>982</v>
      </c>
      <c r="F324" t="s">
        <v>1121</v>
      </c>
      <c r="G324">
        <v>0</v>
      </c>
      <c r="H324">
        <v>164</v>
      </c>
      <c r="I324" s="2">
        <v>14127.0286423656</v>
      </c>
      <c r="J324" s="2">
        <v>1625.4</v>
      </c>
      <c r="K324" t="s">
        <v>1088</v>
      </c>
      <c r="L324" s="4">
        <v>20.239999999999998</v>
      </c>
      <c r="M324">
        <f>VLOOKUP(A:A, '[1]A2b results'!$A:$F, 5, FALSE)</f>
        <v>20.239999999999998</v>
      </c>
      <c r="Q324" t="s">
        <v>825</v>
      </c>
      <c r="R324" t="s">
        <v>832</v>
      </c>
      <c r="T324" t="s">
        <v>1094</v>
      </c>
      <c r="V324" s="8">
        <v>0</v>
      </c>
      <c r="W324" s="3" t="s">
        <v>834</v>
      </c>
    </row>
    <row r="325" spans="1:23" hidden="1" x14ac:dyDescent="0.25">
      <c r="A325" t="s">
        <v>312</v>
      </c>
      <c r="B325" t="s">
        <v>861</v>
      </c>
      <c r="C325" t="s">
        <v>870</v>
      </c>
      <c r="D325" t="s">
        <v>987</v>
      </c>
      <c r="F325" t="s">
        <v>1121</v>
      </c>
      <c r="G325">
        <v>0</v>
      </c>
      <c r="H325">
        <v>412</v>
      </c>
      <c r="I325" s="2">
        <v>54027.072819450201</v>
      </c>
      <c r="J325" s="2">
        <v>33804</v>
      </c>
      <c r="K325" t="s">
        <v>1089</v>
      </c>
      <c r="L325" s="4" t="s">
        <v>834</v>
      </c>
      <c r="Q325" t="s">
        <v>827</v>
      </c>
      <c r="R325" t="s">
        <v>834</v>
      </c>
      <c r="V325" s="8">
        <v>0</v>
      </c>
      <c r="W325" s="3" t="s">
        <v>834</v>
      </c>
    </row>
    <row r="326" spans="1:23" hidden="1" x14ac:dyDescent="0.25">
      <c r="A326" t="s">
        <v>313</v>
      </c>
      <c r="B326" t="s">
        <v>861</v>
      </c>
      <c r="C326" t="s">
        <v>876</v>
      </c>
      <c r="D326" t="s">
        <v>980</v>
      </c>
      <c r="F326" t="s">
        <v>822</v>
      </c>
      <c r="G326">
        <v>0</v>
      </c>
      <c r="H326">
        <v>1204</v>
      </c>
      <c r="I326" s="2">
        <v>237286.44197989002</v>
      </c>
      <c r="J326" s="2">
        <v>111841.4</v>
      </c>
      <c r="K326" t="s">
        <v>1089</v>
      </c>
      <c r="L326" s="4" t="s">
        <v>834</v>
      </c>
      <c r="Q326" t="s">
        <v>827</v>
      </c>
      <c r="R326" t="s">
        <v>834</v>
      </c>
      <c r="V326" s="8">
        <v>0</v>
      </c>
      <c r="W326" s="3" t="s">
        <v>834</v>
      </c>
    </row>
    <row r="327" spans="1:23" hidden="1" x14ac:dyDescent="0.25">
      <c r="A327" t="s">
        <v>314</v>
      </c>
      <c r="B327" t="s">
        <v>866</v>
      </c>
      <c r="C327" t="s">
        <v>892</v>
      </c>
      <c r="F327" t="s">
        <v>835</v>
      </c>
      <c r="G327">
        <v>0</v>
      </c>
      <c r="H327">
        <v>524</v>
      </c>
      <c r="I327" s="2">
        <v>208863.24452156399</v>
      </c>
      <c r="J327" s="2">
        <v>73249.5</v>
      </c>
      <c r="K327" t="s">
        <v>1089</v>
      </c>
      <c r="L327" s="4" t="s">
        <v>834</v>
      </c>
      <c r="Q327" t="s">
        <v>827</v>
      </c>
      <c r="R327" t="s">
        <v>834</v>
      </c>
      <c r="V327" s="8">
        <v>0</v>
      </c>
      <c r="W327" s="3" t="s">
        <v>834</v>
      </c>
    </row>
    <row r="328" spans="1:23" hidden="1" x14ac:dyDescent="0.25">
      <c r="A328" t="s">
        <v>315</v>
      </c>
      <c r="B328" t="s">
        <v>861</v>
      </c>
      <c r="C328" t="s">
        <v>873</v>
      </c>
      <c r="D328" t="s">
        <v>1006</v>
      </c>
      <c r="F328" t="s">
        <v>835</v>
      </c>
      <c r="G328">
        <v>0</v>
      </c>
      <c r="H328">
        <v>356</v>
      </c>
      <c r="I328" s="2">
        <v>28911.841253084702</v>
      </c>
      <c r="J328" s="2">
        <v>19192.599999999999</v>
      </c>
      <c r="K328" t="s">
        <v>1087</v>
      </c>
      <c r="L328" s="4">
        <v>29.771999999999998</v>
      </c>
      <c r="N328" s="2">
        <f>VLOOKUP(A:A, '[1]A2b results'!$A:$F, 6, FALSE)</f>
        <v>29.771999999999998</v>
      </c>
      <c r="Q328" t="s">
        <v>825</v>
      </c>
      <c r="R328" t="s">
        <v>832</v>
      </c>
      <c r="V328" s="8">
        <v>0</v>
      </c>
      <c r="W328" s="3" t="s">
        <v>834</v>
      </c>
    </row>
    <row r="329" spans="1:23" hidden="1" x14ac:dyDescent="0.25">
      <c r="A329" t="s">
        <v>316</v>
      </c>
      <c r="B329" t="s">
        <v>861</v>
      </c>
      <c r="C329" t="s">
        <v>873</v>
      </c>
      <c r="D329" t="s">
        <v>986</v>
      </c>
      <c r="F329" t="s">
        <v>1114</v>
      </c>
      <c r="G329">
        <v>0</v>
      </c>
      <c r="H329">
        <v>12</v>
      </c>
      <c r="I329" s="2">
        <v>35553.524027519503</v>
      </c>
      <c r="J329" s="2">
        <v>35355.4</v>
      </c>
      <c r="K329" t="s">
        <v>1089</v>
      </c>
      <c r="L329" s="4" t="s">
        <v>834</v>
      </c>
      <c r="Q329" t="s">
        <v>827</v>
      </c>
      <c r="R329" t="s">
        <v>834</v>
      </c>
      <c r="V329" s="8">
        <v>0</v>
      </c>
      <c r="W329" s="3" t="s">
        <v>834</v>
      </c>
    </row>
    <row r="330" spans="1:23" hidden="1" x14ac:dyDescent="0.25">
      <c r="A330" t="s">
        <v>317</v>
      </c>
      <c r="B330" t="s">
        <v>861</v>
      </c>
      <c r="C330" t="s">
        <v>873</v>
      </c>
      <c r="D330" t="s">
        <v>1001</v>
      </c>
      <c r="F330" t="s">
        <v>835</v>
      </c>
      <c r="G330">
        <v>0</v>
      </c>
      <c r="H330">
        <v>240</v>
      </c>
      <c r="I330" s="2">
        <v>157100.261175336</v>
      </c>
      <c r="J330" s="2">
        <v>3791</v>
      </c>
      <c r="K330" t="s">
        <v>834</v>
      </c>
      <c r="L330" s="4" t="s">
        <v>834</v>
      </c>
      <c r="Q330" t="s">
        <v>827</v>
      </c>
      <c r="R330" t="s">
        <v>834</v>
      </c>
      <c r="V330" s="8">
        <v>0</v>
      </c>
      <c r="W330" s="3" t="s">
        <v>834</v>
      </c>
    </row>
    <row r="331" spans="1:23" hidden="1" x14ac:dyDescent="0.25">
      <c r="A331" t="s">
        <v>318</v>
      </c>
      <c r="B331" t="s">
        <v>861</v>
      </c>
      <c r="C331" t="s">
        <v>872</v>
      </c>
      <c r="D331" t="s">
        <v>992</v>
      </c>
      <c r="F331" t="s">
        <v>1115</v>
      </c>
      <c r="G331">
        <v>0</v>
      </c>
      <c r="H331">
        <v>12</v>
      </c>
      <c r="I331" s="2">
        <v>159.85778325385002</v>
      </c>
      <c r="J331" s="2">
        <v>158</v>
      </c>
      <c r="K331" t="s">
        <v>1089</v>
      </c>
      <c r="L331" s="4" t="s">
        <v>834</v>
      </c>
      <c r="Q331" t="s">
        <v>823</v>
      </c>
      <c r="R331" t="s">
        <v>829</v>
      </c>
      <c r="V331" s="8">
        <v>0</v>
      </c>
      <c r="W331" s="3" t="s">
        <v>834</v>
      </c>
    </row>
    <row r="332" spans="1:23" hidden="1" x14ac:dyDescent="0.25">
      <c r="A332" t="s">
        <v>319</v>
      </c>
      <c r="B332" t="s">
        <v>860</v>
      </c>
      <c r="C332" t="s">
        <v>882</v>
      </c>
      <c r="D332" t="s">
        <v>871</v>
      </c>
      <c r="F332" t="s">
        <v>1125</v>
      </c>
      <c r="G332">
        <v>0</v>
      </c>
      <c r="H332">
        <v>884</v>
      </c>
      <c r="I332" s="2">
        <v>114614.172206804</v>
      </c>
      <c r="J332" s="2">
        <v>46516</v>
      </c>
      <c r="K332" t="s">
        <v>834</v>
      </c>
      <c r="L332" s="4" t="s">
        <v>834</v>
      </c>
      <c r="Q332" t="s">
        <v>827</v>
      </c>
      <c r="R332" t="s">
        <v>834</v>
      </c>
      <c r="V332" s="8">
        <v>0</v>
      </c>
      <c r="W332" s="3" t="s">
        <v>834</v>
      </c>
    </row>
    <row r="333" spans="1:23" hidden="1" x14ac:dyDescent="0.25">
      <c r="A333" t="s">
        <v>320</v>
      </c>
      <c r="B333" t="s">
        <v>861</v>
      </c>
      <c r="C333" t="s">
        <v>870</v>
      </c>
      <c r="D333" t="s">
        <v>968</v>
      </c>
      <c r="F333" t="s">
        <v>1121</v>
      </c>
      <c r="G333">
        <v>0</v>
      </c>
      <c r="H333">
        <v>184</v>
      </c>
      <c r="I333" s="2">
        <v>55073.632387678001</v>
      </c>
      <c r="J333" s="2">
        <v>39526.199999999997</v>
      </c>
      <c r="K333" t="s">
        <v>1089</v>
      </c>
      <c r="L333" s="4" t="s">
        <v>834</v>
      </c>
      <c r="Q333" t="s">
        <v>827</v>
      </c>
      <c r="R333" t="s">
        <v>834</v>
      </c>
      <c r="V333" s="8">
        <v>0</v>
      </c>
      <c r="W333" s="3" t="s">
        <v>834</v>
      </c>
    </row>
    <row r="334" spans="1:23" hidden="1" x14ac:dyDescent="0.25">
      <c r="A334" t="s">
        <v>321</v>
      </c>
      <c r="B334" t="s">
        <v>861</v>
      </c>
      <c r="C334" t="s">
        <v>872</v>
      </c>
      <c r="D334" t="s">
        <v>1030</v>
      </c>
      <c r="E334" t="s">
        <v>826</v>
      </c>
      <c r="F334" t="s">
        <v>822</v>
      </c>
      <c r="G334">
        <v>0</v>
      </c>
      <c r="H334" s="3" t="s">
        <v>834</v>
      </c>
      <c r="I334" s="3" t="s">
        <v>834</v>
      </c>
      <c r="J334" s="3" t="s">
        <v>834</v>
      </c>
      <c r="K334" t="s">
        <v>834</v>
      </c>
      <c r="L334" s="4" t="s">
        <v>834</v>
      </c>
      <c r="Q334" t="s">
        <v>826</v>
      </c>
      <c r="R334" t="s">
        <v>902</v>
      </c>
      <c r="V334" s="8" t="e">
        <v>#N/A</v>
      </c>
      <c r="W334" s="3" t="e">
        <v>#N/A</v>
      </c>
    </row>
    <row r="335" spans="1:23" hidden="1" x14ac:dyDescent="0.25">
      <c r="A335" t="s">
        <v>322</v>
      </c>
      <c r="B335" t="s">
        <v>860</v>
      </c>
      <c r="C335" t="s">
        <v>886</v>
      </c>
      <c r="D335" t="s">
        <v>970</v>
      </c>
      <c r="F335" t="s">
        <v>835</v>
      </c>
      <c r="G335">
        <v>0</v>
      </c>
      <c r="H335">
        <v>92</v>
      </c>
      <c r="I335" s="2">
        <v>1976.2446143294201</v>
      </c>
      <c r="J335" s="2">
        <v>1451.1</v>
      </c>
      <c r="K335" t="s">
        <v>1089</v>
      </c>
      <c r="L335" s="4" t="s">
        <v>834</v>
      </c>
      <c r="Q335" t="s">
        <v>823</v>
      </c>
      <c r="R335" t="s">
        <v>829</v>
      </c>
      <c r="V335" s="8">
        <v>0</v>
      </c>
      <c r="W335" s="3" t="s">
        <v>834</v>
      </c>
    </row>
    <row r="336" spans="1:23" hidden="1" x14ac:dyDescent="0.25">
      <c r="A336" t="s">
        <v>323</v>
      </c>
      <c r="B336" t="s">
        <v>861</v>
      </c>
      <c r="C336" t="s">
        <v>873</v>
      </c>
      <c r="D336" t="s">
        <v>996</v>
      </c>
      <c r="F336" t="s">
        <v>1137</v>
      </c>
      <c r="G336">
        <v>0</v>
      </c>
      <c r="H336">
        <v>948</v>
      </c>
      <c r="I336" s="2">
        <v>625391.40268496599</v>
      </c>
      <c r="J336" s="2">
        <v>273655.5</v>
      </c>
      <c r="K336" t="s">
        <v>834</v>
      </c>
      <c r="L336" s="4" t="s">
        <v>834</v>
      </c>
      <c r="Q336" t="s">
        <v>827</v>
      </c>
      <c r="R336" t="s">
        <v>834</v>
      </c>
      <c r="V336" s="8">
        <v>0</v>
      </c>
      <c r="W336" s="3" t="s">
        <v>834</v>
      </c>
    </row>
    <row r="337" spans="1:23" hidden="1" x14ac:dyDescent="0.25">
      <c r="A337" t="s">
        <v>324</v>
      </c>
      <c r="B337" t="s">
        <v>861</v>
      </c>
      <c r="C337" t="s">
        <v>873</v>
      </c>
      <c r="D337" t="s">
        <v>951</v>
      </c>
      <c r="F337" t="s">
        <v>835</v>
      </c>
      <c r="G337">
        <v>1</v>
      </c>
      <c r="H337">
        <v>732</v>
      </c>
      <c r="I337" s="2">
        <v>110898.475880228</v>
      </c>
      <c r="J337" s="2">
        <v>108377.5</v>
      </c>
      <c r="K337" t="s">
        <v>1087</v>
      </c>
      <c r="L337" s="4">
        <v>3.1259999999999999</v>
      </c>
      <c r="N337" s="2">
        <f>VLOOKUP(A:A, '[1]A2b results'!$A:$F, 6, FALSE)</f>
        <v>3.1259999999999999</v>
      </c>
      <c r="Q337" t="s">
        <v>827</v>
      </c>
      <c r="R337" t="s">
        <v>834</v>
      </c>
      <c r="V337" s="8">
        <v>0</v>
      </c>
      <c r="W337" s="3" t="s">
        <v>834</v>
      </c>
    </row>
    <row r="338" spans="1:23" hidden="1" x14ac:dyDescent="0.25">
      <c r="A338" t="s">
        <v>325</v>
      </c>
      <c r="B338" t="s">
        <v>860</v>
      </c>
      <c r="C338" t="s">
        <v>883</v>
      </c>
      <c r="D338" t="s">
        <v>945</v>
      </c>
      <c r="F338" t="s">
        <v>1113</v>
      </c>
      <c r="G338">
        <v>0</v>
      </c>
      <c r="H338">
        <v>36</v>
      </c>
      <c r="I338" s="2">
        <v>1340.9561501334902</v>
      </c>
      <c r="J338" s="2">
        <v>417.1</v>
      </c>
      <c r="K338" t="s">
        <v>1089</v>
      </c>
      <c r="L338" s="4" t="s">
        <v>834</v>
      </c>
      <c r="Q338" t="s">
        <v>827</v>
      </c>
      <c r="R338" t="s">
        <v>834</v>
      </c>
      <c r="V338" s="8">
        <v>0</v>
      </c>
      <c r="W338" s="3" t="s">
        <v>834</v>
      </c>
    </row>
    <row r="339" spans="1:23" hidden="1" x14ac:dyDescent="0.25">
      <c r="A339" t="s">
        <v>326</v>
      </c>
      <c r="B339" t="s">
        <v>866</v>
      </c>
      <c r="C339" t="s">
        <v>875</v>
      </c>
      <c r="D339" t="s">
        <v>979</v>
      </c>
      <c r="F339" t="s">
        <v>835</v>
      </c>
      <c r="G339">
        <v>0</v>
      </c>
      <c r="H339">
        <v>120</v>
      </c>
      <c r="I339" s="2">
        <v>10572.5128746439</v>
      </c>
      <c r="J339" s="2">
        <v>2286.3000000000002</v>
      </c>
      <c r="K339" t="s">
        <v>1089</v>
      </c>
      <c r="L339" s="4" t="s">
        <v>834</v>
      </c>
      <c r="Q339" t="s">
        <v>827</v>
      </c>
      <c r="R339" t="s">
        <v>834</v>
      </c>
      <c r="V339" s="8">
        <v>0</v>
      </c>
      <c r="W339" s="3" t="s">
        <v>834</v>
      </c>
    </row>
    <row r="340" spans="1:23" hidden="1" x14ac:dyDescent="0.25">
      <c r="A340" t="s">
        <v>327</v>
      </c>
      <c r="B340" t="s">
        <v>861</v>
      </c>
      <c r="C340" t="s">
        <v>873</v>
      </c>
      <c r="D340" t="s">
        <v>991</v>
      </c>
      <c r="F340" t="s">
        <v>835</v>
      </c>
      <c r="G340">
        <v>0</v>
      </c>
      <c r="H340">
        <v>484</v>
      </c>
      <c r="I340" s="2">
        <v>31094.511606132499</v>
      </c>
      <c r="J340" s="2">
        <v>27236.9</v>
      </c>
      <c r="K340" t="s">
        <v>1087</v>
      </c>
      <c r="L340" s="4">
        <v>53.003999999999998</v>
      </c>
      <c r="N340" s="2">
        <f>VLOOKUP(A:A, '[1]A2b results'!$A:$F, 6, FALSE)</f>
        <v>53.003999999999998</v>
      </c>
      <c r="Q340" t="s">
        <v>823</v>
      </c>
      <c r="R340" t="s">
        <v>832</v>
      </c>
      <c r="U340" s="3">
        <v>10</v>
      </c>
      <c r="V340" s="8">
        <v>0</v>
      </c>
      <c r="W340" s="3" t="s">
        <v>834</v>
      </c>
    </row>
    <row r="341" spans="1:23" hidden="1" x14ac:dyDescent="0.25">
      <c r="A341" t="s">
        <v>328</v>
      </c>
      <c r="B341" t="s">
        <v>866</v>
      </c>
      <c r="C341" t="s">
        <v>875</v>
      </c>
      <c r="D341" t="s">
        <v>979</v>
      </c>
      <c r="F341" t="s">
        <v>835</v>
      </c>
      <c r="G341">
        <v>0</v>
      </c>
      <c r="H341">
        <v>1032</v>
      </c>
      <c r="I341" s="2">
        <v>76811.058607815896</v>
      </c>
      <c r="J341" s="2">
        <v>44917.2</v>
      </c>
      <c r="K341" t="s">
        <v>1087</v>
      </c>
      <c r="L341" s="4">
        <v>26.963999999999999</v>
      </c>
      <c r="N341" s="2">
        <f>VLOOKUP(A:A, '[1]A2b results'!$A:$F, 6, FALSE)</f>
        <v>26.963999999999999</v>
      </c>
      <c r="Q341" t="s">
        <v>825</v>
      </c>
      <c r="R341" t="s">
        <v>832</v>
      </c>
      <c r="V341" s="8">
        <v>0</v>
      </c>
      <c r="W341" s="3" t="s">
        <v>834</v>
      </c>
    </row>
    <row r="342" spans="1:23" hidden="1" x14ac:dyDescent="0.25">
      <c r="A342" t="s">
        <v>329</v>
      </c>
      <c r="B342" t="s">
        <v>860</v>
      </c>
      <c r="C342" t="s">
        <v>883</v>
      </c>
      <c r="D342" t="s">
        <v>945</v>
      </c>
      <c r="F342" t="s">
        <v>1129</v>
      </c>
      <c r="G342">
        <v>0</v>
      </c>
      <c r="H342">
        <v>1672</v>
      </c>
      <c r="I342" s="2">
        <v>546734.03496418102</v>
      </c>
      <c r="J342" s="2">
        <v>158936.29999999999</v>
      </c>
      <c r="K342" t="s">
        <v>1087</v>
      </c>
      <c r="L342" s="4">
        <v>15.875999999999999</v>
      </c>
      <c r="N342" s="2">
        <f>VLOOKUP(A:A, '[1]A2b results'!$A:$F, 6, FALSE)</f>
        <v>15.875999999999999</v>
      </c>
      <c r="Q342" t="s">
        <v>827</v>
      </c>
      <c r="R342" t="s">
        <v>834</v>
      </c>
      <c r="V342" s="8">
        <v>0</v>
      </c>
      <c r="W342" s="3" t="s">
        <v>834</v>
      </c>
    </row>
    <row r="343" spans="1:23" hidden="1" x14ac:dyDescent="0.25">
      <c r="A343" t="s">
        <v>330</v>
      </c>
      <c r="B343" t="s">
        <v>861</v>
      </c>
      <c r="C343" t="s">
        <v>873</v>
      </c>
      <c r="D343" t="s">
        <v>986</v>
      </c>
      <c r="F343" t="s">
        <v>835</v>
      </c>
      <c r="G343">
        <v>0</v>
      </c>
      <c r="H343">
        <v>676</v>
      </c>
      <c r="I343" s="2">
        <v>624539.90090925503</v>
      </c>
      <c r="J343" s="2">
        <v>222698.2</v>
      </c>
      <c r="K343" t="s">
        <v>1087</v>
      </c>
      <c r="L343" s="4">
        <v>6.7560000000000002</v>
      </c>
      <c r="N343" s="2">
        <f>VLOOKUP(A:A, '[1]A2b results'!$A:$F, 6, FALSE)</f>
        <v>6.7559999999999993</v>
      </c>
      <c r="Q343" t="s">
        <v>827</v>
      </c>
      <c r="R343" t="s">
        <v>834</v>
      </c>
      <c r="V343" s="8">
        <v>0</v>
      </c>
      <c r="W343" s="3" t="s">
        <v>834</v>
      </c>
    </row>
    <row r="344" spans="1:23" hidden="1" x14ac:dyDescent="0.25">
      <c r="A344" t="s">
        <v>331</v>
      </c>
      <c r="B344" t="s">
        <v>861</v>
      </c>
      <c r="C344" t="s">
        <v>874</v>
      </c>
      <c r="D344" t="s">
        <v>1018</v>
      </c>
      <c r="F344" t="s">
        <v>835</v>
      </c>
      <c r="G344">
        <v>0</v>
      </c>
      <c r="H344">
        <v>68</v>
      </c>
      <c r="I344" s="2">
        <v>50326.345952366697</v>
      </c>
      <c r="J344" s="2">
        <v>29529.599999999999</v>
      </c>
      <c r="K344" t="s">
        <v>1088</v>
      </c>
      <c r="L344" s="4">
        <v>10.43</v>
      </c>
      <c r="M344">
        <f>VLOOKUP(A:A, '[1]A2b results'!$A:$F, 5, FALSE)</f>
        <v>10.43</v>
      </c>
      <c r="Q344" t="s">
        <v>827</v>
      </c>
      <c r="R344" t="s">
        <v>834</v>
      </c>
      <c r="V344" s="8">
        <v>0</v>
      </c>
      <c r="W344" s="3" t="s">
        <v>834</v>
      </c>
    </row>
    <row r="345" spans="1:23" hidden="1" x14ac:dyDescent="0.25">
      <c r="A345" t="s">
        <v>332</v>
      </c>
      <c r="B345" t="s">
        <v>861</v>
      </c>
      <c r="C345" t="s">
        <v>870</v>
      </c>
      <c r="D345" t="s">
        <v>968</v>
      </c>
      <c r="F345" t="s">
        <v>1113</v>
      </c>
      <c r="G345">
        <v>0</v>
      </c>
      <c r="H345">
        <v>172</v>
      </c>
      <c r="I345" s="2">
        <v>66126.124040272407</v>
      </c>
      <c r="J345" s="2">
        <v>32571.5</v>
      </c>
      <c r="K345" t="s">
        <v>834</v>
      </c>
      <c r="L345" s="4" t="s">
        <v>834</v>
      </c>
      <c r="Q345" t="s">
        <v>827</v>
      </c>
      <c r="R345" t="s">
        <v>834</v>
      </c>
      <c r="V345" s="8">
        <v>0</v>
      </c>
      <c r="W345" s="3" t="s">
        <v>834</v>
      </c>
    </row>
    <row r="346" spans="1:23" hidden="1" x14ac:dyDescent="0.25">
      <c r="A346" t="s">
        <v>333</v>
      </c>
      <c r="B346" t="s">
        <v>860</v>
      </c>
      <c r="C346" t="s">
        <v>886</v>
      </c>
      <c r="D346" t="s">
        <v>971</v>
      </c>
      <c r="F346" t="s">
        <v>835</v>
      </c>
      <c r="G346">
        <v>0</v>
      </c>
      <c r="H346">
        <v>72</v>
      </c>
      <c r="I346" s="2">
        <v>12201.030730218599</v>
      </c>
      <c r="J346" s="2">
        <v>2931.3</v>
      </c>
      <c r="K346" t="s">
        <v>1089</v>
      </c>
      <c r="L346" s="4" t="s">
        <v>834</v>
      </c>
      <c r="Q346" t="s">
        <v>827</v>
      </c>
      <c r="R346" t="s">
        <v>834</v>
      </c>
      <c r="V346" s="8">
        <v>0</v>
      </c>
      <c r="W346" s="3" t="s">
        <v>834</v>
      </c>
    </row>
    <row r="347" spans="1:23" hidden="1" x14ac:dyDescent="0.25">
      <c r="A347" t="s">
        <v>334</v>
      </c>
      <c r="B347" t="s">
        <v>860</v>
      </c>
      <c r="C347" t="s">
        <v>883</v>
      </c>
      <c r="D347" t="s">
        <v>945</v>
      </c>
      <c r="F347" t="s">
        <v>822</v>
      </c>
      <c r="G347">
        <v>0</v>
      </c>
      <c r="H347">
        <v>12</v>
      </c>
      <c r="I347" s="2">
        <v>1582.2767264540998</v>
      </c>
      <c r="J347" s="2">
        <v>1582.3</v>
      </c>
      <c r="K347" t="s">
        <v>1089</v>
      </c>
      <c r="L347" s="4" t="s">
        <v>834</v>
      </c>
      <c r="Q347" t="s">
        <v>827</v>
      </c>
      <c r="R347" t="s">
        <v>834</v>
      </c>
      <c r="V347" s="8">
        <v>0</v>
      </c>
      <c r="W347" s="3" t="s">
        <v>834</v>
      </c>
    </row>
    <row r="348" spans="1:23" hidden="1" x14ac:dyDescent="0.25">
      <c r="A348" t="s">
        <v>335</v>
      </c>
      <c r="B348" t="s">
        <v>861</v>
      </c>
      <c r="C348" t="s">
        <v>876</v>
      </c>
      <c r="D348" t="s">
        <v>1024</v>
      </c>
      <c r="F348" t="s">
        <v>1121</v>
      </c>
      <c r="G348">
        <v>0</v>
      </c>
      <c r="H348">
        <v>2148</v>
      </c>
      <c r="I348" s="2">
        <v>1269996.7982103701</v>
      </c>
      <c r="J348" s="2">
        <v>732445.1</v>
      </c>
      <c r="K348" t="s">
        <v>1089</v>
      </c>
      <c r="L348" s="4" t="s">
        <v>834</v>
      </c>
      <c r="Q348" t="s">
        <v>827</v>
      </c>
      <c r="R348" t="s">
        <v>834</v>
      </c>
      <c r="V348" s="8">
        <v>0</v>
      </c>
      <c r="W348" s="3" t="s">
        <v>834</v>
      </c>
    </row>
    <row r="349" spans="1:23" hidden="1" x14ac:dyDescent="0.25">
      <c r="A349" t="s">
        <v>336</v>
      </c>
      <c r="B349" t="s">
        <v>861</v>
      </c>
      <c r="C349" t="s">
        <v>873</v>
      </c>
      <c r="D349" t="s">
        <v>951</v>
      </c>
      <c r="F349" t="s">
        <v>835</v>
      </c>
      <c r="G349">
        <v>1</v>
      </c>
      <c r="H349">
        <v>356</v>
      </c>
      <c r="I349" s="2">
        <v>97643.1813918431</v>
      </c>
      <c r="J349" s="2">
        <v>66876.7</v>
      </c>
      <c r="K349" t="s">
        <v>1088</v>
      </c>
      <c r="L349" s="4">
        <v>38.590000000000003</v>
      </c>
      <c r="M349">
        <f>VLOOKUP(A:A, '[1]A2b results'!$A:$F, 5, FALSE)</f>
        <v>38.590000000000003</v>
      </c>
      <c r="Q349" t="s">
        <v>824</v>
      </c>
      <c r="R349" t="s">
        <v>832</v>
      </c>
      <c r="U349" s="3">
        <v>10</v>
      </c>
      <c r="V349" s="8">
        <v>0</v>
      </c>
      <c r="W349" s="3" t="s">
        <v>834</v>
      </c>
    </row>
    <row r="350" spans="1:23" hidden="1" x14ac:dyDescent="0.25">
      <c r="A350" t="s">
        <v>337</v>
      </c>
      <c r="B350" t="s">
        <v>866</v>
      </c>
      <c r="C350" t="s">
        <v>875</v>
      </c>
      <c r="D350" t="s">
        <v>979</v>
      </c>
      <c r="F350" t="s">
        <v>835</v>
      </c>
      <c r="G350">
        <v>0</v>
      </c>
      <c r="H350">
        <v>208</v>
      </c>
      <c r="I350" s="2">
        <v>8191.2016972164602</v>
      </c>
      <c r="J350" s="2">
        <v>5616.1</v>
      </c>
      <c r="K350" t="s">
        <v>1087</v>
      </c>
      <c r="L350" s="4">
        <v>14.808</v>
      </c>
      <c r="N350" s="2">
        <f>VLOOKUP(A:A, '[1]A2b results'!$A:$F, 6, FALSE)</f>
        <v>14.808</v>
      </c>
      <c r="Q350" t="s">
        <v>827</v>
      </c>
      <c r="R350" t="s">
        <v>834</v>
      </c>
      <c r="V350" s="8">
        <v>0</v>
      </c>
      <c r="W350" s="3" t="s">
        <v>834</v>
      </c>
    </row>
    <row r="351" spans="1:23" hidden="1" x14ac:dyDescent="0.25">
      <c r="A351" t="s">
        <v>338</v>
      </c>
      <c r="B351" t="s">
        <v>861</v>
      </c>
      <c r="C351" t="s">
        <v>873</v>
      </c>
      <c r="D351" t="s">
        <v>1006</v>
      </c>
      <c r="F351" t="s">
        <v>835</v>
      </c>
      <c r="G351">
        <v>1</v>
      </c>
      <c r="H351">
        <v>0</v>
      </c>
      <c r="I351" s="2">
        <v>0</v>
      </c>
      <c r="J351" s="2">
        <v>34912.5</v>
      </c>
      <c r="K351" t="s">
        <v>1089</v>
      </c>
      <c r="L351" s="4" t="s">
        <v>834</v>
      </c>
      <c r="Q351" t="s">
        <v>827</v>
      </c>
      <c r="R351" t="s">
        <v>834</v>
      </c>
      <c r="V351" s="8">
        <v>0</v>
      </c>
      <c r="W351" s="3" t="s">
        <v>834</v>
      </c>
    </row>
    <row r="352" spans="1:23" hidden="1" x14ac:dyDescent="0.25">
      <c r="A352" t="s">
        <v>339</v>
      </c>
      <c r="B352" t="s">
        <v>860</v>
      </c>
      <c r="C352" t="s">
        <v>882</v>
      </c>
      <c r="D352" t="s">
        <v>871</v>
      </c>
      <c r="F352" t="s">
        <v>1117</v>
      </c>
      <c r="G352">
        <v>0</v>
      </c>
      <c r="H352">
        <v>668</v>
      </c>
      <c r="I352" s="2">
        <v>41222.214159443494</v>
      </c>
      <c r="J352" s="2">
        <v>10570.6</v>
      </c>
      <c r="K352" t="s">
        <v>1088</v>
      </c>
      <c r="L352" s="4">
        <v>48.59</v>
      </c>
      <c r="M352">
        <f>VLOOKUP(A:A, '[1]A2b results'!$A:$F, 5, FALSE)</f>
        <v>48.59</v>
      </c>
      <c r="Q352" t="s">
        <v>824</v>
      </c>
      <c r="R352" t="s">
        <v>832</v>
      </c>
      <c r="V352" s="8">
        <v>0</v>
      </c>
      <c r="W352" s="3" t="s">
        <v>834</v>
      </c>
    </row>
    <row r="353" spans="1:23" hidden="1" x14ac:dyDescent="0.25">
      <c r="A353" t="s">
        <v>340</v>
      </c>
      <c r="B353" t="s">
        <v>861</v>
      </c>
      <c r="C353" t="s">
        <v>874</v>
      </c>
      <c r="D353" t="s">
        <v>1020</v>
      </c>
      <c r="E353" t="s">
        <v>826</v>
      </c>
      <c r="F353" t="s">
        <v>835</v>
      </c>
      <c r="G353">
        <v>0</v>
      </c>
      <c r="H353" s="3" t="s">
        <v>834</v>
      </c>
      <c r="I353" s="3" t="s">
        <v>834</v>
      </c>
      <c r="J353" s="3" t="s">
        <v>834</v>
      </c>
      <c r="K353" t="s">
        <v>834</v>
      </c>
      <c r="L353" s="4" t="s">
        <v>834</v>
      </c>
      <c r="Q353" t="s">
        <v>826</v>
      </c>
      <c r="R353" t="s">
        <v>902</v>
      </c>
      <c r="V353" s="8" t="e">
        <v>#N/A</v>
      </c>
      <c r="W353" s="3" t="e">
        <v>#N/A</v>
      </c>
    </row>
    <row r="354" spans="1:23" hidden="1" x14ac:dyDescent="0.25">
      <c r="A354" t="s">
        <v>341</v>
      </c>
      <c r="B354" t="s">
        <v>861</v>
      </c>
      <c r="C354" t="s">
        <v>870</v>
      </c>
      <c r="D354" t="s">
        <v>968</v>
      </c>
      <c r="F354" t="s">
        <v>1113</v>
      </c>
      <c r="G354">
        <v>0</v>
      </c>
      <c r="H354">
        <v>12</v>
      </c>
      <c r="I354" s="2">
        <v>180.277360384876</v>
      </c>
      <c r="J354" s="2">
        <v>117.5</v>
      </c>
      <c r="K354" t="s">
        <v>1089</v>
      </c>
      <c r="L354" s="4" t="s">
        <v>834</v>
      </c>
      <c r="Q354" t="s">
        <v>824</v>
      </c>
      <c r="R354" t="s">
        <v>830</v>
      </c>
      <c r="V354" s="8" t="s">
        <v>913</v>
      </c>
      <c r="W354" s="3">
        <v>2</v>
      </c>
    </row>
    <row r="355" spans="1:23" hidden="1" x14ac:dyDescent="0.25">
      <c r="A355" t="s">
        <v>342</v>
      </c>
      <c r="B355" t="s">
        <v>861</v>
      </c>
      <c r="C355" t="s">
        <v>870</v>
      </c>
      <c r="D355" t="s">
        <v>977</v>
      </c>
      <c r="F355" t="s">
        <v>1117</v>
      </c>
      <c r="G355">
        <v>0</v>
      </c>
      <c r="H355">
        <v>1868</v>
      </c>
      <c r="I355" s="2">
        <v>73919.255543596606</v>
      </c>
      <c r="J355" s="2">
        <v>29474.9</v>
      </c>
      <c r="K355" t="s">
        <v>1087</v>
      </c>
      <c r="L355" s="4">
        <v>42.57</v>
      </c>
      <c r="N355" s="2">
        <f>VLOOKUP(A:A, '[1]A2b results'!$A:$F, 6, FALSE)</f>
        <v>42.57</v>
      </c>
      <c r="Q355" t="s">
        <v>824</v>
      </c>
      <c r="R355" t="s">
        <v>832</v>
      </c>
      <c r="U355" s="3">
        <v>16</v>
      </c>
      <c r="V355" s="8">
        <v>0</v>
      </c>
      <c r="W355" s="3" t="s">
        <v>834</v>
      </c>
    </row>
    <row r="356" spans="1:23" hidden="1" x14ac:dyDescent="0.25">
      <c r="A356" t="s">
        <v>343</v>
      </c>
      <c r="B356" t="s">
        <v>860</v>
      </c>
      <c r="C356" t="s">
        <v>860</v>
      </c>
      <c r="D356" t="s">
        <v>958</v>
      </c>
      <c r="F356" t="s">
        <v>1125</v>
      </c>
      <c r="G356" t="s">
        <v>838</v>
      </c>
      <c r="H356">
        <v>920</v>
      </c>
      <c r="I356" s="2">
        <v>125229.966830957</v>
      </c>
      <c r="J356" s="2">
        <v>64410.400000000001</v>
      </c>
      <c r="K356" t="s">
        <v>1087</v>
      </c>
      <c r="L356" s="4">
        <v>14.795999999999999</v>
      </c>
      <c r="N356" s="2">
        <f>VLOOKUP(A:A, '[1]A2b results'!$A:$F, 6, FALSE)</f>
        <v>14.795999999999999</v>
      </c>
      <c r="Q356" t="s">
        <v>827</v>
      </c>
      <c r="R356" t="s">
        <v>834</v>
      </c>
      <c r="V356" s="8">
        <v>0</v>
      </c>
      <c r="W356" s="3" t="s">
        <v>834</v>
      </c>
    </row>
    <row r="357" spans="1:23" hidden="1" x14ac:dyDescent="0.25">
      <c r="A357" t="s">
        <v>344</v>
      </c>
      <c r="B357" t="s">
        <v>861</v>
      </c>
      <c r="C357" t="s">
        <v>870</v>
      </c>
      <c r="D357" t="s">
        <v>968</v>
      </c>
      <c r="F357" t="s">
        <v>1121</v>
      </c>
      <c r="G357">
        <v>0</v>
      </c>
      <c r="H357">
        <v>2288</v>
      </c>
      <c r="I357" s="2">
        <v>599396.86744529195</v>
      </c>
      <c r="J357" s="2">
        <v>245016.1</v>
      </c>
      <c r="K357" t="s">
        <v>1089</v>
      </c>
      <c r="L357" s="4" t="s">
        <v>834</v>
      </c>
      <c r="Q357" t="s">
        <v>827</v>
      </c>
      <c r="R357" t="s">
        <v>834</v>
      </c>
      <c r="V357" s="8">
        <v>0</v>
      </c>
      <c r="W357" s="3" t="s">
        <v>834</v>
      </c>
    </row>
    <row r="358" spans="1:23" hidden="1" x14ac:dyDescent="0.25">
      <c r="A358" t="s">
        <v>345</v>
      </c>
      <c r="B358" t="s">
        <v>861</v>
      </c>
      <c r="C358" t="s">
        <v>870</v>
      </c>
      <c r="D358" t="s">
        <v>946</v>
      </c>
      <c r="F358" t="s">
        <v>1115</v>
      </c>
      <c r="G358">
        <v>0</v>
      </c>
      <c r="H358">
        <v>4</v>
      </c>
      <c r="I358" s="2">
        <v>647.53169763107701</v>
      </c>
      <c r="J358" s="2">
        <v>645.6</v>
      </c>
      <c r="K358" t="s">
        <v>1089</v>
      </c>
      <c r="L358" s="4" t="s">
        <v>834</v>
      </c>
      <c r="Q358" t="s">
        <v>821</v>
      </c>
      <c r="R358" t="s">
        <v>829</v>
      </c>
      <c r="V358" s="8">
        <v>0</v>
      </c>
      <c r="W358" s="3" t="s">
        <v>834</v>
      </c>
    </row>
    <row r="359" spans="1:23" hidden="1" x14ac:dyDescent="0.25">
      <c r="A359" t="s">
        <v>346</v>
      </c>
      <c r="B359" t="s">
        <v>861</v>
      </c>
      <c r="C359" t="s">
        <v>870</v>
      </c>
      <c r="D359" t="s">
        <v>1040</v>
      </c>
      <c r="F359" t="s">
        <v>835</v>
      </c>
      <c r="G359">
        <v>0</v>
      </c>
      <c r="H359">
        <v>68</v>
      </c>
      <c r="I359" s="2">
        <v>49498.846881178302</v>
      </c>
      <c r="J359" s="2">
        <v>35309</v>
      </c>
      <c r="K359" t="s">
        <v>1089</v>
      </c>
      <c r="L359" s="4" t="s">
        <v>834</v>
      </c>
      <c r="Q359" t="s">
        <v>827</v>
      </c>
      <c r="R359" t="s">
        <v>834</v>
      </c>
      <c r="V359" s="8">
        <v>0</v>
      </c>
      <c r="W359" s="3" t="s">
        <v>834</v>
      </c>
    </row>
    <row r="360" spans="1:23" hidden="1" x14ac:dyDescent="0.25">
      <c r="A360" t="s">
        <v>347</v>
      </c>
      <c r="B360" t="s">
        <v>861</v>
      </c>
      <c r="C360" t="s">
        <v>873</v>
      </c>
      <c r="D360" t="s">
        <v>1063</v>
      </c>
      <c r="F360" t="s">
        <v>835</v>
      </c>
      <c r="G360">
        <v>0</v>
      </c>
      <c r="H360">
        <v>80</v>
      </c>
      <c r="I360" s="2">
        <v>16663.813395490699</v>
      </c>
      <c r="J360" s="2">
        <v>13939</v>
      </c>
      <c r="K360" t="s">
        <v>834</v>
      </c>
      <c r="L360" s="4" t="s">
        <v>834</v>
      </c>
      <c r="Q360" t="s">
        <v>827</v>
      </c>
      <c r="R360" t="s">
        <v>834</v>
      </c>
      <c r="V360" s="8">
        <v>0</v>
      </c>
      <c r="W360" s="3" t="s">
        <v>834</v>
      </c>
    </row>
    <row r="361" spans="1:23" hidden="1" x14ac:dyDescent="0.25">
      <c r="A361" t="s">
        <v>348</v>
      </c>
      <c r="B361" t="s">
        <v>861</v>
      </c>
      <c r="C361" t="s">
        <v>876</v>
      </c>
      <c r="D361" t="s">
        <v>1039</v>
      </c>
      <c r="F361" t="s">
        <v>831</v>
      </c>
      <c r="G361">
        <v>0</v>
      </c>
      <c r="H361">
        <v>396</v>
      </c>
      <c r="I361" s="2">
        <v>32122.246322747102</v>
      </c>
      <c r="J361" s="2">
        <v>4560.3</v>
      </c>
      <c r="K361" t="s">
        <v>834</v>
      </c>
      <c r="L361" s="4" t="s">
        <v>834</v>
      </c>
      <c r="Q361" t="s">
        <v>827</v>
      </c>
      <c r="R361" t="s">
        <v>834</v>
      </c>
      <c r="V361" s="8">
        <v>0</v>
      </c>
      <c r="W361" s="3" t="s">
        <v>834</v>
      </c>
    </row>
    <row r="362" spans="1:23" hidden="1" x14ac:dyDescent="0.25">
      <c r="A362" t="s">
        <v>349</v>
      </c>
      <c r="B362" t="s">
        <v>861</v>
      </c>
      <c r="C362" t="s">
        <v>873</v>
      </c>
      <c r="D362" t="s">
        <v>996</v>
      </c>
      <c r="F362" t="s">
        <v>835</v>
      </c>
      <c r="G362">
        <v>0</v>
      </c>
      <c r="H362">
        <v>1484</v>
      </c>
      <c r="I362" s="2">
        <v>237199.471602581</v>
      </c>
      <c r="J362" s="2">
        <v>161060.29999999999</v>
      </c>
      <c r="K362" t="s">
        <v>1087</v>
      </c>
      <c r="L362" s="4">
        <v>31.242000000000001</v>
      </c>
      <c r="N362" s="2">
        <f>VLOOKUP(A:A, '[1]A2b results'!$A:$F, 6, FALSE)</f>
        <v>31.241999999999997</v>
      </c>
      <c r="Q362" t="s">
        <v>824</v>
      </c>
      <c r="R362" t="s">
        <v>832</v>
      </c>
      <c r="U362" s="3">
        <v>10</v>
      </c>
      <c r="V362" s="8">
        <v>0</v>
      </c>
      <c r="W362" s="3" t="s">
        <v>834</v>
      </c>
    </row>
    <row r="363" spans="1:23" hidden="1" x14ac:dyDescent="0.25">
      <c r="A363" t="s">
        <v>350</v>
      </c>
      <c r="B363" t="s">
        <v>861</v>
      </c>
      <c r="C363" t="s">
        <v>873</v>
      </c>
      <c r="D363" t="s">
        <v>947</v>
      </c>
      <c r="F363" t="s">
        <v>835</v>
      </c>
      <c r="G363">
        <v>0</v>
      </c>
      <c r="H363">
        <v>224</v>
      </c>
      <c r="I363" s="2">
        <v>18149.887240449298</v>
      </c>
      <c r="J363" s="2">
        <v>4282.3999999999996</v>
      </c>
      <c r="K363" t="s">
        <v>1087</v>
      </c>
      <c r="L363" s="4">
        <v>19.044732227331099</v>
      </c>
      <c r="O363" s="2">
        <f>VLOOKUP(A:A, '[1]A2b results'!$A:$Y, 25, FALSE)</f>
        <v>19.044732227331071</v>
      </c>
      <c r="Q363" t="s">
        <v>827</v>
      </c>
      <c r="R363" t="s">
        <v>834</v>
      </c>
      <c r="V363" s="8" t="s">
        <v>911</v>
      </c>
      <c r="W363" s="3" t="s">
        <v>1055</v>
      </c>
    </row>
    <row r="364" spans="1:23" hidden="1" x14ac:dyDescent="0.25">
      <c r="A364" t="s">
        <v>351</v>
      </c>
      <c r="B364" t="s">
        <v>861</v>
      </c>
      <c r="C364" t="s">
        <v>873</v>
      </c>
      <c r="D364" t="s">
        <v>960</v>
      </c>
      <c r="F364" t="s">
        <v>835</v>
      </c>
      <c r="G364">
        <v>0</v>
      </c>
      <c r="H364">
        <v>68</v>
      </c>
      <c r="I364" s="2">
        <v>1270.0573389579201</v>
      </c>
      <c r="J364" s="2">
        <v>1267.4000000000001</v>
      </c>
      <c r="K364" t="s">
        <v>1088</v>
      </c>
      <c r="L364" s="4">
        <v>80.23</v>
      </c>
      <c r="M364">
        <f>VLOOKUP(A:A, '[1]A2b results'!$A:$F, 5, FALSE)</f>
        <v>80.23</v>
      </c>
      <c r="Q364" t="s">
        <v>821</v>
      </c>
      <c r="R364" t="s">
        <v>832</v>
      </c>
      <c r="V364" s="8">
        <v>0</v>
      </c>
      <c r="W364" s="3" t="s">
        <v>834</v>
      </c>
    </row>
    <row r="365" spans="1:23" hidden="1" x14ac:dyDescent="0.25">
      <c r="A365" t="s">
        <v>352</v>
      </c>
      <c r="B365" t="s">
        <v>861</v>
      </c>
      <c r="C365" t="s">
        <v>873</v>
      </c>
      <c r="D365" t="s">
        <v>947</v>
      </c>
      <c r="F365" t="s">
        <v>835</v>
      </c>
      <c r="G365">
        <v>0</v>
      </c>
      <c r="H365">
        <v>84</v>
      </c>
      <c r="I365" s="2">
        <v>6078.2573807582594</v>
      </c>
      <c r="J365" s="2">
        <v>4581.3999999999996</v>
      </c>
      <c r="K365" t="s">
        <v>1089</v>
      </c>
      <c r="L365" s="4" t="s">
        <v>834</v>
      </c>
      <c r="Q365" t="s">
        <v>827</v>
      </c>
      <c r="R365" t="s">
        <v>834</v>
      </c>
      <c r="V365" s="8">
        <v>0</v>
      </c>
      <c r="W365" s="3" t="s">
        <v>834</v>
      </c>
    </row>
    <row r="366" spans="1:23" hidden="1" x14ac:dyDescent="0.25">
      <c r="A366" t="s">
        <v>353</v>
      </c>
      <c r="B366" t="s">
        <v>860</v>
      </c>
      <c r="C366" t="s">
        <v>887</v>
      </c>
      <c r="D366">
        <v>0</v>
      </c>
      <c r="E366" t="s">
        <v>826</v>
      </c>
      <c r="F366" t="s">
        <v>1119</v>
      </c>
      <c r="G366">
        <v>0</v>
      </c>
      <c r="H366" s="3" t="s">
        <v>834</v>
      </c>
      <c r="I366" s="3" t="s">
        <v>834</v>
      </c>
      <c r="J366" s="3" t="s">
        <v>834</v>
      </c>
      <c r="K366" t="s">
        <v>834</v>
      </c>
      <c r="L366" s="4" t="s">
        <v>834</v>
      </c>
      <c r="Q366" t="s">
        <v>826</v>
      </c>
      <c r="R366" t="s">
        <v>902</v>
      </c>
      <c r="T366" t="s">
        <v>1101</v>
      </c>
      <c r="V366" s="8" t="e">
        <v>#N/A</v>
      </c>
      <c r="W366" s="3" t="e">
        <v>#N/A</v>
      </c>
    </row>
    <row r="367" spans="1:23" hidden="1" x14ac:dyDescent="0.25">
      <c r="A367" t="s">
        <v>354</v>
      </c>
      <c r="B367" t="s">
        <v>861</v>
      </c>
      <c r="C367" t="s">
        <v>874</v>
      </c>
      <c r="D367" t="s">
        <v>1017</v>
      </c>
      <c r="F367" t="s">
        <v>835</v>
      </c>
      <c r="G367">
        <v>1</v>
      </c>
      <c r="H367">
        <v>248</v>
      </c>
      <c r="I367" s="2">
        <v>5137.2805293536794</v>
      </c>
      <c r="J367" s="2">
        <v>3998.5</v>
      </c>
      <c r="K367" t="s">
        <v>1088</v>
      </c>
      <c r="L367" s="4">
        <v>55.42</v>
      </c>
      <c r="M367">
        <f>VLOOKUP(A:A, '[1]A2b results'!$A:$F, 5, FALSE)</f>
        <v>55.42</v>
      </c>
      <c r="Q367" t="s">
        <v>823</v>
      </c>
      <c r="R367" t="s">
        <v>832</v>
      </c>
      <c r="V367" s="8">
        <v>0</v>
      </c>
      <c r="W367" s="3" t="s">
        <v>834</v>
      </c>
    </row>
    <row r="368" spans="1:23" hidden="1" x14ac:dyDescent="0.25">
      <c r="A368" t="s">
        <v>355</v>
      </c>
      <c r="B368" t="s">
        <v>861</v>
      </c>
      <c r="C368" t="s">
        <v>870</v>
      </c>
      <c r="D368" t="s">
        <v>968</v>
      </c>
      <c r="F368" t="s">
        <v>822</v>
      </c>
      <c r="G368">
        <v>0</v>
      </c>
      <c r="H368">
        <v>12</v>
      </c>
      <c r="I368" s="2">
        <v>26.068500482926598</v>
      </c>
      <c r="J368" s="2">
        <v>5.6</v>
      </c>
      <c r="K368" t="s">
        <v>1089</v>
      </c>
      <c r="L368" s="4" t="s">
        <v>834</v>
      </c>
      <c r="Q368" t="s">
        <v>824</v>
      </c>
      <c r="R368" t="s">
        <v>830</v>
      </c>
      <c r="T368" t="s">
        <v>1098</v>
      </c>
      <c r="V368" s="8" t="s">
        <v>913</v>
      </c>
      <c r="W368" s="3">
        <v>2</v>
      </c>
    </row>
    <row r="369" spans="1:23" hidden="1" x14ac:dyDescent="0.25">
      <c r="A369" t="s">
        <v>356</v>
      </c>
      <c r="B369" t="s">
        <v>861</v>
      </c>
      <c r="C369" t="s">
        <v>874</v>
      </c>
      <c r="D369" t="s">
        <v>961</v>
      </c>
      <c r="F369" t="s">
        <v>835</v>
      </c>
      <c r="G369">
        <v>1</v>
      </c>
      <c r="H369">
        <v>372</v>
      </c>
      <c r="I369" s="2">
        <v>26160.177771107603</v>
      </c>
      <c r="J369" s="2">
        <v>18223.8</v>
      </c>
      <c r="K369" t="s">
        <v>834</v>
      </c>
      <c r="L369" s="4" t="s">
        <v>834</v>
      </c>
      <c r="Q369" t="s">
        <v>827</v>
      </c>
      <c r="R369" t="s">
        <v>834</v>
      </c>
      <c r="V369" s="8">
        <v>0</v>
      </c>
      <c r="W369" s="3" t="s">
        <v>834</v>
      </c>
    </row>
    <row r="370" spans="1:23" hidden="1" x14ac:dyDescent="0.25">
      <c r="A370" t="s">
        <v>357</v>
      </c>
      <c r="B370" t="s">
        <v>860</v>
      </c>
      <c r="C370" t="s">
        <v>884</v>
      </c>
      <c r="D370" t="s">
        <v>949</v>
      </c>
      <c r="F370" t="s">
        <v>1125</v>
      </c>
      <c r="G370">
        <v>1</v>
      </c>
      <c r="H370">
        <v>364</v>
      </c>
      <c r="I370" s="2">
        <v>17987.773251599399</v>
      </c>
      <c r="J370" s="2">
        <v>9580.6</v>
      </c>
      <c r="K370" t="s">
        <v>834</v>
      </c>
      <c r="L370" s="4" t="s">
        <v>834</v>
      </c>
      <c r="Q370" t="s">
        <v>827</v>
      </c>
      <c r="R370" t="s">
        <v>834</v>
      </c>
      <c r="V370" s="8">
        <v>0</v>
      </c>
      <c r="W370" s="3" t="s">
        <v>834</v>
      </c>
    </row>
    <row r="371" spans="1:23" hidden="1" x14ac:dyDescent="0.25">
      <c r="A371" t="s">
        <v>358</v>
      </c>
      <c r="B371" t="s">
        <v>861</v>
      </c>
      <c r="C371" t="s">
        <v>874</v>
      </c>
      <c r="D371" t="s">
        <v>961</v>
      </c>
      <c r="F371" t="s">
        <v>835</v>
      </c>
      <c r="G371">
        <v>1</v>
      </c>
      <c r="H371">
        <v>28</v>
      </c>
      <c r="I371" s="2">
        <v>1921.2418888644199</v>
      </c>
      <c r="J371" s="2">
        <v>1531.2</v>
      </c>
      <c r="K371" t="s">
        <v>1089</v>
      </c>
      <c r="L371" s="4" t="s">
        <v>834</v>
      </c>
      <c r="Q371" t="s">
        <v>827</v>
      </c>
      <c r="R371" t="s">
        <v>834</v>
      </c>
      <c r="V371" s="8">
        <v>0</v>
      </c>
      <c r="W371" s="3" t="s">
        <v>834</v>
      </c>
    </row>
    <row r="372" spans="1:23" hidden="1" x14ac:dyDescent="0.25">
      <c r="A372" t="s">
        <v>359</v>
      </c>
      <c r="B372" t="s">
        <v>861</v>
      </c>
      <c r="C372" t="s">
        <v>870</v>
      </c>
      <c r="D372" t="s">
        <v>946</v>
      </c>
      <c r="F372" t="s">
        <v>1115</v>
      </c>
      <c r="G372">
        <v>0</v>
      </c>
      <c r="H372">
        <v>228</v>
      </c>
      <c r="I372" s="2">
        <v>17996.4873618274</v>
      </c>
      <c r="J372" s="2">
        <v>992.3</v>
      </c>
      <c r="K372" t="s">
        <v>1088</v>
      </c>
      <c r="L372" s="4">
        <v>71.2</v>
      </c>
      <c r="M372">
        <f>VLOOKUP(A:A, '[1]A2b results'!$A:$F, 5, FALSE)</f>
        <v>71.2</v>
      </c>
      <c r="Q372" t="s">
        <v>823</v>
      </c>
      <c r="R372" t="s">
        <v>832</v>
      </c>
      <c r="T372" t="s">
        <v>1101</v>
      </c>
      <c r="V372" s="8">
        <v>0</v>
      </c>
      <c r="W372" s="3" t="s">
        <v>834</v>
      </c>
    </row>
    <row r="373" spans="1:23" hidden="1" x14ac:dyDescent="0.25">
      <c r="A373" t="s">
        <v>360</v>
      </c>
      <c r="B373" t="s">
        <v>861</v>
      </c>
      <c r="C373" t="s">
        <v>873</v>
      </c>
      <c r="D373" t="s">
        <v>947</v>
      </c>
      <c r="F373" t="s">
        <v>835</v>
      </c>
      <c r="G373">
        <v>0</v>
      </c>
      <c r="H373">
        <v>252</v>
      </c>
      <c r="I373" s="2">
        <v>75740.763945412604</v>
      </c>
      <c r="J373" s="2">
        <v>18697.8</v>
      </c>
      <c r="K373" t="s">
        <v>834</v>
      </c>
      <c r="L373" s="4" t="s">
        <v>834</v>
      </c>
      <c r="Q373" t="s">
        <v>827</v>
      </c>
      <c r="R373" t="s">
        <v>834</v>
      </c>
      <c r="V373" s="8">
        <v>0</v>
      </c>
      <c r="W373" s="3" t="s">
        <v>834</v>
      </c>
    </row>
    <row r="374" spans="1:23" hidden="1" x14ac:dyDescent="0.25">
      <c r="A374" t="s">
        <v>361</v>
      </c>
      <c r="B374" t="s">
        <v>861</v>
      </c>
      <c r="C374" t="s">
        <v>872</v>
      </c>
      <c r="D374" t="s">
        <v>969</v>
      </c>
      <c r="F374" t="s">
        <v>1115</v>
      </c>
      <c r="G374">
        <v>0</v>
      </c>
      <c r="H374">
        <v>232</v>
      </c>
      <c r="I374" s="2">
        <v>6983.8773958320799</v>
      </c>
      <c r="J374" s="2">
        <v>1507.7</v>
      </c>
      <c r="K374" t="s">
        <v>1088</v>
      </c>
      <c r="L374" s="4">
        <v>62.06</v>
      </c>
      <c r="M374">
        <f>VLOOKUP(A:A, '[1]A2b results'!$A:$F, 5, FALSE)</f>
        <v>62.06</v>
      </c>
      <c r="Q374" t="s">
        <v>823</v>
      </c>
      <c r="R374" t="s">
        <v>832</v>
      </c>
      <c r="V374" s="8" t="s">
        <v>911</v>
      </c>
      <c r="W374" s="3" t="s">
        <v>1052</v>
      </c>
    </row>
    <row r="375" spans="1:23" hidden="1" x14ac:dyDescent="0.25">
      <c r="A375" t="s">
        <v>362</v>
      </c>
      <c r="B375" t="s">
        <v>861</v>
      </c>
      <c r="C375" t="s">
        <v>870</v>
      </c>
      <c r="D375" t="s">
        <v>987</v>
      </c>
      <c r="F375" t="s">
        <v>1121</v>
      </c>
      <c r="G375">
        <v>0</v>
      </c>
      <c r="H375">
        <v>128</v>
      </c>
      <c r="I375" s="2">
        <v>17616.845012279398</v>
      </c>
      <c r="J375" s="2">
        <v>548.70000000000005</v>
      </c>
      <c r="K375" t="s">
        <v>834</v>
      </c>
      <c r="L375" s="4" t="s">
        <v>834</v>
      </c>
      <c r="Q375" t="s">
        <v>827</v>
      </c>
      <c r="R375" t="s">
        <v>834</v>
      </c>
      <c r="V375" s="8">
        <v>0</v>
      </c>
      <c r="W375" s="3" t="s">
        <v>834</v>
      </c>
    </row>
    <row r="376" spans="1:23" hidden="1" x14ac:dyDescent="0.25">
      <c r="A376" t="s">
        <v>363</v>
      </c>
      <c r="B376" t="s">
        <v>866</v>
      </c>
      <c r="C376" t="s">
        <v>875</v>
      </c>
      <c r="D376" t="s">
        <v>979</v>
      </c>
      <c r="F376" t="s">
        <v>1143</v>
      </c>
      <c r="G376">
        <v>0</v>
      </c>
      <c r="H376">
        <v>2444</v>
      </c>
      <c r="I376" s="2">
        <v>1501926.1294041299</v>
      </c>
      <c r="J376" s="2">
        <v>1193647.1000000001</v>
      </c>
      <c r="K376" t="s">
        <v>834</v>
      </c>
      <c r="L376" s="4" t="s">
        <v>834</v>
      </c>
      <c r="Q376" t="s">
        <v>827</v>
      </c>
      <c r="R376" t="s">
        <v>834</v>
      </c>
      <c r="V376" s="8">
        <v>0</v>
      </c>
      <c r="W376" s="3" t="s">
        <v>834</v>
      </c>
    </row>
    <row r="377" spans="1:23" hidden="1" x14ac:dyDescent="0.25">
      <c r="A377" t="s">
        <v>364</v>
      </c>
      <c r="B377" t="s">
        <v>861</v>
      </c>
      <c r="C377" t="s">
        <v>873</v>
      </c>
      <c r="D377" t="s">
        <v>1063</v>
      </c>
      <c r="F377" t="s">
        <v>835</v>
      </c>
      <c r="G377">
        <v>1</v>
      </c>
      <c r="H377">
        <v>268</v>
      </c>
      <c r="I377" s="2">
        <v>40333.378282093101</v>
      </c>
      <c r="J377" s="2">
        <v>25742.799999999999</v>
      </c>
      <c r="K377" t="s">
        <v>1089</v>
      </c>
      <c r="L377" s="4" t="s">
        <v>834</v>
      </c>
      <c r="Q377" t="s">
        <v>827</v>
      </c>
      <c r="R377" t="s">
        <v>834</v>
      </c>
      <c r="V377" s="8">
        <v>0</v>
      </c>
      <c r="W377" s="3" t="s">
        <v>834</v>
      </c>
    </row>
    <row r="378" spans="1:23" hidden="1" x14ac:dyDescent="0.25">
      <c r="A378" t="s">
        <v>365</v>
      </c>
      <c r="B378" t="s">
        <v>861</v>
      </c>
      <c r="C378" t="s">
        <v>874</v>
      </c>
      <c r="D378" t="s">
        <v>961</v>
      </c>
      <c r="F378" t="s">
        <v>835</v>
      </c>
      <c r="G378">
        <v>1</v>
      </c>
      <c r="H378">
        <v>76</v>
      </c>
      <c r="I378" s="2">
        <v>1256.4709835486901</v>
      </c>
      <c r="J378" s="2">
        <v>384.8</v>
      </c>
      <c r="K378" t="s">
        <v>1089</v>
      </c>
      <c r="L378" s="4" t="s">
        <v>834</v>
      </c>
      <c r="Q378" t="s">
        <v>824</v>
      </c>
      <c r="R378" t="s">
        <v>840</v>
      </c>
      <c r="V378" s="8" t="s">
        <v>910</v>
      </c>
      <c r="W378" s="3">
        <v>7</v>
      </c>
    </row>
    <row r="379" spans="1:23" hidden="1" x14ac:dyDescent="0.25">
      <c r="A379" t="s">
        <v>366</v>
      </c>
      <c r="B379" t="s">
        <v>866</v>
      </c>
      <c r="C379" t="s">
        <v>893</v>
      </c>
      <c r="D379" t="s">
        <v>985</v>
      </c>
      <c r="F379" t="s">
        <v>825</v>
      </c>
      <c r="G379">
        <v>0</v>
      </c>
      <c r="H379">
        <v>104</v>
      </c>
      <c r="I379" s="2">
        <v>7001.8891611769805</v>
      </c>
      <c r="J379" s="2">
        <v>6995.3</v>
      </c>
      <c r="K379" t="s">
        <v>834</v>
      </c>
      <c r="L379" s="4" t="s">
        <v>834</v>
      </c>
      <c r="Q379" t="s">
        <v>827</v>
      </c>
      <c r="R379" t="s">
        <v>834</v>
      </c>
      <c r="V379" s="8">
        <v>0</v>
      </c>
      <c r="W379" s="3" t="s">
        <v>834</v>
      </c>
    </row>
    <row r="380" spans="1:23" hidden="1" x14ac:dyDescent="0.25">
      <c r="A380" t="s">
        <v>367</v>
      </c>
      <c r="B380" t="s">
        <v>861</v>
      </c>
      <c r="C380" t="s">
        <v>876</v>
      </c>
      <c r="D380" t="s">
        <v>980</v>
      </c>
      <c r="F380" t="s">
        <v>1141</v>
      </c>
      <c r="G380">
        <v>0</v>
      </c>
      <c r="H380">
        <v>424</v>
      </c>
      <c r="I380" s="2">
        <v>174671.730641348</v>
      </c>
      <c r="J380" s="2">
        <v>96013.7</v>
      </c>
      <c r="K380" t="s">
        <v>1089</v>
      </c>
      <c r="L380" s="4" t="s">
        <v>834</v>
      </c>
      <c r="Q380" t="s">
        <v>827</v>
      </c>
      <c r="R380" t="s">
        <v>834</v>
      </c>
      <c r="V380" s="8">
        <v>0</v>
      </c>
      <c r="W380" s="3" t="s">
        <v>834</v>
      </c>
    </row>
    <row r="381" spans="1:23" hidden="1" x14ac:dyDescent="0.25">
      <c r="A381" t="s">
        <v>368</v>
      </c>
      <c r="B381" t="s">
        <v>861</v>
      </c>
      <c r="C381" t="s">
        <v>873</v>
      </c>
      <c r="D381" t="s">
        <v>996</v>
      </c>
      <c r="F381" t="s">
        <v>1123</v>
      </c>
      <c r="G381">
        <v>0</v>
      </c>
      <c r="H381">
        <v>512</v>
      </c>
      <c r="I381" s="2">
        <v>55536.819531572801</v>
      </c>
      <c r="J381" s="2">
        <v>12720.3</v>
      </c>
      <c r="K381" t="s">
        <v>834</v>
      </c>
      <c r="L381" s="4" t="s">
        <v>834</v>
      </c>
      <c r="Q381" t="s">
        <v>827</v>
      </c>
      <c r="R381" t="s">
        <v>834</v>
      </c>
      <c r="V381" s="8">
        <v>0</v>
      </c>
      <c r="W381" s="3" t="s">
        <v>834</v>
      </c>
    </row>
    <row r="382" spans="1:23" hidden="1" x14ac:dyDescent="0.25">
      <c r="A382" t="s">
        <v>369</v>
      </c>
      <c r="B382" t="s">
        <v>866</v>
      </c>
      <c r="C382" t="s">
        <v>875</v>
      </c>
      <c r="D382" t="s">
        <v>979</v>
      </c>
      <c r="F382" t="s">
        <v>835</v>
      </c>
      <c r="G382">
        <v>0</v>
      </c>
      <c r="H382">
        <v>484</v>
      </c>
      <c r="I382" s="2">
        <v>38854.080204869904</v>
      </c>
      <c r="J382" s="2">
        <v>25514.9</v>
      </c>
      <c r="K382" t="s">
        <v>1087</v>
      </c>
      <c r="L382" s="4">
        <v>35.045999999999999</v>
      </c>
      <c r="N382" s="2">
        <f>VLOOKUP(A:A, '[1]A2b results'!$A:$F, 6, FALSE)</f>
        <v>35.045999999999999</v>
      </c>
      <c r="Q382" t="s">
        <v>824</v>
      </c>
      <c r="R382" t="s">
        <v>832</v>
      </c>
      <c r="U382" s="3">
        <v>10</v>
      </c>
      <c r="V382" s="8">
        <v>0</v>
      </c>
      <c r="W382" s="3" t="s">
        <v>834</v>
      </c>
    </row>
    <row r="383" spans="1:23" hidden="1" x14ac:dyDescent="0.25">
      <c r="A383" t="s">
        <v>370</v>
      </c>
      <c r="B383" t="s">
        <v>861</v>
      </c>
      <c r="C383" t="s">
        <v>872</v>
      </c>
      <c r="D383" t="s">
        <v>1010</v>
      </c>
      <c r="F383" t="s">
        <v>1125</v>
      </c>
      <c r="G383">
        <v>0</v>
      </c>
      <c r="H383">
        <v>364</v>
      </c>
      <c r="I383" s="2">
        <v>44220.2666942223</v>
      </c>
      <c r="J383" s="2">
        <v>16722.599999999999</v>
      </c>
      <c r="K383" t="s">
        <v>834</v>
      </c>
      <c r="L383" s="4" t="s">
        <v>834</v>
      </c>
      <c r="Q383" t="s">
        <v>827</v>
      </c>
      <c r="R383" t="s">
        <v>834</v>
      </c>
      <c r="V383" s="8">
        <v>0</v>
      </c>
      <c r="W383" s="3" t="s">
        <v>834</v>
      </c>
    </row>
    <row r="384" spans="1:23" hidden="1" x14ac:dyDescent="0.25">
      <c r="A384" t="s">
        <v>371</v>
      </c>
      <c r="B384" t="s">
        <v>861</v>
      </c>
      <c r="C384" t="s">
        <v>876</v>
      </c>
      <c r="D384" t="s">
        <v>1039</v>
      </c>
      <c r="F384" t="s">
        <v>822</v>
      </c>
      <c r="G384">
        <v>0</v>
      </c>
      <c r="H384">
        <v>204</v>
      </c>
      <c r="I384" s="2">
        <v>32963.060790353702</v>
      </c>
      <c r="J384" s="2">
        <v>3235</v>
      </c>
      <c r="K384" t="s">
        <v>1088</v>
      </c>
      <c r="L384" s="4">
        <v>39.04</v>
      </c>
      <c r="M384">
        <f>VLOOKUP(A:A, '[1]A2b results'!$A:$F, 5, FALSE)</f>
        <v>39.04</v>
      </c>
      <c r="Q384" t="s">
        <v>824</v>
      </c>
      <c r="R384" t="s">
        <v>832</v>
      </c>
      <c r="S384" t="s">
        <v>824</v>
      </c>
      <c r="T384" t="s">
        <v>1098</v>
      </c>
      <c r="U384" s="3">
        <v>4</v>
      </c>
      <c r="V384" s="8" t="s">
        <v>911</v>
      </c>
      <c r="W384" s="3" t="s">
        <v>1054</v>
      </c>
    </row>
    <row r="385" spans="1:23" hidden="1" x14ac:dyDescent="0.25">
      <c r="A385" t="s">
        <v>372</v>
      </c>
      <c r="B385" t="s">
        <v>860</v>
      </c>
      <c r="C385" t="s">
        <v>883</v>
      </c>
      <c r="D385" t="s">
        <v>945</v>
      </c>
      <c r="F385" t="s">
        <v>1119</v>
      </c>
      <c r="G385">
        <v>0</v>
      </c>
      <c r="H385">
        <v>2336</v>
      </c>
      <c r="I385" s="2">
        <v>320797.87356896099</v>
      </c>
      <c r="J385" s="2">
        <v>83494</v>
      </c>
      <c r="K385" t="s">
        <v>1087</v>
      </c>
      <c r="L385" s="4">
        <v>20.011566354224598</v>
      </c>
      <c r="O385" s="2">
        <f>VLOOKUP(A:A, '[1]A2b results'!$A:$Y, 25, FALSE)</f>
        <v>20.011566354224552</v>
      </c>
      <c r="Q385" t="s">
        <v>825</v>
      </c>
      <c r="R385" t="s">
        <v>832</v>
      </c>
      <c r="V385" s="8">
        <v>0</v>
      </c>
      <c r="W385" s="3" t="s">
        <v>834</v>
      </c>
    </row>
    <row r="386" spans="1:23" hidden="1" x14ac:dyDescent="0.25">
      <c r="A386" t="s">
        <v>373</v>
      </c>
      <c r="B386" t="s">
        <v>861</v>
      </c>
      <c r="C386" t="s">
        <v>872</v>
      </c>
      <c r="D386" t="s">
        <v>1011</v>
      </c>
      <c r="F386" t="s">
        <v>1120</v>
      </c>
      <c r="G386">
        <v>0</v>
      </c>
      <c r="H386">
        <v>1776</v>
      </c>
      <c r="I386" s="2">
        <v>473391.55007706099</v>
      </c>
      <c r="J386" s="2">
        <v>97414.1</v>
      </c>
      <c r="K386" t="s">
        <v>1087</v>
      </c>
      <c r="L386" s="4">
        <v>17.466000000000001</v>
      </c>
      <c r="N386" s="2">
        <f>VLOOKUP(A:A, '[1]A2b results'!$A:$F, 6, FALSE)</f>
        <v>17.465999999999998</v>
      </c>
      <c r="Q386" t="s">
        <v>827</v>
      </c>
      <c r="R386" t="s">
        <v>834</v>
      </c>
      <c r="V386" s="8">
        <v>0</v>
      </c>
      <c r="W386" s="3" t="s">
        <v>834</v>
      </c>
    </row>
    <row r="387" spans="1:23" hidden="1" x14ac:dyDescent="0.25">
      <c r="A387" t="s">
        <v>374</v>
      </c>
      <c r="B387" t="s">
        <v>861</v>
      </c>
      <c r="C387" t="s">
        <v>876</v>
      </c>
      <c r="D387" t="s">
        <v>1039</v>
      </c>
      <c r="F387" t="s">
        <v>825</v>
      </c>
      <c r="G387">
        <v>0</v>
      </c>
      <c r="H387">
        <v>144</v>
      </c>
      <c r="I387" s="2">
        <v>12377.0049363487</v>
      </c>
      <c r="J387" s="2">
        <v>8982.6</v>
      </c>
      <c r="K387" t="s">
        <v>834</v>
      </c>
      <c r="L387" s="4" t="s">
        <v>834</v>
      </c>
      <c r="Q387" t="s">
        <v>827</v>
      </c>
      <c r="R387" t="s">
        <v>834</v>
      </c>
      <c r="V387" s="8">
        <v>0</v>
      </c>
      <c r="W387" s="3" t="s">
        <v>834</v>
      </c>
    </row>
    <row r="388" spans="1:23" hidden="1" x14ac:dyDescent="0.25">
      <c r="A388" t="s">
        <v>375</v>
      </c>
      <c r="B388" t="s">
        <v>861</v>
      </c>
      <c r="C388" t="s">
        <v>873</v>
      </c>
      <c r="D388" t="s">
        <v>986</v>
      </c>
      <c r="F388" t="s">
        <v>1137</v>
      </c>
      <c r="G388">
        <v>0</v>
      </c>
      <c r="H388">
        <v>464</v>
      </c>
      <c r="I388" s="2">
        <v>247751.20040154099</v>
      </c>
      <c r="J388" s="2">
        <v>222963.1</v>
      </c>
      <c r="K388" t="s">
        <v>834</v>
      </c>
      <c r="L388" s="4" t="s">
        <v>834</v>
      </c>
      <c r="Q388" t="s">
        <v>827</v>
      </c>
      <c r="R388" t="s">
        <v>834</v>
      </c>
      <c r="V388" s="8">
        <v>0</v>
      </c>
      <c r="W388" s="3" t="s">
        <v>834</v>
      </c>
    </row>
    <row r="389" spans="1:23" hidden="1" x14ac:dyDescent="0.25">
      <c r="A389" t="s">
        <v>376</v>
      </c>
      <c r="B389" t="s">
        <v>861</v>
      </c>
      <c r="C389" t="s">
        <v>895</v>
      </c>
      <c r="D389" t="s">
        <v>1017</v>
      </c>
      <c r="F389" t="s">
        <v>835</v>
      </c>
      <c r="G389">
        <v>0</v>
      </c>
      <c r="H389">
        <v>256</v>
      </c>
      <c r="I389" s="2">
        <v>19490.307374960001</v>
      </c>
      <c r="J389" s="2">
        <v>5732.9</v>
      </c>
      <c r="K389" t="s">
        <v>1087</v>
      </c>
      <c r="L389" s="4">
        <v>31.384988400286101</v>
      </c>
      <c r="O389" s="2">
        <f>VLOOKUP(A:A, '[1]A2b results'!$A:$Y, 25, FALSE)</f>
        <v>31.384988400286069</v>
      </c>
      <c r="Q389" t="s">
        <v>824</v>
      </c>
      <c r="R389" t="s">
        <v>832</v>
      </c>
      <c r="U389" s="3" t="s">
        <v>1076</v>
      </c>
      <c r="V389" s="8" t="s">
        <v>911</v>
      </c>
      <c r="W389" s="3">
        <v>48</v>
      </c>
    </row>
    <row r="390" spans="1:23" hidden="1" x14ac:dyDescent="0.25">
      <c r="A390" t="s">
        <v>377</v>
      </c>
      <c r="B390" t="s">
        <v>866</v>
      </c>
      <c r="C390" t="s">
        <v>875</v>
      </c>
      <c r="D390" t="s">
        <v>979</v>
      </c>
      <c r="F390" t="s">
        <v>1141</v>
      </c>
      <c r="G390">
        <v>0</v>
      </c>
      <c r="H390">
        <v>876</v>
      </c>
      <c r="I390" s="2">
        <v>827091.05149964499</v>
      </c>
      <c r="J390" s="2">
        <v>458493.4</v>
      </c>
      <c r="K390" t="s">
        <v>834</v>
      </c>
      <c r="L390" s="4" t="s">
        <v>834</v>
      </c>
      <c r="Q390" t="s">
        <v>827</v>
      </c>
      <c r="R390" t="s">
        <v>834</v>
      </c>
      <c r="V390" s="8">
        <v>0</v>
      </c>
      <c r="W390" s="3" t="s">
        <v>834</v>
      </c>
    </row>
    <row r="391" spans="1:23" hidden="1" x14ac:dyDescent="0.25">
      <c r="A391" t="s">
        <v>378</v>
      </c>
      <c r="B391" t="s">
        <v>861</v>
      </c>
      <c r="C391" t="s">
        <v>873</v>
      </c>
      <c r="D391" t="s">
        <v>1006</v>
      </c>
      <c r="F391" t="s">
        <v>835</v>
      </c>
      <c r="G391">
        <v>0</v>
      </c>
      <c r="H391">
        <v>120</v>
      </c>
      <c r="I391" s="2">
        <v>4168.7214236154196</v>
      </c>
      <c r="J391" s="2">
        <v>1307.5999999999999</v>
      </c>
      <c r="K391" t="s">
        <v>1089</v>
      </c>
      <c r="L391" s="4" t="s">
        <v>834</v>
      </c>
      <c r="Q391" t="s">
        <v>827</v>
      </c>
      <c r="R391" t="s">
        <v>834</v>
      </c>
      <c r="V391" s="8">
        <v>0</v>
      </c>
      <c r="W391" s="3" t="s">
        <v>834</v>
      </c>
    </row>
    <row r="392" spans="1:23" hidden="1" x14ac:dyDescent="0.25">
      <c r="A392" t="s">
        <v>379</v>
      </c>
      <c r="B392" t="s">
        <v>861</v>
      </c>
      <c r="C392" t="s">
        <v>872</v>
      </c>
      <c r="D392" t="s">
        <v>1011</v>
      </c>
      <c r="F392" t="s">
        <v>1127</v>
      </c>
      <c r="G392">
        <v>0</v>
      </c>
      <c r="H392">
        <v>2080</v>
      </c>
      <c r="I392" s="2">
        <v>684532.50027784298</v>
      </c>
      <c r="J392" s="2">
        <v>106195.5</v>
      </c>
      <c r="K392" t="s">
        <v>1087</v>
      </c>
      <c r="L392" s="4">
        <v>31.3336830412266</v>
      </c>
      <c r="O392" s="2">
        <f>VLOOKUP(A:A, '[1]A2b results'!$A:$Y, 25, FALSE)</f>
        <v>31.3336830412266</v>
      </c>
      <c r="Q392" t="s">
        <v>824</v>
      </c>
      <c r="R392" t="s">
        <v>832</v>
      </c>
      <c r="V392" s="8" t="s">
        <v>911</v>
      </c>
      <c r="W392" s="3" t="s">
        <v>1060</v>
      </c>
    </row>
    <row r="393" spans="1:23" hidden="1" x14ac:dyDescent="0.25">
      <c r="A393" t="s">
        <v>380</v>
      </c>
      <c r="B393" t="s">
        <v>861</v>
      </c>
      <c r="C393" t="s">
        <v>873</v>
      </c>
      <c r="D393" t="s">
        <v>951</v>
      </c>
      <c r="F393" t="s">
        <v>835</v>
      </c>
      <c r="G393">
        <v>1</v>
      </c>
      <c r="H393">
        <v>44</v>
      </c>
      <c r="I393" s="2">
        <v>379.11639564908302</v>
      </c>
      <c r="J393" s="2">
        <v>376.6</v>
      </c>
      <c r="K393" t="s">
        <v>1088</v>
      </c>
      <c r="L393" s="4">
        <v>68.319999999999993</v>
      </c>
      <c r="M393">
        <f>VLOOKUP(A:A, '[1]A2b results'!$A:$F, 5, FALSE)</f>
        <v>68.319999999999993</v>
      </c>
      <c r="Q393" t="s">
        <v>823</v>
      </c>
      <c r="R393" t="s">
        <v>832</v>
      </c>
      <c r="V393" s="8">
        <v>0</v>
      </c>
      <c r="W393" s="3" t="s">
        <v>834</v>
      </c>
    </row>
    <row r="394" spans="1:23" hidden="1" x14ac:dyDescent="0.25">
      <c r="A394" t="s">
        <v>381</v>
      </c>
      <c r="B394" t="s">
        <v>861</v>
      </c>
      <c r="C394" t="s">
        <v>873</v>
      </c>
      <c r="D394" t="s">
        <v>990</v>
      </c>
      <c r="F394" t="s">
        <v>1144</v>
      </c>
      <c r="G394">
        <v>0</v>
      </c>
      <c r="H394">
        <v>5088</v>
      </c>
      <c r="I394" s="2">
        <v>1387794.6202426699</v>
      </c>
      <c r="J394" s="2">
        <v>506517.1</v>
      </c>
      <c r="K394" t="s">
        <v>1087</v>
      </c>
      <c r="L394" s="4">
        <v>13.416</v>
      </c>
      <c r="N394" s="2">
        <f>VLOOKUP(A:A, '[1]A2b results'!$A:$F, 6, FALSE)</f>
        <v>13.415999999999999</v>
      </c>
      <c r="Q394" t="s">
        <v>827</v>
      </c>
      <c r="R394" t="s">
        <v>834</v>
      </c>
      <c r="V394" s="8">
        <v>0</v>
      </c>
      <c r="W394" s="3" t="s">
        <v>834</v>
      </c>
    </row>
    <row r="395" spans="1:23" hidden="1" x14ac:dyDescent="0.25">
      <c r="A395" t="s">
        <v>382</v>
      </c>
      <c r="B395" t="s">
        <v>861</v>
      </c>
      <c r="C395" t="s">
        <v>877</v>
      </c>
      <c r="D395" t="s">
        <v>1043</v>
      </c>
      <c r="F395" t="s">
        <v>1121</v>
      </c>
      <c r="G395">
        <v>0</v>
      </c>
      <c r="H395">
        <v>624</v>
      </c>
      <c r="I395" s="2">
        <v>532129.24177786103</v>
      </c>
      <c r="J395" s="2">
        <v>53095.3</v>
      </c>
      <c r="K395" t="s">
        <v>1088</v>
      </c>
      <c r="L395" s="4">
        <v>25.81</v>
      </c>
      <c r="M395">
        <f>VLOOKUP(A:A, '[1]A2b results'!$A:$F, 5, FALSE)</f>
        <v>25.81</v>
      </c>
      <c r="Q395" t="s">
        <v>825</v>
      </c>
      <c r="R395" t="s">
        <v>832</v>
      </c>
      <c r="V395" s="8" t="s">
        <v>911</v>
      </c>
      <c r="W395" s="3" t="s">
        <v>1060</v>
      </c>
    </row>
    <row r="396" spans="1:23" hidden="1" x14ac:dyDescent="0.25">
      <c r="A396" t="s">
        <v>383</v>
      </c>
      <c r="B396" t="s">
        <v>861</v>
      </c>
      <c r="C396" t="s">
        <v>870</v>
      </c>
      <c r="D396" t="s">
        <v>968</v>
      </c>
      <c r="F396" t="s">
        <v>1113</v>
      </c>
      <c r="G396">
        <v>0</v>
      </c>
      <c r="H396">
        <v>424</v>
      </c>
      <c r="I396" s="2">
        <v>29067.9009224314</v>
      </c>
      <c r="J396" s="2">
        <v>17172.8</v>
      </c>
      <c r="K396" t="s">
        <v>834</v>
      </c>
      <c r="L396" s="4" t="s">
        <v>834</v>
      </c>
      <c r="Q396" t="s">
        <v>827</v>
      </c>
      <c r="R396" t="s">
        <v>834</v>
      </c>
      <c r="V396" s="8">
        <v>0</v>
      </c>
      <c r="W396" s="3" t="s">
        <v>834</v>
      </c>
    </row>
    <row r="397" spans="1:23" hidden="1" x14ac:dyDescent="0.25">
      <c r="A397" t="s">
        <v>384</v>
      </c>
      <c r="B397" t="s">
        <v>861</v>
      </c>
      <c r="C397" t="s">
        <v>876</v>
      </c>
      <c r="D397" t="s">
        <v>1039</v>
      </c>
      <c r="F397" t="s">
        <v>825</v>
      </c>
      <c r="G397">
        <v>0</v>
      </c>
      <c r="H397">
        <v>60</v>
      </c>
      <c r="I397" s="2">
        <v>6128.7559994521198</v>
      </c>
      <c r="J397" s="2">
        <v>6128.8</v>
      </c>
      <c r="K397" t="s">
        <v>834</v>
      </c>
      <c r="L397" s="4" t="s">
        <v>834</v>
      </c>
      <c r="Q397" t="s">
        <v>827</v>
      </c>
      <c r="R397" t="s">
        <v>834</v>
      </c>
      <c r="V397" s="8">
        <v>0</v>
      </c>
      <c r="W397" s="3" t="s">
        <v>834</v>
      </c>
    </row>
    <row r="398" spans="1:23" hidden="1" x14ac:dyDescent="0.25">
      <c r="A398" t="s">
        <v>385</v>
      </c>
      <c r="B398" t="s">
        <v>860</v>
      </c>
      <c r="C398" t="s">
        <v>884</v>
      </c>
      <c r="D398" t="s">
        <v>950</v>
      </c>
      <c r="F398" t="s">
        <v>822</v>
      </c>
      <c r="G398">
        <v>0</v>
      </c>
      <c r="H398">
        <v>168</v>
      </c>
      <c r="I398" s="2">
        <v>11617.9883741225</v>
      </c>
      <c r="J398" s="2">
        <v>5681.1</v>
      </c>
      <c r="K398" t="s">
        <v>834</v>
      </c>
      <c r="L398" s="4" t="s">
        <v>834</v>
      </c>
      <c r="Q398" t="s">
        <v>827</v>
      </c>
      <c r="R398" t="s">
        <v>834</v>
      </c>
      <c r="V398" s="8">
        <v>0</v>
      </c>
      <c r="W398" s="3" t="s">
        <v>834</v>
      </c>
    </row>
    <row r="399" spans="1:23" hidden="1" x14ac:dyDescent="0.25">
      <c r="A399" t="s">
        <v>386</v>
      </c>
      <c r="B399" t="s">
        <v>861</v>
      </c>
      <c r="C399" t="s">
        <v>874</v>
      </c>
      <c r="D399" t="s">
        <v>961</v>
      </c>
      <c r="F399" t="s">
        <v>1145</v>
      </c>
      <c r="G399">
        <v>0</v>
      </c>
      <c r="H399">
        <v>452</v>
      </c>
      <c r="I399" s="2">
        <v>25782.726520833101</v>
      </c>
      <c r="J399" s="2">
        <v>23008.799999999999</v>
      </c>
      <c r="K399" t="s">
        <v>834</v>
      </c>
      <c r="L399" s="4" t="s">
        <v>834</v>
      </c>
      <c r="Q399" t="s">
        <v>827</v>
      </c>
      <c r="R399" t="s">
        <v>834</v>
      </c>
      <c r="V399" s="8">
        <v>0</v>
      </c>
      <c r="W399" s="3" t="s">
        <v>834</v>
      </c>
    </row>
    <row r="400" spans="1:23" hidden="1" x14ac:dyDescent="0.25">
      <c r="A400" t="s">
        <v>387</v>
      </c>
      <c r="B400" t="s">
        <v>861</v>
      </c>
      <c r="C400" t="s">
        <v>877</v>
      </c>
      <c r="D400" t="s">
        <v>1041</v>
      </c>
      <c r="E400" t="s">
        <v>826</v>
      </c>
      <c r="F400" t="s">
        <v>1113</v>
      </c>
      <c r="G400">
        <v>0</v>
      </c>
      <c r="H400" s="3" t="s">
        <v>834</v>
      </c>
      <c r="I400" s="3" t="s">
        <v>834</v>
      </c>
      <c r="J400" s="3" t="s">
        <v>834</v>
      </c>
      <c r="K400" t="s">
        <v>834</v>
      </c>
      <c r="L400" s="4" t="s">
        <v>834</v>
      </c>
      <c r="M400" s="3" t="s">
        <v>834</v>
      </c>
      <c r="Q400" t="s">
        <v>826</v>
      </c>
      <c r="R400" t="s">
        <v>902</v>
      </c>
      <c r="V400" s="8" t="e">
        <v>#N/A</v>
      </c>
      <c r="W400" s="3" t="e">
        <v>#N/A</v>
      </c>
    </row>
    <row r="401" spans="1:23" hidden="1" x14ac:dyDescent="0.25">
      <c r="A401" t="s">
        <v>388</v>
      </c>
      <c r="B401" t="s">
        <v>861</v>
      </c>
      <c r="C401" t="s">
        <v>873</v>
      </c>
      <c r="D401" t="s">
        <v>1009</v>
      </c>
      <c r="F401" t="s">
        <v>835</v>
      </c>
      <c r="G401">
        <v>0</v>
      </c>
      <c r="H401">
        <v>304</v>
      </c>
      <c r="I401" s="2">
        <v>63782.1004707506</v>
      </c>
      <c r="J401" s="2">
        <v>41780.400000000001</v>
      </c>
      <c r="K401" t="s">
        <v>1087</v>
      </c>
      <c r="L401" s="4">
        <v>10.853999999999999</v>
      </c>
      <c r="N401" s="2">
        <f>VLOOKUP(A:A, '[1]A2b results'!$A:$F, 6, FALSE)</f>
        <v>10.853999999999999</v>
      </c>
      <c r="Q401" t="s">
        <v>827</v>
      </c>
      <c r="R401" t="s">
        <v>834</v>
      </c>
      <c r="V401" s="8">
        <v>0</v>
      </c>
      <c r="W401" s="3" t="s">
        <v>834</v>
      </c>
    </row>
    <row r="402" spans="1:23" hidden="1" x14ac:dyDescent="0.25">
      <c r="A402" t="s">
        <v>389</v>
      </c>
      <c r="B402" t="s">
        <v>864</v>
      </c>
      <c r="F402" t="s">
        <v>835</v>
      </c>
      <c r="G402">
        <v>0</v>
      </c>
      <c r="H402">
        <v>192</v>
      </c>
      <c r="I402" s="2">
        <v>2440.1971307660497</v>
      </c>
      <c r="J402" s="2">
        <v>1102.3</v>
      </c>
      <c r="K402" t="s">
        <v>1089</v>
      </c>
      <c r="L402" s="4" t="s">
        <v>834</v>
      </c>
      <c r="Q402" t="s">
        <v>827</v>
      </c>
      <c r="R402" t="s">
        <v>834</v>
      </c>
      <c r="V402" s="8">
        <v>0</v>
      </c>
      <c r="W402" s="3" t="s">
        <v>834</v>
      </c>
    </row>
    <row r="403" spans="1:23" hidden="1" x14ac:dyDescent="0.25">
      <c r="A403" t="s">
        <v>390</v>
      </c>
      <c r="B403" t="s">
        <v>861</v>
      </c>
      <c r="C403" t="s">
        <v>872</v>
      </c>
      <c r="D403" t="s">
        <v>1010</v>
      </c>
      <c r="F403" t="s">
        <v>1114</v>
      </c>
      <c r="G403">
        <v>0</v>
      </c>
      <c r="H403">
        <v>736</v>
      </c>
      <c r="I403" s="2">
        <v>27666.0156992886</v>
      </c>
      <c r="J403" s="2">
        <v>13193.9</v>
      </c>
      <c r="K403" t="s">
        <v>1088</v>
      </c>
      <c r="L403" s="4">
        <v>70</v>
      </c>
      <c r="M403">
        <f>VLOOKUP(A:A, '[1]A2b results'!$A:$F, 5, FALSE)</f>
        <v>15.73</v>
      </c>
      <c r="P403">
        <v>70</v>
      </c>
      <c r="Q403" t="s">
        <v>823</v>
      </c>
      <c r="R403" t="s">
        <v>848</v>
      </c>
      <c r="V403" s="8">
        <v>0</v>
      </c>
      <c r="W403" s="3" t="s">
        <v>834</v>
      </c>
    </row>
    <row r="404" spans="1:23" hidden="1" x14ac:dyDescent="0.25">
      <c r="A404" t="s">
        <v>391</v>
      </c>
      <c r="B404" t="s">
        <v>861</v>
      </c>
      <c r="C404" t="s">
        <v>874</v>
      </c>
      <c r="D404" t="s">
        <v>961</v>
      </c>
      <c r="F404" t="s">
        <v>1141</v>
      </c>
      <c r="G404">
        <v>0</v>
      </c>
      <c r="H404">
        <v>572</v>
      </c>
      <c r="I404" s="2">
        <v>896996.64180623996</v>
      </c>
      <c r="J404" s="2">
        <v>552665</v>
      </c>
      <c r="K404" t="s">
        <v>834</v>
      </c>
      <c r="L404" s="4" t="s">
        <v>834</v>
      </c>
      <c r="Q404" t="s">
        <v>827</v>
      </c>
      <c r="R404" t="s">
        <v>834</v>
      </c>
      <c r="V404" s="8">
        <v>0</v>
      </c>
      <c r="W404" s="3" t="s">
        <v>834</v>
      </c>
    </row>
    <row r="405" spans="1:23" hidden="1" x14ac:dyDescent="0.25">
      <c r="A405" t="s">
        <v>392</v>
      </c>
      <c r="B405" t="s">
        <v>860</v>
      </c>
      <c r="C405" t="s">
        <v>884</v>
      </c>
      <c r="D405" t="s">
        <v>948</v>
      </c>
      <c r="F405" t="s">
        <v>822</v>
      </c>
      <c r="G405">
        <v>0</v>
      </c>
      <c r="H405">
        <v>456</v>
      </c>
      <c r="I405" s="2">
        <v>16280.787914701499</v>
      </c>
      <c r="J405" s="2">
        <v>6065.1</v>
      </c>
      <c r="K405" t="s">
        <v>1089</v>
      </c>
      <c r="L405" s="4">
        <v>37.9</v>
      </c>
      <c r="O405" s="2">
        <v>37.9</v>
      </c>
      <c r="Q405" t="s">
        <v>824</v>
      </c>
      <c r="R405" t="s">
        <v>832</v>
      </c>
      <c r="V405" s="8" t="s">
        <v>911</v>
      </c>
      <c r="W405" s="3" t="s">
        <v>1053</v>
      </c>
    </row>
    <row r="406" spans="1:23" hidden="1" x14ac:dyDescent="0.25">
      <c r="A406" t="s">
        <v>393</v>
      </c>
      <c r="B406" t="s">
        <v>861</v>
      </c>
      <c r="C406" t="s">
        <v>876</v>
      </c>
      <c r="D406" t="s">
        <v>1019</v>
      </c>
      <c r="F406" t="s">
        <v>1113</v>
      </c>
      <c r="G406">
        <v>0</v>
      </c>
      <c r="H406">
        <v>136</v>
      </c>
      <c r="I406" s="2">
        <v>743.55557719234002</v>
      </c>
      <c r="J406" s="2">
        <v>453.2</v>
      </c>
      <c r="K406" t="s">
        <v>1087</v>
      </c>
      <c r="L406" s="4">
        <v>20.207999999999998</v>
      </c>
      <c r="N406" s="2">
        <f>VLOOKUP(A:A, '[1]A2b results'!$A:$F, 6, FALSE)</f>
        <v>20.207999999999998</v>
      </c>
      <c r="Q406" t="s">
        <v>825</v>
      </c>
      <c r="R406" t="s">
        <v>832</v>
      </c>
      <c r="S406" t="s">
        <v>824</v>
      </c>
      <c r="T406" t="s">
        <v>1094</v>
      </c>
      <c r="V406" s="8">
        <v>0</v>
      </c>
      <c r="W406" s="3" t="s">
        <v>834</v>
      </c>
    </row>
    <row r="407" spans="1:23" hidden="1" x14ac:dyDescent="0.25">
      <c r="A407" t="s">
        <v>394</v>
      </c>
      <c r="B407" t="s">
        <v>861</v>
      </c>
      <c r="C407" t="s">
        <v>873</v>
      </c>
      <c r="D407" t="s">
        <v>1012</v>
      </c>
      <c r="F407" t="s">
        <v>835</v>
      </c>
      <c r="G407">
        <v>0</v>
      </c>
      <c r="H407">
        <v>180</v>
      </c>
      <c r="I407" s="2">
        <v>4798.3532410995995</v>
      </c>
      <c r="J407" s="2">
        <v>2906.4</v>
      </c>
      <c r="K407" t="s">
        <v>1087</v>
      </c>
      <c r="L407" s="4">
        <v>32.082000000000001</v>
      </c>
      <c r="N407" s="2">
        <f>VLOOKUP(A:A, '[1]A2b results'!$A:$F, 6, FALSE)</f>
        <v>32.082000000000001</v>
      </c>
      <c r="Q407" t="s">
        <v>824</v>
      </c>
      <c r="R407" t="s">
        <v>857</v>
      </c>
      <c r="V407" s="8">
        <v>0</v>
      </c>
      <c r="W407" s="3" t="s">
        <v>834</v>
      </c>
    </row>
    <row r="408" spans="1:23" hidden="1" x14ac:dyDescent="0.25">
      <c r="A408" t="s">
        <v>395</v>
      </c>
      <c r="B408" t="s">
        <v>861</v>
      </c>
      <c r="C408" t="s">
        <v>870</v>
      </c>
      <c r="D408" t="s">
        <v>946</v>
      </c>
      <c r="F408" t="s">
        <v>1115</v>
      </c>
      <c r="G408">
        <v>0</v>
      </c>
      <c r="H408">
        <v>40</v>
      </c>
      <c r="I408" s="2">
        <v>104.702266518776</v>
      </c>
      <c r="J408" s="2">
        <v>104.7</v>
      </c>
      <c r="K408" t="s">
        <v>1087</v>
      </c>
      <c r="L408" s="4">
        <v>35.951999999999998</v>
      </c>
      <c r="N408" s="2">
        <f>VLOOKUP(A:A, '[1]A2b results'!$A:$F, 6, FALSE)</f>
        <v>35.951999999999998</v>
      </c>
      <c r="Q408" t="s">
        <v>824</v>
      </c>
      <c r="R408" t="s">
        <v>832</v>
      </c>
      <c r="V408" s="8">
        <v>0</v>
      </c>
      <c r="W408" s="3" t="s">
        <v>834</v>
      </c>
    </row>
    <row r="409" spans="1:23" hidden="1" x14ac:dyDescent="0.25">
      <c r="A409" t="s">
        <v>396</v>
      </c>
      <c r="B409" t="s">
        <v>861</v>
      </c>
      <c r="C409" t="s">
        <v>873</v>
      </c>
      <c r="D409" t="s">
        <v>1063</v>
      </c>
      <c r="F409" t="s">
        <v>835</v>
      </c>
      <c r="G409">
        <v>0</v>
      </c>
      <c r="H409">
        <v>188</v>
      </c>
      <c r="I409" s="2">
        <v>15878.5624521271</v>
      </c>
      <c r="J409" s="2">
        <v>10923.6</v>
      </c>
      <c r="K409" t="s">
        <v>1087</v>
      </c>
      <c r="L409" s="4">
        <v>45.713999999999999</v>
      </c>
      <c r="N409" s="2">
        <f>VLOOKUP(A:A, '[1]A2b results'!$A:$F, 6, FALSE)</f>
        <v>45.713999999999999</v>
      </c>
      <c r="Q409" t="s">
        <v>824</v>
      </c>
      <c r="R409" t="s">
        <v>832</v>
      </c>
      <c r="V409" s="8">
        <v>0</v>
      </c>
      <c r="W409" s="3" t="s">
        <v>834</v>
      </c>
    </row>
    <row r="410" spans="1:23" hidden="1" x14ac:dyDescent="0.25">
      <c r="A410" t="s">
        <v>397</v>
      </c>
      <c r="B410" t="s">
        <v>860</v>
      </c>
      <c r="C410" t="s">
        <v>881</v>
      </c>
      <c r="F410" t="s">
        <v>1113</v>
      </c>
      <c r="G410">
        <v>0</v>
      </c>
      <c r="H410">
        <v>148</v>
      </c>
      <c r="I410" s="2">
        <v>9234.0668489036816</v>
      </c>
      <c r="J410" s="2">
        <v>9234</v>
      </c>
      <c r="K410" t="s">
        <v>1089</v>
      </c>
      <c r="L410" s="4">
        <v>12.8</v>
      </c>
      <c r="O410" s="2">
        <v>12.8</v>
      </c>
      <c r="Q410" t="s">
        <v>825</v>
      </c>
      <c r="R410" t="s">
        <v>840</v>
      </c>
      <c r="V410" s="8" t="s">
        <v>916</v>
      </c>
      <c r="W410" s="3">
        <v>19</v>
      </c>
    </row>
    <row r="411" spans="1:23" hidden="1" x14ac:dyDescent="0.25">
      <c r="A411" t="s">
        <v>398</v>
      </c>
      <c r="B411" t="s">
        <v>861</v>
      </c>
      <c r="C411" t="s">
        <v>876</v>
      </c>
      <c r="D411" t="s">
        <v>1023</v>
      </c>
      <c r="F411" t="s">
        <v>1142</v>
      </c>
      <c r="G411">
        <v>0</v>
      </c>
      <c r="H411">
        <v>860</v>
      </c>
      <c r="I411" s="2">
        <v>1306198.67484202</v>
      </c>
      <c r="J411" s="2">
        <v>496840.4</v>
      </c>
      <c r="K411" t="s">
        <v>834</v>
      </c>
      <c r="L411" s="4" t="s">
        <v>834</v>
      </c>
      <c r="Q411" t="s">
        <v>827</v>
      </c>
      <c r="R411" t="s">
        <v>834</v>
      </c>
      <c r="V411" s="8">
        <v>0</v>
      </c>
      <c r="W411" s="3" t="s">
        <v>834</v>
      </c>
    </row>
    <row r="412" spans="1:23" hidden="1" x14ac:dyDescent="0.25">
      <c r="A412" t="s">
        <v>399</v>
      </c>
      <c r="B412" t="s">
        <v>861</v>
      </c>
      <c r="C412" t="s">
        <v>873</v>
      </c>
      <c r="D412" t="s">
        <v>1063</v>
      </c>
      <c r="F412" t="s">
        <v>835</v>
      </c>
      <c r="G412">
        <v>0</v>
      </c>
      <c r="H412">
        <v>64</v>
      </c>
      <c r="I412" s="2">
        <v>38145.881763429497</v>
      </c>
      <c r="J412" s="2">
        <v>29995.3</v>
      </c>
      <c r="K412" t="s">
        <v>1089</v>
      </c>
      <c r="L412" s="4" t="s">
        <v>834</v>
      </c>
      <c r="Q412" t="s">
        <v>827</v>
      </c>
      <c r="R412" t="s">
        <v>834</v>
      </c>
      <c r="V412" s="8">
        <v>0</v>
      </c>
      <c r="W412" s="3" t="s">
        <v>834</v>
      </c>
    </row>
    <row r="413" spans="1:23" hidden="1" x14ac:dyDescent="0.25">
      <c r="A413" t="s">
        <v>400</v>
      </c>
      <c r="B413" t="s">
        <v>861</v>
      </c>
      <c r="C413" t="s">
        <v>873</v>
      </c>
      <c r="D413" t="s">
        <v>996</v>
      </c>
      <c r="F413" t="s">
        <v>835</v>
      </c>
      <c r="G413">
        <v>0</v>
      </c>
      <c r="H413">
        <v>1708</v>
      </c>
      <c r="I413" s="2">
        <v>363601.00161306298</v>
      </c>
      <c r="J413" s="2">
        <v>308886.7</v>
      </c>
      <c r="K413" t="s">
        <v>1087</v>
      </c>
      <c r="L413" s="4">
        <v>23.754000000000001</v>
      </c>
      <c r="N413" s="2">
        <f>VLOOKUP(A:A, '[1]A2b results'!$A:$F, 6, FALSE)</f>
        <v>23.754000000000001</v>
      </c>
      <c r="Q413" t="s">
        <v>825</v>
      </c>
      <c r="R413" t="s">
        <v>832</v>
      </c>
      <c r="V413" s="8">
        <v>0</v>
      </c>
      <c r="W413" s="3" t="s">
        <v>834</v>
      </c>
    </row>
    <row r="414" spans="1:23" hidden="1" x14ac:dyDescent="0.25">
      <c r="A414" t="s">
        <v>401</v>
      </c>
      <c r="B414" t="s">
        <v>861</v>
      </c>
      <c r="C414" t="s">
        <v>876</v>
      </c>
      <c r="D414" t="s">
        <v>1023</v>
      </c>
      <c r="F414" t="s">
        <v>835</v>
      </c>
      <c r="G414">
        <v>0</v>
      </c>
      <c r="H414">
        <v>276</v>
      </c>
      <c r="I414" s="2">
        <v>126275.912952468</v>
      </c>
      <c r="J414" s="2">
        <v>102187.6</v>
      </c>
      <c r="K414" t="s">
        <v>834</v>
      </c>
      <c r="L414" s="4" t="s">
        <v>834</v>
      </c>
      <c r="Q414" t="s">
        <v>827</v>
      </c>
      <c r="R414" t="s">
        <v>834</v>
      </c>
      <c r="V414" s="8">
        <v>0</v>
      </c>
      <c r="W414" s="3" t="s">
        <v>834</v>
      </c>
    </row>
    <row r="415" spans="1:23" hidden="1" x14ac:dyDescent="0.25">
      <c r="A415" t="s">
        <v>402</v>
      </c>
      <c r="B415" t="s">
        <v>868</v>
      </c>
      <c r="C415" t="s">
        <v>894</v>
      </c>
      <c r="F415" t="s">
        <v>1142</v>
      </c>
      <c r="G415">
        <v>0</v>
      </c>
      <c r="H415">
        <v>208</v>
      </c>
      <c r="I415" s="2">
        <v>29846.679412606998</v>
      </c>
      <c r="J415" s="2">
        <v>5660</v>
      </c>
      <c r="K415" t="s">
        <v>834</v>
      </c>
      <c r="L415" s="4" t="s">
        <v>834</v>
      </c>
      <c r="Q415" t="s">
        <v>827</v>
      </c>
      <c r="R415" t="s">
        <v>834</v>
      </c>
      <c r="V415" s="8">
        <v>0</v>
      </c>
      <c r="W415" s="3" t="s">
        <v>834</v>
      </c>
    </row>
    <row r="416" spans="1:23" hidden="1" x14ac:dyDescent="0.25">
      <c r="A416" t="s">
        <v>403</v>
      </c>
      <c r="B416" t="s">
        <v>861</v>
      </c>
      <c r="C416" t="s">
        <v>873</v>
      </c>
      <c r="D416" t="s">
        <v>996</v>
      </c>
      <c r="F416" t="s">
        <v>835</v>
      </c>
      <c r="G416">
        <v>0</v>
      </c>
      <c r="H416">
        <v>268</v>
      </c>
      <c r="I416" s="2">
        <v>67060.878079392991</v>
      </c>
      <c r="J416" s="2">
        <v>58432.2</v>
      </c>
      <c r="K416" t="s">
        <v>834</v>
      </c>
      <c r="L416" s="4" t="s">
        <v>834</v>
      </c>
      <c r="Q416" t="s">
        <v>827</v>
      </c>
      <c r="R416" t="s">
        <v>834</v>
      </c>
      <c r="V416" s="8">
        <v>0</v>
      </c>
      <c r="W416" s="3" t="s">
        <v>834</v>
      </c>
    </row>
    <row r="417" spans="1:23" hidden="1" x14ac:dyDescent="0.25">
      <c r="A417" t="s">
        <v>404</v>
      </c>
      <c r="B417" t="s">
        <v>861</v>
      </c>
      <c r="C417" t="s">
        <v>870</v>
      </c>
      <c r="D417" t="s">
        <v>977</v>
      </c>
      <c r="E417" t="s">
        <v>826</v>
      </c>
      <c r="F417" t="s">
        <v>822</v>
      </c>
      <c r="G417">
        <v>0</v>
      </c>
      <c r="H417" s="3" t="s">
        <v>834</v>
      </c>
      <c r="I417" s="3" t="s">
        <v>834</v>
      </c>
      <c r="J417" s="3" t="s">
        <v>834</v>
      </c>
      <c r="K417" t="s">
        <v>834</v>
      </c>
      <c r="L417" s="4" t="s">
        <v>834</v>
      </c>
      <c r="Q417" t="s">
        <v>826</v>
      </c>
      <c r="R417" t="s">
        <v>902</v>
      </c>
      <c r="V417" s="8" t="e">
        <v>#N/A</v>
      </c>
      <c r="W417" s="3" t="e">
        <v>#N/A</v>
      </c>
    </row>
    <row r="418" spans="1:23" hidden="1" x14ac:dyDescent="0.25">
      <c r="A418" t="s">
        <v>405</v>
      </c>
      <c r="B418" t="s">
        <v>861</v>
      </c>
      <c r="C418" t="s">
        <v>872</v>
      </c>
      <c r="D418" t="s">
        <v>969</v>
      </c>
      <c r="F418" t="s">
        <v>1119</v>
      </c>
      <c r="G418">
        <v>0</v>
      </c>
      <c r="H418">
        <v>228</v>
      </c>
      <c r="I418" s="2">
        <v>27364.7048840194</v>
      </c>
      <c r="J418" s="2">
        <v>6636.4</v>
      </c>
      <c r="K418" t="s">
        <v>1087</v>
      </c>
      <c r="L418" s="4">
        <v>41.733391335794899</v>
      </c>
      <c r="O418" s="2">
        <f>VLOOKUP(A:A, '[1]A2b results'!$A:$Y, 25, FALSE)</f>
        <v>41.733391335794948</v>
      </c>
      <c r="Q418" t="s">
        <v>824</v>
      </c>
      <c r="R418" t="s">
        <v>832</v>
      </c>
      <c r="V418" s="8" t="s">
        <v>911</v>
      </c>
      <c r="W418" s="3" t="s">
        <v>1053</v>
      </c>
    </row>
    <row r="419" spans="1:23" hidden="1" x14ac:dyDescent="0.25">
      <c r="A419" t="s">
        <v>406</v>
      </c>
      <c r="B419" t="s">
        <v>860</v>
      </c>
      <c r="C419" t="s">
        <v>883</v>
      </c>
      <c r="D419" t="s">
        <v>945</v>
      </c>
      <c r="F419" t="s">
        <v>822</v>
      </c>
      <c r="G419">
        <v>0</v>
      </c>
      <c r="H419">
        <v>96</v>
      </c>
      <c r="I419" s="2">
        <v>560.63028917282202</v>
      </c>
      <c r="J419" s="2">
        <v>511.5</v>
      </c>
      <c r="K419" t="s">
        <v>1089</v>
      </c>
      <c r="L419" s="4" t="s">
        <v>834</v>
      </c>
      <c r="Q419" t="s">
        <v>827</v>
      </c>
      <c r="R419" t="s">
        <v>834</v>
      </c>
      <c r="V419" s="8">
        <v>0</v>
      </c>
      <c r="W419" s="3" t="s">
        <v>834</v>
      </c>
    </row>
    <row r="420" spans="1:23" x14ac:dyDescent="0.25">
      <c r="A420" t="s">
        <v>407</v>
      </c>
      <c r="B420" t="s">
        <v>861</v>
      </c>
      <c r="C420" t="s">
        <v>872</v>
      </c>
      <c r="D420" t="s">
        <v>992</v>
      </c>
      <c r="F420" t="s">
        <v>822</v>
      </c>
      <c r="G420">
        <v>0</v>
      </c>
      <c r="H420">
        <v>4</v>
      </c>
      <c r="I420" s="2">
        <v>2.9180619092563496</v>
      </c>
      <c r="J420" s="2">
        <v>2.9</v>
      </c>
      <c r="K420" t="s">
        <v>1089</v>
      </c>
      <c r="L420" s="4" t="s">
        <v>834</v>
      </c>
      <c r="Q420" t="s">
        <v>821</v>
      </c>
      <c r="R420" t="s">
        <v>850</v>
      </c>
      <c r="S420" t="s">
        <v>823</v>
      </c>
      <c r="T420" t="s">
        <v>1100</v>
      </c>
      <c r="V420" s="8" t="s">
        <v>1081</v>
      </c>
      <c r="W420" s="3">
        <v>1</v>
      </c>
    </row>
    <row r="421" spans="1:23" x14ac:dyDescent="0.25">
      <c r="A421" t="s">
        <v>408</v>
      </c>
      <c r="B421" t="s">
        <v>861</v>
      </c>
      <c r="C421" t="s">
        <v>873</v>
      </c>
      <c r="D421" t="s">
        <v>986</v>
      </c>
      <c r="F421" t="s">
        <v>835</v>
      </c>
      <c r="G421">
        <v>0</v>
      </c>
      <c r="H421">
        <v>12</v>
      </c>
      <c r="I421" s="2">
        <v>1.7377302335223699</v>
      </c>
      <c r="J421" s="2">
        <v>1.7</v>
      </c>
      <c r="K421" t="s">
        <v>1089</v>
      </c>
      <c r="L421" s="4" t="s">
        <v>834</v>
      </c>
      <c r="Q421" t="s">
        <v>821</v>
      </c>
      <c r="R421" t="s">
        <v>846</v>
      </c>
      <c r="S421" t="s">
        <v>823</v>
      </c>
      <c r="T421" t="s">
        <v>1093</v>
      </c>
      <c r="V421" s="8" t="s">
        <v>1081</v>
      </c>
      <c r="W421" s="3">
        <v>7</v>
      </c>
    </row>
    <row r="422" spans="1:23" hidden="1" x14ac:dyDescent="0.25">
      <c r="A422" t="s">
        <v>409</v>
      </c>
      <c r="B422" t="s">
        <v>861</v>
      </c>
      <c r="C422" t="s">
        <v>873</v>
      </c>
      <c r="D422" t="s">
        <v>951</v>
      </c>
      <c r="F422" t="s">
        <v>1114</v>
      </c>
      <c r="G422">
        <v>0</v>
      </c>
      <c r="H422">
        <v>88</v>
      </c>
      <c r="I422" s="2">
        <v>11592.7362955594</v>
      </c>
      <c r="J422" s="2">
        <v>11558.8</v>
      </c>
      <c r="K422" t="s">
        <v>834</v>
      </c>
      <c r="L422" s="4" t="s">
        <v>834</v>
      </c>
      <c r="Q422" t="s">
        <v>827</v>
      </c>
      <c r="R422" t="s">
        <v>834</v>
      </c>
      <c r="V422" s="8">
        <v>0</v>
      </c>
      <c r="W422" s="3" t="s">
        <v>834</v>
      </c>
    </row>
    <row r="423" spans="1:23" hidden="1" x14ac:dyDescent="0.25">
      <c r="A423" t="s">
        <v>410</v>
      </c>
      <c r="B423" t="s">
        <v>861</v>
      </c>
      <c r="C423" t="s">
        <v>874</v>
      </c>
      <c r="D423" t="s">
        <v>952</v>
      </c>
      <c r="F423" t="s">
        <v>1144</v>
      </c>
      <c r="G423">
        <v>0</v>
      </c>
      <c r="H423">
        <v>4160</v>
      </c>
      <c r="I423" s="2">
        <v>1193994.0135212601</v>
      </c>
      <c r="J423" s="2">
        <v>331257.90000000002</v>
      </c>
      <c r="K423" t="s">
        <v>1087</v>
      </c>
      <c r="L423" s="4">
        <v>28.571999999999999</v>
      </c>
      <c r="N423" s="2">
        <f>VLOOKUP(A:A, '[1]A2b results'!$A:$F, 6, FALSE)</f>
        <v>28.571999999999999</v>
      </c>
      <c r="Q423" t="s">
        <v>825</v>
      </c>
      <c r="R423" t="s">
        <v>832</v>
      </c>
      <c r="V423" s="8">
        <v>0</v>
      </c>
      <c r="W423" s="3" t="s">
        <v>834</v>
      </c>
    </row>
    <row r="424" spans="1:23" hidden="1" x14ac:dyDescent="0.25">
      <c r="A424" t="s">
        <v>411</v>
      </c>
      <c r="B424" t="s">
        <v>861</v>
      </c>
      <c r="C424" t="s">
        <v>873</v>
      </c>
      <c r="D424" t="s">
        <v>998</v>
      </c>
      <c r="F424" t="s">
        <v>835</v>
      </c>
      <c r="G424">
        <v>0</v>
      </c>
      <c r="H424">
        <v>316</v>
      </c>
      <c r="I424" s="2">
        <v>37465.075345129801</v>
      </c>
      <c r="J424" s="2">
        <v>13481.5</v>
      </c>
      <c r="K424" t="s">
        <v>1088</v>
      </c>
      <c r="L424" s="4">
        <v>37.74</v>
      </c>
      <c r="M424">
        <f>VLOOKUP(A:A, '[1]A2b results'!$A:$F, 5, FALSE)</f>
        <v>37.74</v>
      </c>
      <c r="Q424" t="s">
        <v>824</v>
      </c>
      <c r="R424" t="s">
        <v>832</v>
      </c>
      <c r="V424" s="8">
        <v>0</v>
      </c>
      <c r="W424" s="3" t="s">
        <v>834</v>
      </c>
    </row>
    <row r="425" spans="1:23" hidden="1" x14ac:dyDescent="0.25">
      <c r="A425" t="s">
        <v>412</v>
      </c>
      <c r="B425" t="s">
        <v>861</v>
      </c>
      <c r="C425" t="s">
        <v>876</v>
      </c>
      <c r="D425" t="s">
        <v>1039</v>
      </c>
      <c r="F425" t="s">
        <v>1113</v>
      </c>
      <c r="G425">
        <v>0</v>
      </c>
      <c r="H425">
        <v>24</v>
      </c>
      <c r="I425" s="2">
        <v>34.490585210203299</v>
      </c>
      <c r="J425" s="2">
        <v>34.5</v>
      </c>
      <c r="K425" t="s">
        <v>1090</v>
      </c>
      <c r="L425" s="4" t="s">
        <v>834</v>
      </c>
      <c r="Q425" t="s">
        <v>824</v>
      </c>
      <c r="R425" t="s">
        <v>840</v>
      </c>
      <c r="S425" t="s">
        <v>824</v>
      </c>
      <c r="T425" t="s">
        <v>1094</v>
      </c>
      <c r="V425" s="8" t="s">
        <v>910</v>
      </c>
      <c r="W425" s="3">
        <v>1</v>
      </c>
    </row>
    <row r="426" spans="1:23" hidden="1" x14ac:dyDescent="0.25">
      <c r="A426" t="s">
        <v>413</v>
      </c>
      <c r="B426" t="s">
        <v>860</v>
      </c>
      <c r="C426" t="s">
        <v>886</v>
      </c>
      <c r="D426" t="s">
        <v>1022</v>
      </c>
      <c r="F426" t="s">
        <v>835</v>
      </c>
      <c r="G426">
        <v>0</v>
      </c>
      <c r="H426">
        <v>44</v>
      </c>
      <c r="I426" s="2">
        <v>1988.4485194148099</v>
      </c>
      <c r="J426" s="2">
        <v>276.5</v>
      </c>
      <c r="K426" t="s">
        <v>1089</v>
      </c>
      <c r="L426" s="4" t="s">
        <v>834</v>
      </c>
      <c r="Q426" t="s">
        <v>825</v>
      </c>
      <c r="R426" t="s">
        <v>828</v>
      </c>
      <c r="S426" t="s">
        <v>823</v>
      </c>
      <c r="V426" s="8">
        <v>0</v>
      </c>
      <c r="W426" s="3" t="s">
        <v>834</v>
      </c>
    </row>
    <row r="427" spans="1:23" hidden="1" x14ac:dyDescent="0.25">
      <c r="A427" t="s">
        <v>414</v>
      </c>
      <c r="B427" t="s">
        <v>861</v>
      </c>
      <c r="C427" t="s">
        <v>897</v>
      </c>
      <c r="F427" t="s">
        <v>1121</v>
      </c>
      <c r="G427">
        <v>0</v>
      </c>
      <c r="H427">
        <v>260</v>
      </c>
      <c r="I427" s="2">
        <v>87938.417248270911</v>
      </c>
      <c r="J427" s="2">
        <v>9144.5</v>
      </c>
      <c r="K427" t="s">
        <v>1087</v>
      </c>
      <c r="L427" s="4">
        <v>16.001999999999999</v>
      </c>
      <c r="N427" s="2">
        <f>VLOOKUP(A:A, '[1]A2b results'!$A:$F, 6, FALSE)</f>
        <v>16.001999999999999</v>
      </c>
      <c r="Q427" t="s">
        <v>827</v>
      </c>
      <c r="R427" t="s">
        <v>834</v>
      </c>
      <c r="V427" s="8">
        <v>0</v>
      </c>
      <c r="W427" s="3" t="s">
        <v>834</v>
      </c>
    </row>
    <row r="428" spans="1:23" hidden="1" x14ac:dyDescent="0.25">
      <c r="A428" t="s">
        <v>415</v>
      </c>
      <c r="B428" t="s">
        <v>861</v>
      </c>
      <c r="C428" t="s">
        <v>870</v>
      </c>
      <c r="D428" t="s">
        <v>946</v>
      </c>
      <c r="F428" t="s">
        <v>1152</v>
      </c>
      <c r="G428">
        <v>0</v>
      </c>
      <c r="H428">
        <v>3016</v>
      </c>
      <c r="I428" s="2">
        <v>2244893.9174507204</v>
      </c>
      <c r="J428" s="2">
        <v>674221.1</v>
      </c>
      <c r="K428" t="s">
        <v>834</v>
      </c>
      <c r="L428" s="4" t="s">
        <v>834</v>
      </c>
      <c r="Q428" t="s">
        <v>827</v>
      </c>
      <c r="R428" t="s">
        <v>834</v>
      </c>
      <c r="V428" s="8">
        <v>0</v>
      </c>
      <c r="W428" s="3" t="s">
        <v>834</v>
      </c>
    </row>
    <row r="429" spans="1:23" hidden="1" x14ac:dyDescent="0.25">
      <c r="A429" t="s">
        <v>416</v>
      </c>
      <c r="B429" t="s">
        <v>860</v>
      </c>
      <c r="C429" t="s">
        <v>886</v>
      </c>
      <c r="D429" t="s">
        <v>972</v>
      </c>
      <c r="F429" t="s">
        <v>835</v>
      </c>
      <c r="G429">
        <v>0</v>
      </c>
      <c r="H429">
        <v>112</v>
      </c>
      <c r="I429" s="2">
        <v>445.13564055653501</v>
      </c>
      <c r="J429" s="2">
        <v>407.7</v>
      </c>
      <c r="K429" t="s">
        <v>1088</v>
      </c>
      <c r="L429" s="4">
        <v>23.69</v>
      </c>
      <c r="M429">
        <f>VLOOKUP(A:A, '[1]A2b results'!$A:$F, 5, FALSE)</f>
        <v>23.69</v>
      </c>
      <c r="Q429" t="s">
        <v>825</v>
      </c>
      <c r="R429" t="s">
        <v>832</v>
      </c>
      <c r="V429" s="8">
        <v>0</v>
      </c>
      <c r="W429" s="3" t="s">
        <v>834</v>
      </c>
    </row>
    <row r="430" spans="1:23" hidden="1" x14ac:dyDescent="0.25">
      <c r="A430" t="s">
        <v>417</v>
      </c>
      <c r="B430" t="s">
        <v>861</v>
      </c>
      <c r="C430" t="s">
        <v>870</v>
      </c>
      <c r="D430" t="s">
        <v>968</v>
      </c>
      <c r="F430" t="s">
        <v>1140</v>
      </c>
      <c r="G430">
        <v>0</v>
      </c>
      <c r="H430">
        <v>728</v>
      </c>
      <c r="I430" s="2">
        <v>697859.60082967195</v>
      </c>
      <c r="J430" s="2">
        <v>240067.9</v>
      </c>
      <c r="K430" t="s">
        <v>834</v>
      </c>
      <c r="L430" s="4" t="s">
        <v>834</v>
      </c>
      <c r="Q430" t="s">
        <v>827</v>
      </c>
      <c r="R430" t="s">
        <v>834</v>
      </c>
      <c r="V430" s="8">
        <v>0</v>
      </c>
      <c r="W430" s="3" t="s">
        <v>834</v>
      </c>
    </row>
    <row r="431" spans="1:23" hidden="1" x14ac:dyDescent="0.25">
      <c r="A431" t="s">
        <v>418</v>
      </c>
      <c r="B431" t="s">
        <v>861</v>
      </c>
      <c r="C431" t="s">
        <v>873</v>
      </c>
      <c r="D431" t="s">
        <v>1001</v>
      </c>
      <c r="F431" t="s">
        <v>835</v>
      </c>
      <c r="G431">
        <v>1</v>
      </c>
      <c r="H431">
        <v>48</v>
      </c>
      <c r="I431" s="2">
        <v>319.69021355119298</v>
      </c>
      <c r="J431" s="2">
        <v>319.7</v>
      </c>
      <c r="K431" t="s">
        <v>1089</v>
      </c>
      <c r="L431" s="4" t="s">
        <v>834</v>
      </c>
      <c r="Q431" t="s">
        <v>825</v>
      </c>
      <c r="R431" t="s">
        <v>830</v>
      </c>
      <c r="V431" s="8" t="s">
        <v>913</v>
      </c>
      <c r="W431" s="3">
        <v>7</v>
      </c>
    </row>
    <row r="432" spans="1:23" hidden="1" x14ac:dyDescent="0.25">
      <c r="A432" t="s">
        <v>419</v>
      </c>
      <c r="B432" t="s">
        <v>860</v>
      </c>
      <c r="C432" t="s">
        <v>886</v>
      </c>
      <c r="D432" t="s">
        <v>970</v>
      </c>
      <c r="F432" t="s">
        <v>835</v>
      </c>
      <c r="G432">
        <v>0</v>
      </c>
      <c r="H432">
        <v>112</v>
      </c>
      <c r="I432" s="2">
        <v>469.83901335189404</v>
      </c>
      <c r="J432" s="2">
        <v>440.8</v>
      </c>
      <c r="K432" t="s">
        <v>1087</v>
      </c>
      <c r="L432" s="4">
        <v>31.434000000000001</v>
      </c>
      <c r="N432" s="2">
        <f>VLOOKUP(A:A, '[1]A2b results'!$A:$F, 6, FALSE)</f>
        <v>31.433999999999997</v>
      </c>
      <c r="Q432" t="s">
        <v>823</v>
      </c>
      <c r="R432" t="s">
        <v>842</v>
      </c>
      <c r="S432" t="s">
        <v>824</v>
      </c>
      <c r="T432" t="s">
        <v>1091</v>
      </c>
      <c r="V432" s="8" t="s">
        <v>910</v>
      </c>
      <c r="W432" s="3">
        <v>5</v>
      </c>
    </row>
    <row r="433" spans="1:23" hidden="1" x14ac:dyDescent="0.25">
      <c r="A433" t="s">
        <v>420</v>
      </c>
      <c r="B433" t="s">
        <v>861</v>
      </c>
      <c r="C433" t="s">
        <v>872</v>
      </c>
      <c r="D433" t="s">
        <v>992</v>
      </c>
      <c r="F433" t="s">
        <v>1114</v>
      </c>
      <c r="G433">
        <v>0</v>
      </c>
      <c r="H433">
        <v>248</v>
      </c>
      <c r="I433" s="2">
        <v>13308.262244829901</v>
      </c>
      <c r="J433" s="2">
        <v>6258.9</v>
      </c>
      <c r="K433" t="s">
        <v>1088</v>
      </c>
      <c r="L433" s="4">
        <v>21.84</v>
      </c>
      <c r="M433">
        <f>VLOOKUP(A:A, '[1]A2b results'!$A:$F, 5, FALSE)</f>
        <v>21.84</v>
      </c>
      <c r="Q433" t="s">
        <v>825</v>
      </c>
      <c r="R433" t="s">
        <v>832</v>
      </c>
      <c r="V433" s="8">
        <v>0</v>
      </c>
      <c r="W433" s="3" t="s">
        <v>834</v>
      </c>
    </row>
    <row r="434" spans="1:23" hidden="1" x14ac:dyDescent="0.25">
      <c r="A434" t="s">
        <v>421</v>
      </c>
      <c r="B434" t="s">
        <v>866</v>
      </c>
      <c r="C434" t="s">
        <v>875</v>
      </c>
      <c r="D434" t="s">
        <v>981</v>
      </c>
      <c r="F434" t="s">
        <v>835</v>
      </c>
      <c r="G434">
        <v>0</v>
      </c>
      <c r="H434">
        <v>408</v>
      </c>
      <c r="I434" s="2">
        <v>36969.752235890002</v>
      </c>
      <c r="J434" s="2">
        <v>21139.4</v>
      </c>
      <c r="K434" t="s">
        <v>1087</v>
      </c>
      <c r="L434" s="4">
        <v>22.962</v>
      </c>
      <c r="N434" s="2">
        <f>VLOOKUP(A:A, '[1]A2b results'!$A:$F, 6, FALSE)</f>
        <v>22.962</v>
      </c>
      <c r="Q434" t="s">
        <v>825</v>
      </c>
      <c r="R434" t="s">
        <v>832</v>
      </c>
      <c r="V434" s="8">
        <v>0</v>
      </c>
      <c r="W434" s="3" t="s">
        <v>834</v>
      </c>
    </row>
    <row r="435" spans="1:23" hidden="1" x14ac:dyDescent="0.25">
      <c r="A435" t="s">
        <v>422</v>
      </c>
      <c r="B435" t="s">
        <v>861</v>
      </c>
      <c r="C435" t="s">
        <v>873</v>
      </c>
      <c r="D435" t="s">
        <v>997</v>
      </c>
      <c r="F435" t="s">
        <v>835</v>
      </c>
      <c r="G435">
        <v>0</v>
      </c>
      <c r="H435">
        <v>44</v>
      </c>
      <c r="I435" s="2">
        <v>181.44442237081998</v>
      </c>
      <c r="J435" s="2">
        <v>158.9</v>
      </c>
      <c r="K435" t="s">
        <v>834</v>
      </c>
      <c r="L435" s="4" t="s">
        <v>834</v>
      </c>
      <c r="Q435" t="s">
        <v>824</v>
      </c>
      <c r="R435" t="s">
        <v>917</v>
      </c>
      <c r="V435" s="8" t="s">
        <v>910</v>
      </c>
      <c r="W435" s="3">
        <v>7</v>
      </c>
    </row>
    <row r="436" spans="1:23" hidden="1" x14ac:dyDescent="0.25">
      <c r="A436" t="s">
        <v>423</v>
      </c>
      <c r="B436" t="s">
        <v>861</v>
      </c>
      <c r="C436" t="s">
        <v>876</v>
      </c>
      <c r="D436" t="s">
        <v>1039</v>
      </c>
      <c r="F436" t="s">
        <v>1113</v>
      </c>
      <c r="G436">
        <v>0</v>
      </c>
      <c r="H436">
        <v>8</v>
      </c>
      <c r="I436" s="2">
        <v>3.7752706311074502</v>
      </c>
      <c r="J436" s="2">
        <v>0.5</v>
      </c>
      <c r="K436" t="s">
        <v>1089</v>
      </c>
      <c r="L436" s="4" t="s">
        <v>834</v>
      </c>
      <c r="Q436" t="s">
        <v>823</v>
      </c>
      <c r="R436" t="s">
        <v>851</v>
      </c>
      <c r="S436" t="s">
        <v>824</v>
      </c>
      <c r="T436" t="s">
        <v>1094</v>
      </c>
      <c r="V436" s="8" t="s">
        <v>922</v>
      </c>
      <c r="W436" s="3">
        <v>2</v>
      </c>
    </row>
    <row r="437" spans="1:23" hidden="1" x14ac:dyDescent="0.25">
      <c r="A437" t="s">
        <v>424</v>
      </c>
      <c r="B437" t="s">
        <v>861</v>
      </c>
      <c r="C437" t="s">
        <v>872</v>
      </c>
      <c r="D437" t="s">
        <v>1014</v>
      </c>
      <c r="F437" t="s">
        <v>822</v>
      </c>
      <c r="G437">
        <v>0</v>
      </c>
      <c r="H437">
        <v>76</v>
      </c>
      <c r="I437" s="2">
        <v>177.25322284661701</v>
      </c>
      <c r="J437" s="2">
        <v>90.9</v>
      </c>
      <c r="K437" t="s">
        <v>1088</v>
      </c>
      <c r="L437" s="4">
        <v>38.619999999999997</v>
      </c>
      <c r="M437">
        <f>VLOOKUP(A:A, '[1]A2b results'!$A:$F, 5, FALSE)</f>
        <v>38.619999999999997</v>
      </c>
      <c r="Q437" t="s">
        <v>824</v>
      </c>
      <c r="R437" t="s">
        <v>832</v>
      </c>
      <c r="S437" t="s">
        <v>824</v>
      </c>
      <c r="T437" t="s">
        <v>1098</v>
      </c>
      <c r="V437" s="8">
        <v>0</v>
      </c>
      <c r="W437" s="3" t="s">
        <v>834</v>
      </c>
    </row>
    <row r="438" spans="1:23" hidden="1" x14ac:dyDescent="0.25">
      <c r="A438" t="s">
        <v>425</v>
      </c>
      <c r="B438" t="s">
        <v>861</v>
      </c>
      <c r="C438" t="s">
        <v>879</v>
      </c>
      <c r="F438" t="s">
        <v>835</v>
      </c>
      <c r="G438">
        <v>0</v>
      </c>
      <c r="H438" s="3" t="s">
        <v>834</v>
      </c>
      <c r="I438" s="3" t="s">
        <v>834</v>
      </c>
      <c r="J438" s="3" t="s">
        <v>834</v>
      </c>
      <c r="K438" t="s">
        <v>834</v>
      </c>
      <c r="L438" s="4" t="s">
        <v>834</v>
      </c>
      <c r="Q438" t="s">
        <v>826</v>
      </c>
      <c r="R438" t="s">
        <v>834</v>
      </c>
      <c r="V438" s="8" t="e">
        <v>#N/A</v>
      </c>
      <c r="W438" s="3" t="e">
        <v>#N/A</v>
      </c>
    </row>
    <row r="439" spans="1:23" hidden="1" x14ac:dyDescent="0.25">
      <c r="A439" t="s">
        <v>426</v>
      </c>
      <c r="B439" t="s">
        <v>861</v>
      </c>
      <c r="C439" t="s">
        <v>873</v>
      </c>
      <c r="D439" t="s">
        <v>1006</v>
      </c>
      <c r="F439" t="s">
        <v>835</v>
      </c>
      <c r="G439">
        <v>0</v>
      </c>
      <c r="H439">
        <v>448</v>
      </c>
      <c r="I439" s="2">
        <v>18903.917054775102</v>
      </c>
      <c r="J439" s="2">
        <v>14228.6</v>
      </c>
      <c r="K439" t="s">
        <v>1087</v>
      </c>
      <c r="L439" s="4">
        <v>34.031999999999996</v>
      </c>
      <c r="N439" s="2">
        <f>VLOOKUP(A:A, '[1]A2b results'!$A:$F, 6, FALSE)</f>
        <v>34.031999999999996</v>
      </c>
      <c r="Q439" t="s">
        <v>824</v>
      </c>
      <c r="R439" t="s">
        <v>832</v>
      </c>
      <c r="V439" s="8">
        <v>0</v>
      </c>
      <c r="W439" s="3" t="s">
        <v>834</v>
      </c>
    </row>
    <row r="440" spans="1:23" hidden="1" x14ac:dyDescent="0.25">
      <c r="A440" t="s">
        <v>427</v>
      </c>
      <c r="B440" t="s">
        <v>861</v>
      </c>
      <c r="C440" t="s">
        <v>873</v>
      </c>
      <c r="D440" t="s">
        <v>986</v>
      </c>
      <c r="F440" t="s">
        <v>1143</v>
      </c>
      <c r="G440">
        <v>0</v>
      </c>
      <c r="H440">
        <v>944</v>
      </c>
      <c r="I440" s="2">
        <v>588831.48390057206</v>
      </c>
      <c r="J440" s="2">
        <v>410111.2</v>
      </c>
      <c r="K440" t="s">
        <v>834</v>
      </c>
      <c r="L440" s="4" t="s">
        <v>834</v>
      </c>
      <c r="Q440" t="s">
        <v>827</v>
      </c>
      <c r="R440" t="s">
        <v>834</v>
      </c>
      <c r="V440" s="8">
        <v>0</v>
      </c>
      <c r="W440" s="3" t="s">
        <v>834</v>
      </c>
    </row>
    <row r="441" spans="1:23" hidden="1" x14ac:dyDescent="0.25">
      <c r="A441" t="s">
        <v>428</v>
      </c>
      <c r="B441" t="s">
        <v>861</v>
      </c>
      <c r="C441" t="s">
        <v>872</v>
      </c>
      <c r="D441" t="s">
        <v>1031</v>
      </c>
      <c r="F441" t="s">
        <v>1115</v>
      </c>
      <c r="G441">
        <v>0</v>
      </c>
      <c r="H441">
        <v>324</v>
      </c>
      <c r="I441" s="2">
        <v>26401.951816227502</v>
      </c>
      <c r="J441" s="2">
        <v>3542.5</v>
      </c>
      <c r="K441" t="s">
        <v>1088</v>
      </c>
      <c r="L441" s="4">
        <v>56.18</v>
      </c>
      <c r="M441">
        <f>VLOOKUP(A:A, '[1]A2b results'!$A:$F, 5, FALSE)</f>
        <v>56.18</v>
      </c>
      <c r="Q441" t="s">
        <v>823</v>
      </c>
      <c r="R441" t="s">
        <v>832</v>
      </c>
      <c r="V441" s="8">
        <v>0</v>
      </c>
      <c r="W441" s="3" t="s">
        <v>834</v>
      </c>
    </row>
    <row r="442" spans="1:23" hidden="1" x14ac:dyDescent="0.25">
      <c r="A442" t="s">
        <v>429</v>
      </c>
      <c r="B442" t="s">
        <v>861</v>
      </c>
      <c r="C442" t="s">
        <v>873</v>
      </c>
      <c r="D442" t="s">
        <v>996</v>
      </c>
      <c r="F442" t="s">
        <v>835</v>
      </c>
      <c r="G442">
        <v>0</v>
      </c>
      <c r="H442">
        <v>1104</v>
      </c>
      <c r="I442" s="2">
        <v>108383.67471851199</v>
      </c>
      <c r="J442" s="2">
        <v>70683.100000000006</v>
      </c>
      <c r="K442" t="s">
        <v>1087</v>
      </c>
      <c r="L442" s="4">
        <v>39.450000000000003</v>
      </c>
      <c r="N442" s="2">
        <f>VLOOKUP(A:A, '[1]A2b results'!$A:$F, 6, FALSE)</f>
        <v>39.449999999999996</v>
      </c>
      <c r="Q442" t="s">
        <v>824</v>
      </c>
      <c r="R442" t="s">
        <v>832</v>
      </c>
      <c r="U442" s="3">
        <v>10</v>
      </c>
      <c r="V442" s="8">
        <v>0</v>
      </c>
      <c r="W442" s="3" t="s">
        <v>834</v>
      </c>
    </row>
    <row r="443" spans="1:23" hidden="1" x14ac:dyDescent="0.25">
      <c r="A443" t="s">
        <v>430</v>
      </c>
      <c r="B443" t="s">
        <v>861</v>
      </c>
      <c r="C443" t="s">
        <v>874</v>
      </c>
      <c r="D443" t="s">
        <v>961</v>
      </c>
      <c r="F443" t="s">
        <v>835</v>
      </c>
      <c r="G443">
        <v>1</v>
      </c>
      <c r="H443">
        <v>340</v>
      </c>
      <c r="I443" s="2">
        <v>26667.282528306801</v>
      </c>
      <c r="J443" s="2">
        <v>23808.1</v>
      </c>
      <c r="K443" t="s">
        <v>1088</v>
      </c>
      <c r="L443" s="4">
        <v>71.959999999999994</v>
      </c>
      <c r="M443">
        <f>VLOOKUP(A:A, '[1]A2b results'!$A:$F, 5, FALSE)</f>
        <v>71.959999999999994</v>
      </c>
      <c r="Q443" t="s">
        <v>823</v>
      </c>
      <c r="R443" t="s">
        <v>832</v>
      </c>
      <c r="U443" s="3">
        <v>10</v>
      </c>
      <c r="V443" s="8">
        <v>0</v>
      </c>
      <c r="W443" s="3" t="s">
        <v>834</v>
      </c>
    </row>
    <row r="444" spans="1:23" hidden="1" x14ac:dyDescent="0.25">
      <c r="A444" t="s">
        <v>431</v>
      </c>
      <c r="B444" t="s">
        <v>861</v>
      </c>
      <c r="C444" t="s">
        <v>872</v>
      </c>
      <c r="D444" t="s">
        <v>1027</v>
      </c>
      <c r="F444" t="s">
        <v>825</v>
      </c>
      <c r="G444">
        <v>0</v>
      </c>
      <c r="H444">
        <v>24</v>
      </c>
      <c r="I444" s="2">
        <v>359.18667102992396</v>
      </c>
      <c r="J444" s="2">
        <v>358.4</v>
      </c>
      <c r="K444" t="s">
        <v>1089</v>
      </c>
      <c r="L444" s="4" t="s">
        <v>834</v>
      </c>
      <c r="Q444" t="s">
        <v>827</v>
      </c>
      <c r="R444" t="s">
        <v>834</v>
      </c>
      <c r="V444" s="8">
        <v>0</v>
      </c>
      <c r="W444" s="3" t="s">
        <v>834</v>
      </c>
    </row>
    <row r="445" spans="1:23" hidden="1" x14ac:dyDescent="0.25">
      <c r="A445" t="s">
        <v>432</v>
      </c>
      <c r="B445" t="s">
        <v>861</v>
      </c>
      <c r="C445" t="s">
        <v>873</v>
      </c>
      <c r="D445" t="s">
        <v>1013</v>
      </c>
      <c r="F445" t="s">
        <v>835</v>
      </c>
      <c r="G445">
        <v>0</v>
      </c>
      <c r="H445">
        <v>20</v>
      </c>
      <c r="I445" s="2">
        <v>2627.1452289377098</v>
      </c>
      <c r="J445" s="2">
        <v>2527.6999999999998</v>
      </c>
      <c r="K445" t="s">
        <v>1089</v>
      </c>
      <c r="L445" s="4" t="s">
        <v>834</v>
      </c>
      <c r="Q445" t="s">
        <v>827</v>
      </c>
      <c r="R445" t="s">
        <v>834</v>
      </c>
      <c r="V445" s="8">
        <v>0</v>
      </c>
      <c r="W445" s="3" t="s">
        <v>834</v>
      </c>
    </row>
    <row r="446" spans="1:23" hidden="1" x14ac:dyDescent="0.25">
      <c r="A446" t="s">
        <v>433</v>
      </c>
      <c r="B446" t="s">
        <v>861</v>
      </c>
      <c r="C446" t="s">
        <v>873</v>
      </c>
      <c r="D446" t="s">
        <v>947</v>
      </c>
      <c r="F446" t="s">
        <v>835</v>
      </c>
      <c r="G446" t="s">
        <v>838</v>
      </c>
      <c r="H446">
        <v>136</v>
      </c>
      <c r="I446" s="2">
        <v>6848.2145373558596</v>
      </c>
      <c r="J446" s="2">
        <v>4412</v>
      </c>
      <c r="K446" t="s">
        <v>1088</v>
      </c>
      <c r="L446" s="4">
        <v>25.03</v>
      </c>
      <c r="M446">
        <f>VLOOKUP(A:A, '[1]A2b results'!$A:$F, 5, FALSE)</f>
        <v>25.03</v>
      </c>
      <c r="Q446" t="s">
        <v>825</v>
      </c>
      <c r="R446" t="s">
        <v>832</v>
      </c>
      <c r="V446" s="8">
        <v>0</v>
      </c>
      <c r="W446" s="3" t="s">
        <v>834</v>
      </c>
    </row>
    <row r="447" spans="1:23" hidden="1" x14ac:dyDescent="0.25">
      <c r="A447" t="s">
        <v>434</v>
      </c>
      <c r="B447" t="s">
        <v>860</v>
      </c>
      <c r="C447" t="s">
        <v>860</v>
      </c>
      <c r="D447" t="s">
        <v>959</v>
      </c>
      <c r="F447" t="s">
        <v>1120</v>
      </c>
      <c r="G447">
        <v>0</v>
      </c>
      <c r="H447">
        <v>272</v>
      </c>
      <c r="I447" s="2">
        <v>21445.4956552761</v>
      </c>
      <c r="J447" s="2">
        <v>2901.4</v>
      </c>
      <c r="K447" t="s">
        <v>834</v>
      </c>
      <c r="L447" s="4" t="s">
        <v>834</v>
      </c>
      <c r="Q447" t="s">
        <v>827</v>
      </c>
      <c r="R447" t="s">
        <v>834</v>
      </c>
      <c r="V447" s="8">
        <v>0</v>
      </c>
      <c r="W447" s="3" t="s">
        <v>834</v>
      </c>
    </row>
    <row r="448" spans="1:23" hidden="1" x14ac:dyDescent="0.25">
      <c r="A448" t="s">
        <v>435</v>
      </c>
      <c r="B448" t="s">
        <v>860</v>
      </c>
      <c r="C448" t="s">
        <v>884</v>
      </c>
      <c r="D448" t="s">
        <v>950</v>
      </c>
      <c r="F448" t="s">
        <v>1124</v>
      </c>
      <c r="G448">
        <v>0</v>
      </c>
      <c r="H448">
        <v>116</v>
      </c>
      <c r="I448" s="2">
        <v>2435.7437116211099</v>
      </c>
      <c r="J448" s="2">
        <v>1977.8</v>
      </c>
      <c r="K448" t="s">
        <v>1088</v>
      </c>
      <c r="L448" s="4">
        <v>27.93</v>
      </c>
      <c r="M448">
        <f>VLOOKUP(A:A, '[1]A2b results'!$A:$F, 5, FALSE)</f>
        <v>27.93</v>
      </c>
      <c r="Q448" t="s">
        <v>825</v>
      </c>
      <c r="R448" t="s">
        <v>832</v>
      </c>
      <c r="V448" s="8">
        <v>0</v>
      </c>
      <c r="W448" s="3" t="s">
        <v>834</v>
      </c>
    </row>
    <row r="449" spans="1:23" hidden="1" x14ac:dyDescent="0.25">
      <c r="A449" t="s">
        <v>436</v>
      </c>
      <c r="B449" t="s">
        <v>861</v>
      </c>
      <c r="C449" t="s">
        <v>873</v>
      </c>
      <c r="D449" t="s">
        <v>994</v>
      </c>
      <c r="F449" t="s">
        <v>835</v>
      </c>
      <c r="G449">
        <v>0</v>
      </c>
      <c r="H449">
        <v>176</v>
      </c>
      <c r="I449" s="2">
        <v>5322.9995354004895</v>
      </c>
      <c r="J449" s="2">
        <v>3842</v>
      </c>
      <c r="K449" t="s">
        <v>1087</v>
      </c>
      <c r="L449" s="4">
        <v>10.272</v>
      </c>
      <c r="N449" s="2">
        <f>VLOOKUP(A:A, '[1]A2b results'!$A:$F, 6, FALSE)</f>
        <v>10.272</v>
      </c>
      <c r="Q449" t="s">
        <v>827</v>
      </c>
      <c r="R449" t="s">
        <v>834</v>
      </c>
      <c r="V449" s="8">
        <v>0</v>
      </c>
      <c r="W449" s="3" t="s">
        <v>834</v>
      </c>
    </row>
    <row r="450" spans="1:23" hidden="1" x14ac:dyDescent="0.25">
      <c r="A450" t="s">
        <v>437</v>
      </c>
      <c r="B450" t="s">
        <v>861</v>
      </c>
      <c r="C450" t="s">
        <v>874</v>
      </c>
      <c r="D450" t="s">
        <v>1017</v>
      </c>
      <c r="F450" t="s">
        <v>1114</v>
      </c>
      <c r="G450">
        <v>0</v>
      </c>
      <c r="H450">
        <v>164</v>
      </c>
      <c r="I450" s="2">
        <v>69881.913969971807</v>
      </c>
      <c r="J450" s="2">
        <v>17033.400000000001</v>
      </c>
      <c r="K450" t="s">
        <v>834</v>
      </c>
      <c r="L450" s="4" t="s">
        <v>834</v>
      </c>
      <c r="Q450" t="s">
        <v>827</v>
      </c>
      <c r="R450" t="s">
        <v>834</v>
      </c>
      <c r="V450" s="8">
        <v>0</v>
      </c>
      <c r="W450" s="3" t="s">
        <v>834</v>
      </c>
    </row>
    <row r="451" spans="1:23" hidden="1" x14ac:dyDescent="0.25">
      <c r="A451" t="s">
        <v>438</v>
      </c>
      <c r="B451" t="s">
        <v>860</v>
      </c>
      <c r="C451" t="s">
        <v>883</v>
      </c>
      <c r="D451" t="s">
        <v>945</v>
      </c>
      <c r="F451" t="s">
        <v>1121</v>
      </c>
      <c r="G451">
        <v>0</v>
      </c>
      <c r="H451">
        <v>1068</v>
      </c>
      <c r="I451" s="2">
        <v>255012.06287796202</v>
      </c>
      <c r="J451" s="2">
        <v>98401</v>
      </c>
      <c r="K451" t="s">
        <v>1087</v>
      </c>
      <c r="L451" s="4">
        <v>20.166</v>
      </c>
      <c r="N451" s="2">
        <f>VLOOKUP(A:A, '[1]A2b results'!$A:$F, 6, FALSE)</f>
        <v>20.166</v>
      </c>
      <c r="Q451" t="s">
        <v>825</v>
      </c>
      <c r="R451" t="s">
        <v>832</v>
      </c>
      <c r="V451" s="8">
        <v>0</v>
      </c>
      <c r="W451" s="3" t="s">
        <v>834</v>
      </c>
    </row>
    <row r="452" spans="1:23" hidden="1" x14ac:dyDescent="0.25">
      <c r="A452" t="s">
        <v>439</v>
      </c>
      <c r="B452" t="s">
        <v>861</v>
      </c>
      <c r="C452" t="s">
        <v>873</v>
      </c>
      <c r="D452" t="s">
        <v>986</v>
      </c>
      <c r="F452" t="s">
        <v>835</v>
      </c>
      <c r="G452">
        <v>0</v>
      </c>
      <c r="H452">
        <v>184</v>
      </c>
      <c r="I452" s="2">
        <v>11320.475949325701</v>
      </c>
      <c r="J452" s="2">
        <v>2798.2</v>
      </c>
      <c r="K452" t="s">
        <v>1087</v>
      </c>
      <c r="L452" s="4">
        <v>35.451204103364297</v>
      </c>
      <c r="O452" s="2">
        <f>VLOOKUP(A:A, '[1]A2b results'!$A:$Y, 25, FALSE)</f>
        <v>35.451204103364262</v>
      </c>
      <c r="Q452" t="s">
        <v>824</v>
      </c>
      <c r="R452" t="s">
        <v>832</v>
      </c>
      <c r="V452" s="8" t="s">
        <v>911</v>
      </c>
      <c r="W452" s="3" t="s">
        <v>1052</v>
      </c>
    </row>
    <row r="453" spans="1:23" hidden="1" x14ac:dyDescent="0.25">
      <c r="A453" t="s">
        <v>440</v>
      </c>
      <c r="B453" t="s">
        <v>860</v>
      </c>
      <c r="C453" t="s">
        <v>860</v>
      </c>
      <c r="D453" t="s">
        <v>956</v>
      </c>
      <c r="F453" t="s">
        <v>822</v>
      </c>
      <c r="G453">
        <v>0</v>
      </c>
      <c r="H453">
        <v>60</v>
      </c>
      <c r="I453" s="2">
        <v>535.445252213191</v>
      </c>
      <c r="J453" s="2">
        <v>192.2</v>
      </c>
      <c r="K453" t="s">
        <v>1089</v>
      </c>
      <c r="L453" s="4" t="s">
        <v>834</v>
      </c>
      <c r="Q453" t="s">
        <v>827</v>
      </c>
      <c r="R453" t="s">
        <v>834</v>
      </c>
      <c r="S453" t="s">
        <v>824</v>
      </c>
      <c r="T453" t="s">
        <v>1098</v>
      </c>
      <c r="V453" s="8">
        <v>0</v>
      </c>
      <c r="W453" s="3" t="s">
        <v>834</v>
      </c>
    </row>
    <row r="454" spans="1:23" hidden="1" x14ac:dyDescent="0.25">
      <c r="A454" t="s">
        <v>441</v>
      </c>
      <c r="B454" t="s">
        <v>861</v>
      </c>
      <c r="C454" t="s">
        <v>870</v>
      </c>
      <c r="D454" t="s">
        <v>946</v>
      </c>
      <c r="F454" t="s">
        <v>831</v>
      </c>
      <c r="G454">
        <v>0</v>
      </c>
      <c r="H454">
        <v>144</v>
      </c>
      <c r="I454" s="2">
        <v>1095.6978639531101</v>
      </c>
      <c r="J454" s="2">
        <v>1091.7</v>
      </c>
      <c r="K454" t="s">
        <v>1089</v>
      </c>
      <c r="L454" s="4" t="s">
        <v>834</v>
      </c>
      <c r="Q454" t="s">
        <v>827</v>
      </c>
      <c r="R454" t="s">
        <v>834</v>
      </c>
      <c r="V454" s="8">
        <v>0</v>
      </c>
      <c r="W454" s="3" t="s">
        <v>834</v>
      </c>
    </row>
    <row r="455" spans="1:23" hidden="1" x14ac:dyDescent="0.25">
      <c r="A455" t="s">
        <v>442</v>
      </c>
      <c r="B455" t="s">
        <v>861</v>
      </c>
      <c r="C455" t="s">
        <v>870</v>
      </c>
      <c r="D455" t="s">
        <v>946</v>
      </c>
      <c r="F455" t="s">
        <v>822</v>
      </c>
      <c r="G455">
        <v>0</v>
      </c>
      <c r="H455">
        <v>124</v>
      </c>
      <c r="I455" s="2">
        <v>3616.9124551815698</v>
      </c>
      <c r="J455" s="2">
        <v>3616.9</v>
      </c>
      <c r="K455" t="s">
        <v>1087</v>
      </c>
      <c r="L455" s="4">
        <v>17.64</v>
      </c>
      <c r="N455" s="2">
        <f>VLOOKUP(A:A, '[1]A2b results'!$A:$F, 6, FALSE)</f>
        <v>17.639999999999997</v>
      </c>
      <c r="Q455" t="s">
        <v>827</v>
      </c>
      <c r="R455" t="s">
        <v>834</v>
      </c>
      <c r="S455" t="s">
        <v>823</v>
      </c>
      <c r="T455" t="s">
        <v>1099</v>
      </c>
      <c r="V455" s="8">
        <v>0</v>
      </c>
      <c r="W455" s="3" t="s">
        <v>834</v>
      </c>
    </row>
    <row r="456" spans="1:23" hidden="1" x14ac:dyDescent="0.25">
      <c r="A456" t="s">
        <v>443</v>
      </c>
      <c r="B456" t="s">
        <v>861</v>
      </c>
      <c r="C456" t="s">
        <v>870</v>
      </c>
      <c r="D456" t="s">
        <v>946</v>
      </c>
      <c r="F456" t="s">
        <v>1150</v>
      </c>
      <c r="G456">
        <v>0</v>
      </c>
      <c r="H456">
        <v>2368</v>
      </c>
      <c r="I456" s="2">
        <v>734048.85629362101</v>
      </c>
      <c r="J456" s="2">
        <v>517812</v>
      </c>
      <c r="K456" t="s">
        <v>1088</v>
      </c>
      <c r="L456" s="4">
        <v>43.2</v>
      </c>
      <c r="M456">
        <f>VLOOKUP(A:A, '[1]A2b results'!$A:$F, 5, FALSE)</f>
        <v>43.2</v>
      </c>
      <c r="Q456" t="s">
        <v>824</v>
      </c>
      <c r="R456" t="s">
        <v>832</v>
      </c>
      <c r="U456" s="3" t="s">
        <v>1075</v>
      </c>
      <c r="V456" s="8">
        <v>0</v>
      </c>
      <c r="W456" s="3" t="s">
        <v>834</v>
      </c>
    </row>
    <row r="457" spans="1:23" hidden="1" x14ac:dyDescent="0.25">
      <c r="A457" t="s">
        <v>444</v>
      </c>
      <c r="B457" t="s">
        <v>861</v>
      </c>
      <c r="C457" t="s">
        <v>873</v>
      </c>
      <c r="D457" t="s">
        <v>947</v>
      </c>
      <c r="F457" t="s">
        <v>835</v>
      </c>
      <c r="G457">
        <v>0</v>
      </c>
      <c r="H457">
        <v>324</v>
      </c>
      <c r="I457" s="2">
        <v>41586.024791427299</v>
      </c>
      <c r="J457" s="2">
        <v>38627.9</v>
      </c>
      <c r="K457" t="s">
        <v>1087</v>
      </c>
      <c r="L457" s="4">
        <v>47.357999999999997</v>
      </c>
      <c r="N457" s="2">
        <f>VLOOKUP(A:A, '[1]A2b results'!$A:$F, 6, FALSE)</f>
        <v>47.358000000000004</v>
      </c>
      <c r="Q457" t="s">
        <v>824</v>
      </c>
      <c r="R457" t="s">
        <v>832</v>
      </c>
      <c r="V457" s="8">
        <v>0</v>
      </c>
      <c r="W457" s="3" t="s">
        <v>834</v>
      </c>
    </row>
    <row r="458" spans="1:23" hidden="1" x14ac:dyDescent="0.25">
      <c r="A458" t="s">
        <v>445</v>
      </c>
      <c r="B458" t="s">
        <v>860</v>
      </c>
      <c r="C458" t="s">
        <v>886</v>
      </c>
      <c r="D458" t="s">
        <v>970</v>
      </c>
      <c r="E458" t="s">
        <v>826</v>
      </c>
      <c r="F458" t="s">
        <v>835</v>
      </c>
      <c r="G458">
        <v>0</v>
      </c>
      <c r="H458" s="3" t="s">
        <v>834</v>
      </c>
      <c r="I458" s="3" t="s">
        <v>834</v>
      </c>
      <c r="J458" s="3" t="s">
        <v>834</v>
      </c>
      <c r="K458" t="s">
        <v>834</v>
      </c>
      <c r="L458" s="4" t="s">
        <v>834</v>
      </c>
      <c r="Q458" t="s">
        <v>826</v>
      </c>
      <c r="R458" t="s">
        <v>902</v>
      </c>
      <c r="S458" t="s">
        <v>824</v>
      </c>
      <c r="T458" t="s">
        <v>1092</v>
      </c>
      <c r="V458" s="8" t="e">
        <v>#N/A</v>
      </c>
      <c r="W458" s="3" t="e">
        <v>#N/A</v>
      </c>
    </row>
    <row r="459" spans="1:23" hidden="1" x14ac:dyDescent="0.25">
      <c r="A459" t="s">
        <v>446</v>
      </c>
      <c r="B459" t="s">
        <v>860</v>
      </c>
      <c r="C459" t="s">
        <v>881</v>
      </c>
      <c r="F459" t="s">
        <v>1113</v>
      </c>
      <c r="G459">
        <v>0</v>
      </c>
      <c r="H459">
        <v>400</v>
      </c>
      <c r="I459" s="2">
        <v>166709.188407293</v>
      </c>
      <c r="J459" s="2">
        <v>10568.2</v>
      </c>
      <c r="K459" t="s">
        <v>1089</v>
      </c>
      <c r="L459" s="4" t="s">
        <v>834</v>
      </c>
      <c r="Q459" t="s">
        <v>827</v>
      </c>
      <c r="R459" t="s">
        <v>834</v>
      </c>
      <c r="V459" s="8">
        <v>0</v>
      </c>
      <c r="W459" s="3" t="s">
        <v>834</v>
      </c>
    </row>
    <row r="460" spans="1:23" hidden="1" x14ac:dyDescent="0.25">
      <c r="A460" t="s">
        <v>447</v>
      </c>
      <c r="B460" t="s">
        <v>861</v>
      </c>
      <c r="C460" t="s">
        <v>873</v>
      </c>
      <c r="D460" t="s">
        <v>984</v>
      </c>
      <c r="F460" t="s">
        <v>835</v>
      </c>
      <c r="G460">
        <v>0</v>
      </c>
      <c r="H460">
        <v>492</v>
      </c>
      <c r="I460" s="2">
        <v>71581.045992578001</v>
      </c>
      <c r="J460" s="2">
        <v>32578.3</v>
      </c>
      <c r="K460" t="s">
        <v>1089</v>
      </c>
      <c r="L460" s="4" t="s">
        <v>834</v>
      </c>
      <c r="Q460" t="s">
        <v>827</v>
      </c>
      <c r="R460" t="s">
        <v>834</v>
      </c>
      <c r="V460" s="8">
        <v>0</v>
      </c>
      <c r="W460" s="3" t="s">
        <v>834</v>
      </c>
    </row>
    <row r="461" spans="1:23" hidden="1" x14ac:dyDescent="0.25">
      <c r="A461" t="s">
        <v>448</v>
      </c>
      <c r="B461" t="s">
        <v>861</v>
      </c>
      <c r="C461" t="s">
        <v>873</v>
      </c>
      <c r="D461" t="s">
        <v>994</v>
      </c>
      <c r="E461" t="s">
        <v>826</v>
      </c>
      <c r="F461" t="s">
        <v>835</v>
      </c>
      <c r="G461">
        <v>0</v>
      </c>
      <c r="H461" s="3" t="s">
        <v>834</v>
      </c>
      <c r="I461" s="3" t="s">
        <v>834</v>
      </c>
      <c r="J461" s="3" t="s">
        <v>834</v>
      </c>
      <c r="K461" t="s">
        <v>834</v>
      </c>
      <c r="L461" s="4" t="s">
        <v>834</v>
      </c>
      <c r="Q461" t="s">
        <v>826</v>
      </c>
      <c r="R461" t="s">
        <v>902</v>
      </c>
      <c r="S461" t="s">
        <v>823</v>
      </c>
      <c r="T461" t="s">
        <v>1092</v>
      </c>
      <c r="V461" s="8" t="e">
        <v>#N/A</v>
      </c>
      <c r="W461" s="3" t="e">
        <v>#N/A</v>
      </c>
    </row>
    <row r="462" spans="1:23" hidden="1" x14ac:dyDescent="0.25">
      <c r="A462" t="s">
        <v>449</v>
      </c>
      <c r="B462" t="s">
        <v>861</v>
      </c>
      <c r="C462" t="s">
        <v>874</v>
      </c>
      <c r="D462" t="s">
        <v>1039</v>
      </c>
      <c r="F462" t="s">
        <v>835</v>
      </c>
      <c r="G462">
        <v>0</v>
      </c>
      <c r="H462">
        <v>848</v>
      </c>
      <c r="I462" s="2">
        <v>59493.439118646005</v>
      </c>
      <c r="J462" s="2">
        <v>27582.1</v>
      </c>
      <c r="K462" t="s">
        <v>1087</v>
      </c>
      <c r="L462" s="4">
        <v>26.963999999999999</v>
      </c>
      <c r="N462" s="2">
        <f>VLOOKUP(A:A, '[1]A2b results'!$A:$F, 6, FALSE)</f>
        <v>26.963999999999999</v>
      </c>
      <c r="Q462" t="s">
        <v>825</v>
      </c>
      <c r="R462" t="s">
        <v>832</v>
      </c>
      <c r="V462" s="8">
        <v>0</v>
      </c>
      <c r="W462" s="3" t="s">
        <v>834</v>
      </c>
    </row>
    <row r="463" spans="1:23" hidden="1" x14ac:dyDescent="0.25">
      <c r="A463" t="s">
        <v>450</v>
      </c>
      <c r="B463" t="s">
        <v>861</v>
      </c>
      <c r="C463" t="s">
        <v>872</v>
      </c>
      <c r="D463" t="s">
        <v>1027</v>
      </c>
      <c r="F463" t="s">
        <v>1113</v>
      </c>
      <c r="G463">
        <v>0</v>
      </c>
      <c r="H463">
        <v>1212</v>
      </c>
      <c r="I463" s="2">
        <v>525839.175485624</v>
      </c>
      <c r="J463" s="2">
        <v>287156.2</v>
      </c>
      <c r="K463" t="s">
        <v>834</v>
      </c>
      <c r="L463" s="4" t="s">
        <v>834</v>
      </c>
      <c r="Q463" t="s">
        <v>827</v>
      </c>
      <c r="R463" t="s">
        <v>834</v>
      </c>
      <c r="V463" s="8">
        <v>0</v>
      </c>
      <c r="W463" s="3" t="s">
        <v>834</v>
      </c>
    </row>
    <row r="464" spans="1:23" hidden="1" x14ac:dyDescent="0.25">
      <c r="A464" t="s">
        <v>451</v>
      </c>
      <c r="B464" t="s">
        <v>861</v>
      </c>
      <c r="C464" t="s">
        <v>873</v>
      </c>
      <c r="D464" t="s">
        <v>947</v>
      </c>
      <c r="F464" t="s">
        <v>1136</v>
      </c>
      <c r="G464">
        <v>0</v>
      </c>
      <c r="H464">
        <v>2944</v>
      </c>
      <c r="I464" s="2">
        <v>712235.68587543198</v>
      </c>
      <c r="J464" s="2">
        <v>265441.09999999998</v>
      </c>
      <c r="K464" t="s">
        <v>1087</v>
      </c>
      <c r="L464" s="4">
        <v>33.222000000000001</v>
      </c>
      <c r="N464" s="2">
        <f>VLOOKUP(A:A, '[1]A2b results'!$A:$F, 6, FALSE)</f>
        <v>33.221999999999994</v>
      </c>
      <c r="Q464" t="s">
        <v>824</v>
      </c>
      <c r="R464" t="s">
        <v>832</v>
      </c>
      <c r="V464" s="8">
        <v>0</v>
      </c>
      <c r="W464" s="3" t="s">
        <v>834</v>
      </c>
    </row>
    <row r="465" spans="1:23" hidden="1" x14ac:dyDescent="0.25">
      <c r="A465" t="s">
        <v>452</v>
      </c>
      <c r="B465" t="s">
        <v>861</v>
      </c>
      <c r="C465" t="s">
        <v>873</v>
      </c>
      <c r="D465" t="s">
        <v>986</v>
      </c>
      <c r="F465" t="s">
        <v>835</v>
      </c>
      <c r="G465">
        <v>0</v>
      </c>
      <c r="H465">
        <v>1892</v>
      </c>
      <c r="I465" s="2">
        <v>549703.64556929597</v>
      </c>
      <c r="J465" s="2">
        <v>450798.6</v>
      </c>
      <c r="K465" t="s">
        <v>1087</v>
      </c>
      <c r="L465" s="4">
        <v>9.18</v>
      </c>
      <c r="N465" s="2">
        <f>VLOOKUP(A:A, '[1]A2b results'!$A:$F, 6, FALSE)</f>
        <v>9.18</v>
      </c>
      <c r="Q465" t="s">
        <v>827</v>
      </c>
      <c r="R465" t="s">
        <v>834</v>
      </c>
      <c r="V465" s="8">
        <v>0</v>
      </c>
      <c r="W465" s="3" t="s">
        <v>834</v>
      </c>
    </row>
    <row r="466" spans="1:23" hidden="1" x14ac:dyDescent="0.25">
      <c r="A466" t="s">
        <v>453</v>
      </c>
      <c r="B466" t="s">
        <v>861</v>
      </c>
      <c r="C466" t="s">
        <v>874</v>
      </c>
      <c r="D466" t="s">
        <v>961</v>
      </c>
      <c r="F466" t="s">
        <v>835</v>
      </c>
      <c r="G466">
        <v>1</v>
      </c>
      <c r="H466">
        <v>576</v>
      </c>
      <c r="I466" s="2">
        <v>112464.942706487</v>
      </c>
      <c r="J466" s="2">
        <v>86611.5</v>
      </c>
      <c r="K466" t="s">
        <v>834</v>
      </c>
      <c r="L466" s="4" t="s">
        <v>834</v>
      </c>
      <c r="Q466" t="s">
        <v>827</v>
      </c>
      <c r="R466" t="s">
        <v>834</v>
      </c>
      <c r="V466" s="8">
        <v>0</v>
      </c>
      <c r="W466" s="3" t="s">
        <v>834</v>
      </c>
    </row>
    <row r="467" spans="1:23" hidden="1" x14ac:dyDescent="0.25">
      <c r="A467" t="s">
        <v>454</v>
      </c>
      <c r="B467" t="s">
        <v>861</v>
      </c>
      <c r="C467" t="s">
        <v>879</v>
      </c>
      <c r="F467" t="s">
        <v>1142</v>
      </c>
      <c r="G467">
        <v>0</v>
      </c>
      <c r="H467">
        <v>1808</v>
      </c>
      <c r="I467" s="2">
        <v>1797257.1921542201</v>
      </c>
      <c r="J467" s="2">
        <v>555249.19999999995</v>
      </c>
      <c r="K467" t="s">
        <v>834</v>
      </c>
      <c r="L467" s="4" t="s">
        <v>834</v>
      </c>
      <c r="Q467" t="s">
        <v>827</v>
      </c>
      <c r="R467" t="s">
        <v>834</v>
      </c>
      <c r="V467" s="8">
        <v>0</v>
      </c>
      <c r="W467" s="3" t="s">
        <v>834</v>
      </c>
    </row>
    <row r="468" spans="1:23" hidden="1" x14ac:dyDescent="0.25">
      <c r="A468" t="s">
        <v>455</v>
      </c>
      <c r="B468" t="s">
        <v>861</v>
      </c>
      <c r="C468" t="s">
        <v>872</v>
      </c>
      <c r="D468" t="s">
        <v>1027</v>
      </c>
      <c r="F468" t="s">
        <v>1142</v>
      </c>
      <c r="G468">
        <v>0</v>
      </c>
      <c r="H468">
        <v>384</v>
      </c>
      <c r="I468" s="2">
        <v>75435.320316718702</v>
      </c>
      <c r="J468" s="2">
        <v>69494.100000000006</v>
      </c>
      <c r="K468" t="s">
        <v>834</v>
      </c>
      <c r="L468" s="4" t="s">
        <v>834</v>
      </c>
      <c r="Q468" t="s">
        <v>827</v>
      </c>
      <c r="R468" t="s">
        <v>834</v>
      </c>
      <c r="V468" s="8">
        <v>0</v>
      </c>
      <c r="W468" s="3" t="s">
        <v>834</v>
      </c>
    </row>
    <row r="469" spans="1:23" hidden="1" x14ac:dyDescent="0.25">
      <c r="A469" t="s">
        <v>456</v>
      </c>
      <c r="B469" t="s">
        <v>861</v>
      </c>
      <c r="C469" t="s">
        <v>870</v>
      </c>
      <c r="D469" t="s">
        <v>989</v>
      </c>
      <c r="F469" t="s">
        <v>1117</v>
      </c>
      <c r="G469">
        <v>0</v>
      </c>
      <c r="H469">
        <v>4320</v>
      </c>
      <c r="I469" s="2">
        <v>306485.37235875701</v>
      </c>
      <c r="J469" s="2">
        <v>117729</v>
      </c>
      <c r="K469" t="s">
        <v>1087</v>
      </c>
      <c r="L469" s="4">
        <v>42.558</v>
      </c>
      <c r="N469" s="2">
        <f>VLOOKUP(A:A, '[1]A2b results'!$A:$F, 6, FALSE)</f>
        <v>42.558</v>
      </c>
      <c r="Q469" t="s">
        <v>824</v>
      </c>
      <c r="R469" t="s">
        <v>832</v>
      </c>
      <c r="U469" s="3">
        <v>20</v>
      </c>
      <c r="V469" s="8">
        <v>0</v>
      </c>
      <c r="W469" s="3" t="s">
        <v>834</v>
      </c>
    </row>
    <row r="470" spans="1:23" hidden="1" x14ac:dyDescent="0.25">
      <c r="A470" t="s">
        <v>457</v>
      </c>
      <c r="B470" t="s">
        <v>860</v>
      </c>
      <c r="C470" t="s">
        <v>886</v>
      </c>
      <c r="D470" t="s">
        <v>974</v>
      </c>
      <c r="F470" t="s">
        <v>835</v>
      </c>
      <c r="G470">
        <v>0</v>
      </c>
      <c r="H470">
        <v>112</v>
      </c>
      <c r="I470" s="2">
        <v>8090.8635317370999</v>
      </c>
      <c r="J470" s="2">
        <v>599</v>
      </c>
      <c r="K470" t="s">
        <v>1089</v>
      </c>
      <c r="L470" s="4" t="s">
        <v>834</v>
      </c>
      <c r="Q470" t="s">
        <v>825</v>
      </c>
      <c r="R470" t="s">
        <v>828</v>
      </c>
      <c r="V470" s="8">
        <v>0</v>
      </c>
      <c r="W470" s="3" t="s">
        <v>834</v>
      </c>
    </row>
    <row r="471" spans="1:23" hidden="1" x14ac:dyDescent="0.25">
      <c r="A471" t="s">
        <v>458</v>
      </c>
      <c r="B471" t="s">
        <v>860</v>
      </c>
      <c r="C471" t="s">
        <v>883</v>
      </c>
      <c r="D471" t="s">
        <v>945</v>
      </c>
      <c r="F471" t="s">
        <v>822</v>
      </c>
      <c r="G471">
        <v>0</v>
      </c>
      <c r="H471">
        <v>228</v>
      </c>
      <c r="I471" s="2">
        <v>46666.205250020896</v>
      </c>
      <c r="J471" s="2">
        <v>1913.8</v>
      </c>
      <c r="K471" t="s">
        <v>834</v>
      </c>
      <c r="L471" s="4" t="s">
        <v>834</v>
      </c>
      <c r="Q471" t="s">
        <v>827</v>
      </c>
      <c r="R471" t="s">
        <v>834</v>
      </c>
      <c r="V471" s="8">
        <v>0</v>
      </c>
      <c r="W471" s="3" t="s">
        <v>834</v>
      </c>
    </row>
    <row r="472" spans="1:23" hidden="1" x14ac:dyDescent="0.25">
      <c r="A472" t="s">
        <v>459</v>
      </c>
      <c r="B472" t="s">
        <v>861</v>
      </c>
      <c r="C472" t="s">
        <v>870</v>
      </c>
      <c r="D472" t="s">
        <v>1040</v>
      </c>
      <c r="E472" t="s">
        <v>826</v>
      </c>
      <c r="F472" t="s">
        <v>1140</v>
      </c>
      <c r="G472">
        <v>0</v>
      </c>
      <c r="H472" s="3" t="s">
        <v>834</v>
      </c>
      <c r="I472" s="3" t="s">
        <v>834</v>
      </c>
      <c r="J472" s="3" t="s">
        <v>834</v>
      </c>
      <c r="K472" t="s">
        <v>834</v>
      </c>
      <c r="L472" s="4" t="s">
        <v>834</v>
      </c>
      <c r="Q472" t="s">
        <v>826</v>
      </c>
      <c r="R472" t="s">
        <v>902</v>
      </c>
      <c r="V472" s="8" t="e">
        <v>#N/A</v>
      </c>
      <c r="W472" s="3" t="e">
        <v>#N/A</v>
      </c>
    </row>
    <row r="473" spans="1:23" hidden="1" x14ac:dyDescent="0.25">
      <c r="A473" t="s">
        <v>460</v>
      </c>
      <c r="B473" t="s">
        <v>866</v>
      </c>
      <c r="C473" t="s">
        <v>893</v>
      </c>
      <c r="D473" t="s">
        <v>985</v>
      </c>
      <c r="F473" t="s">
        <v>835</v>
      </c>
      <c r="G473">
        <v>0</v>
      </c>
      <c r="H473">
        <v>304</v>
      </c>
      <c r="I473" s="2">
        <v>50602.125213272906</v>
      </c>
      <c r="J473" s="2">
        <v>40525</v>
      </c>
      <c r="K473" t="s">
        <v>834</v>
      </c>
      <c r="L473" s="4" t="s">
        <v>834</v>
      </c>
      <c r="Q473" t="s">
        <v>827</v>
      </c>
      <c r="R473" t="s">
        <v>834</v>
      </c>
      <c r="V473" s="8">
        <v>0</v>
      </c>
      <c r="W473" s="3" t="s">
        <v>834</v>
      </c>
    </row>
    <row r="474" spans="1:23" hidden="1" x14ac:dyDescent="0.25">
      <c r="A474" t="s">
        <v>461</v>
      </c>
      <c r="B474" t="s">
        <v>861</v>
      </c>
      <c r="C474" t="s">
        <v>872</v>
      </c>
      <c r="D474" t="s">
        <v>1011</v>
      </c>
      <c r="F474" t="s">
        <v>1115</v>
      </c>
      <c r="G474">
        <v>0</v>
      </c>
      <c r="H474">
        <v>48</v>
      </c>
      <c r="I474" s="2">
        <v>102.756642832002</v>
      </c>
      <c r="J474" s="2">
        <v>46.3</v>
      </c>
      <c r="K474" t="s">
        <v>1087</v>
      </c>
      <c r="L474" s="4">
        <v>48.525763653193501</v>
      </c>
      <c r="O474" s="2">
        <f>VLOOKUP(A:A, '[1]A2b results'!$A:$Y, 25, FALSE)</f>
        <v>48.525763653193465</v>
      </c>
      <c r="Q474" t="s">
        <v>824</v>
      </c>
      <c r="R474" t="s">
        <v>832</v>
      </c>
      <c r="V474" s="8" t="s">
        <v>1049</v>
      </c>
      <c r="W474" s="3">
        <v>8</v>
      </c>
    </row>
    <row r="475" spans="1:23" hidden="1" x14ac:dyDescent="0.25">
      <c r="A475" t="s">
        <v>462</v>
      </c>
      <c r="B475" t="s">
        <v>861</v>
      </c>
      <c r="C475" t="s">
        <v>874</v>
      </c>
      <c r="D475" t="s">
        <v>1020</v>
      </c>
      <c r="F475" t="s">
        <v>835</v>
      </c>
      <c r="G475">
        <v>0</v>
      </c>
      <c r="H475">
        <v>56</v>
      </c>
      <c r="I475" s="2">
        <v>16028.7357822213</v>
      </c>
      <c r="J475" s="2">
        <v>2357.4</v>
      </c>
      <c r="K475" t="s">
        <v>1087</v>
      </c>
      <c r="L475" s="4">
        <v>4.5960000000000001</v>
      </c>
      <c r="N475" s="2">
        <f>VLOOKUP(A:A, '[1]A2b results'!$A:$F, 6, FALSE)</f>
        <v>4.5960000000000001</v>
      </c>
      <c r="Q475" t="s">
        <v>825</v>
      </c>
      <c r="R475" t="s">
        <v>828</v>
      </c>
      <c r="V475" s="8">
        <v>0</v>
      </c>
      <c r="W475" s="3" t="s">
        <v>834</v>
      </c>
    </row>
    <row r="476" spans="1:23" hidden="1" x14ac:dyDescent="0.25">
      <c r="A476" t="s">
        <v>463</v>
      </c>
      <c r="B476" t="s">
        <v>861</v>
      </c>
      <c r="C476" t="s">
        <v>873</v>
      </c>
      <c r="D476" t="s">
        <v>1063</v>
      </c>
      <c r="F476" t="s">
        <v>835</v>
      </c>
      <c r="G476">
        <v>0</v>
      </c>
      <c r="H476">
        <v>268</v>
      </c>
      <c r="I476" s="2">
        <v>36754.926952151</v>
      </c>
      <c r="J476" s="2">
        <v>35070.9</v>
      </c>
      <c r="K476" t="s">
        <v>834</v>
      </c>
      <c r="L476" s="4" t="s">
        <v>834</v>
      </c>
      <c r="Q476" t="s">
        <v>827</v>
      </c>
      <c r="R476" t="s">
        <v>834</v>
      </c>
      <c r="V476" s="8">
        <v>0</v>
      </c>
      <c r="W476" s="3" t="s">
        <v>834</v>
      </c>
    </row>
    <row r="477" spans="1:23" hidden="1" x14ac:dyDescent="0.25">
      <c r="A477" t="s">
        <v>464</v>
      </c>
      <c r="B477" t="s">
        <v>861</v>
      </c>
      <c r="C477" t="s">
        <v>876</v>
      </c>
      <c r="D477" t="s">
        <v>1024</v>
      </c>
      <c r="F477" t="s">
        <v>1113</v>
      </c>
      <c r="G477">
        <v>0</v>
      </c>
      <c r="H477">
        <v>332</v>
      </c>
      <c r="I477" s="2">
        <v>10268.435643781</v>
      </c>
      <c r="J477" s="2">
        <v>3912.3</v>
      </c>
      <c r="K477" t="s">
        <v>1089</v>
      </c>
      <c r="L477" s="4" t="s">
        <v>834</v>
      </c>
      <c r="Q477" t="s">
        <v>827</v>
      </c>
      <c r="R477" t="s">
        <v>834</v>
      </c>
      <c r="V477" s="8">
        <v>0</v>
      </c>
      <c r="W477" s="3" t="s">
        <v>834</v>
      </c>
    </row>
    <row r="478" spans="1:23" hidden="1" x14ac:dyDescent="0.25">
      <c r="A478" t="s">
        <v>465</v>
      </c>
      <c r="B478" t="s">
        <v>861</v>
      </c>
      <c r="C478" t="s">
        <v>873</v>
      </c>
      <c r="D478" t="s">
        <v>996</v>
      </c>
      <c r="F478" t="s">
        <v>835</v>
      </c>
      <c r="G478">
        <v>0</v>
      </c>
      <c r="H478">
        <v>576</v>
      </c>
      <c r="I478" s="2">
        <v>191247.17774818899</v>
      </c>
      <c r="J478" s="2">
        <v>170442.3</v>
      </c>
      <c r="K478" t="s">
        <v>1088</v>
      </c>
      <c r="L478" s="4">
        <v>52.59</v>
      </c>
      <c r="M478">
        <f>VLOOKUP(A:A, '[1]A2b results'!$A:$F, 5, FALSE)</f>
        <v>52.59</v>
      </c>
      <c r="Q478" t="s">
        <v>823</v>
      </c>
      <c r="R478" t="s">
        <v>832</v>
      </c>
      <c r="U478" s="3">
        <v>10</v>
      </c>
      <c r="V478" s="8">
        <v>0</v>
      </c>
      <c r="W478" s="3" t="s">
        <v>834</v>
      </c>
    </row>
    <row r="479" spans="1:23" hidden="1" x14ac:dyDescent="0.25">
      <c r="A479" t="s">
        <v>466</v>
      </c>
      <c r="B479" t="s">
        <v>861</v>
      </c>
      <c r="C479" t="s">
        <v>901</v>
      </c>
      <c r="F479" t="s">
        <v>822</v>
      </c>
      <c r="G479">
        <v>0</v>
      </c>
      <c r="H479">
        <v>564</v>
      </c>
      <c r="I479" s="2">
        <v>49914.740092015403</v>
      </c>
      <c r="J479" s="2">
        <v>16483.5</v>
      </c>
      <c r="K479" t="s">
        <v>1088</v>
      </c>
      <c r="L479" s="4">
        <v>30.03</v>
      </c>
      <c r="M479">
        <f>VLOOKUP(A:A, '[1]A2b results'!$A:$F, 5, FALSE)</f>
        <v>30.03</v>
      </c>
      <c r="Q479" t="s">
        <v>824</v>
      </c>
      <c r="R479" t="s">
        <v>832</v>
      </c>
      <c r="U479" s="3" t="s">
        <v>1074</v>
      </c>
      <c r="V479" s="8" t="s">
        <v>911</v>
      </c>
      <c r="W479" s="3" t="s">
        <v>1052</v>
      </c>
    </row>
    <row r="480" spans="1:23" hidden="1" x14ac:dyDescent="0.25">
      <c r="A480" t="s">
        <v>467</v>
      </c>
      <c r="B480" t="s">
        <v>861</v>
      </c>
      <c r="C480" t="s">
        <v>877</v>
      </c>
      <c r="D480" t="s">
        <v>1041</v>
      </c>
      <c r="F480" t="s">
        <v>1113</v>
      </c>
      <c r="G480">
        <v>0</v>
      </c>
      <c r="H480">
        <v>572</v>
      </c>
      <c r="I480" s="2">
        <v>125300.74040242399</v>
      </c>
      <c r="J480" s="2">
        <v>74344.800000000003</v>
      </c>
      <c r="K480" t="s">
        <v>1087</v>
      </c>
      <c r="L480" s="4">
        <v>18.846</v>
      </c>
      <c r="N480" s="2">
        <f>VLOOKUP(A:A, '[1]A2b results'!$A:$F, 6, FALSE)</f>
        <v>18.846</v>
      </c>
      <c r="Q480" t="s">
        <v>827</v>
      </c>
      <c r="R480" t="s">
        <v>834</v>
      </c>
      <c r="V480" s="8">
        <v>0</v>
      </c>
      <c r="W480" s="3" t="s">
        <v>834</v>
      </c>
    </row>
    <row r="481" spans="1:23" hidden="1" x14ac:dyDescent="0.25">
      <c r="A481" t="s">
        <v>468</v>
      </c>
      <c r="B481" t="s">
        <v>861</v>
      </c>
      <c r="C481" t="s">
        <v>873</v>
      </c>
      <c r="D481" t="s">
        <v>996</v>
      </c>
      <c r="F481" t="s">
        <v>835</v>
      </c>
      <c r="G481">
        <v>0</v>
      </c>
      <c r="H481">
        <v>584</v>
      </c>
      <c r="I481" s="2">
        <v>222266.12575298903</v>
      </c>
      <c r="J481" s="2">
        <v>221912.6</v>
      </c>
      <c r="K481" t="s">
        <v>834</v>
      </c>
      <c r="L481" s="4" t="s">
        <v>834</v>
      </c>
      <c r="Q481" t="s">
        <v>827</v>
      </c>
      <c r="R481" t="s">
        <v>834</v>
      </c>
      <c r="V481" s="8">
        <v>0</v>
      </c>
      <c r="W481" s="3" t="s">
        <v>834</v>
      </c>
    </row>
    <row r="482" spans="1:23" hidden="1" x14ac:dyDescent="0.25">
      <c r="A482" t="s">
        <v>469</v>
      </c>
      <c r="B482" t="s">
        <v>861</v>
      </c>
      <c r="C482" t="s">
        <v>873</v>
      </c>
      <c r="D482" t="s">
        <v>967</v>
      </c>
      <c r="F482" t="s">
        <v>835</v>
      </c>
      <c r="G482">
        <v>0</v>
      </c>
      <c r="H482">
        <v>3592</v>
      </c>
      <c r="I482" s="2">
        <v>402768.49220369098</v>
      </c>
      <c r="J482" s="2">
        <v>300390.2</v>
      </c>
      <c r="K482" t="s">
        <v>1088</v>
      </c>
      <c r="L482" s="4">
        <v>40.700000000000003</v>
      </c>
      <c r="M482">
        <f>VLOOKUP(A:A, '[1]A2b results'!$A:$F, 5, FALSE)</f>
        <v>40.700000000000003</v>
      </c>
      <c r="Q482" t="s">
        <v>824</v>
      </c>
      <c r="R482" t="s">
        <v>832</v>
      </c>
      <c r="U482" s="3">
        <v>10</v>
      </c>
      <c r="V482" s="8">
        <v>0</v>
      </c>
      <c r="W482" s="3" t="s">
        <v>834</v>
      </c>
    </row>
    <row r="483" spans="1:23" hidden="1" x14ac:dyDescent="0.25">
      <c r="A483" t="s">
        <v>470</v>
      </c>
      <c r="B483" t="s">
        <v>861</v>
      </c>
      <c r="C483" t="s">
        <v>870</v>
      </c>
      <c r="D483" t="s">
        <v>946</v>
      </c>
      <c r="F483" t="s">
        <v>835</v>
      </c>
      <c r="G483">
        <v>0</v>
      </c>
      <c r="H483">
        <v>908</v>
      </c>
      <c r="I483" s="2">
        <v>535875.44950982498</v>
      </c>
      <c r="J483" s="2">
        <v>291967.8</v>
      </c>
      <c r="K483" t="s">
        <v>834</v>
      </c>
      <c r="L483" s="4" t="s">
        <v>834</v>
      </c>
      <c r="Q483" t="s">
        <v>827</v>
      </c>
      <c r="R483" t="s">
        <v>834</v>
      </c>
      <c r="V483" s="8">
        <v>0</v>
      </c>
      <c r="W483" s="3" t="s">
        <v>834</v>
      </c>
    </row>
    <row r="484" spans="1:23" hidden="1" x14ac:dyDescent="0.25">
      <c r="A484" t="s">
        <v>471</v>
      </c>
      <c r="B484" t="s">
        <v>861</v>
      </c>
      <c r="C484" t="s">
        <v>870</v>
      </c>
      <c r="D484" t="s">
        <v>977</v>
      </c>
      <c r="F484" t="s">
        <v>1140</v>
      </c>
      <c r="G484">
        <v>0</v>
      </c>
      <c r="H484">
        <v>156</v>
      </c>
      <c r="I484" s="2">
        <v>84365.543491909702</v>
      </c>
      <c r="J484" s="2">
        <v>9705.2000000000007</v>
      </c>
      <c r="K484" t="s">
        <v>1089</v>
      </c>
      <c r="L484" s="4" t="s">
        <v>834</v>
      </c>
      <c r="Q484" t="s">
        <v>827</v>
      </c>
      <c r="R484" t="s">
        <v>834</v>
      </c>
      <c r="V484" s="8">
        <v>0</v>
      </c>
      <c r="W484" s="3" t="s">
        <v>834</v>
      </c>
    </row>
    <row r="485" spans="1:23" hidden="1" x14ac:dyDescent="0.25">
      <c r="A485" t="s">
        <v>472</v>
      </c>
      <c r="B485" t="s">
        <v>861</v>
      </c>
      <c r="C485" t="s">
        <v>873</v>
      </c>
      <c r="D485" t="s">
        <v>996</v>
      </c>
      <c r="F485" t="s">
        <v>835</v>
      </c>
      <c r="G485">
        <v>0</v>
      </c>
      <c r="H485">
        <v>12</v>
      </c>
      <c r="I485" s="2">
        <v>1617.0953593924301</v>
      </c>
      <c r="J485" s="2">
        <v>1569.8</v>
      </c>
      <c r="K485" t="s">
        <v>1089</v>
      </c>
      <c r="L485" s="4" t="s">
        <v>834</v>
      </c>
      <c r="Q485" t="s">
        <v>825</v>
      </c>
      <c r="R485" t="s">
        <v>828</v>
      </c>
      <c r="V485" s="8">
        <v>0</v>
      </c>
      <c r="W485" s="3" t="s">
        <v>834</v>
      </c>
    </row>
    <row r="486" spans="1:23" hidden="1" x14ac:dyDescent="0.25">
      <c r="A486" t="s">
        <v>473</v>
      </c>
      <c r="B486" t="s">
        <v>860</v>
      </c>
      <c r="C486" t="s">
        <v>884</v>
      </c>
      <c r="D486" t="s">
        <v>949</v>
      </c>
      <c r="F486" t="s">
        <v>822</v>
      </c>
      <c r="G486">
        <v>0</v>
      </c>
      <c r="H486">
        <v>288</v>
      </c>
      <c r="I486" s="2">
        <v>3869.6338209462401</v>
      </c>
      <c r="J486" s="2">
        <v>1249.3</v>
      </c>
      <c r="K486" t="s">
        <v>1089</v>
      </c>
      <c r="L486" s="4">
        <v>40.700000000000003</v>
      </c>
      <c r="O486" s="2">
        <v>40.700000000000003</v>
      </c>
      <c r="Q486" t="s">
        <v>824</v>
      </c>
      <c r="R486" t="s">
        <v>832</v>
      </c>
      <c r="V486" s="8" t="s">
        <v>911</v>
      </c>
      <c r="W486" s="3" t="s">
        <v>1051</v>
      </c>
    </row>
    <row r="487" spans="1:23" hidden="1" x14ac:dyDescent="0.25">
      <c r="A487" t="s">
        <v>474</v>
      </c>
      <c r="B487" t="s">
        <v>861</v>
      </c>
      <c r="C487" t="s">
        <v>873</v>
      </c>
      <c r="D487" t="s">
        <v>1063</v>
      </c>
      <c r="E487" t="s">
        <v>826</v>
      </c>
      <c r="F487" t="s">
        <v>835</v>
      </c>
      <c r="G487">
        <v>0</v>
      </c>
      <c r="H487" s="3" t="s">
        <v>834</v>
      </c>
      <c r="I487" s="3" t="s">
        <v>834</v>
      </c>
      <c r="J487" s="3" t="s">
        <v>834</v>
      </c>
      <c r="K487" t="s">
        <v>834</v>
      </c>
      <c r="L487" s="4" t="s">
        <v>834</v>
      </c>
      <c r="Q487" t="s">
        <v>826</v>
      </c>
      <c r="R487" t="s">
        <v>902</v>
      </c>
      <c r="V487" s="8" t="e">
        <v>#N/A</v>
      </c>
      <c r="W487" s="3" t="e">
        <v>#N/A</v>
      </c>
    </row>
    <row r="488" spans="1:23" hidden="1" x14ac:dyDescent="0.25">
      <c r="A488" t="s">
        <v>475</v>
      </c>
      <c r="B488" t="s">
        <v>861</v>
      </c>
      <c r="C488" t="s">
        <v>872</v>
      </c>
      <c r="D488" t="s">
        <v>944</v>
      </c>
      <c r="F488" t="s">
        <v>822</v>
      </c>
      <c r="G488">
        <v>0</v>
      </c>
      <c r="H488">
        <v>168</v>
      </c>
      <c r="I488" s="2">
        <v>2204.4051312093202</v>
      </c>
      <c r="J488" s="2">
        <v>756.9</v>
      </c>
      <c r="K488" t="s">
        <v>1088</v>
      </c>
      <c r="L488" s="4">
        <v>23.73</v>
      </c>
      <c r="M488">
        <f>VLOOKUP(A:A, '[1]A2b results'!$A:$F, 5, FALSE)</f>
        <v>23.73</v>
      </c>
      <c r="Q488" t="s">
        <v>825</v>
      </c>
      <c r="R488" t="s">
        <v>832</v>
      </c>
      <c r="S488" t="s">
        <v>823</v>
      </c>
      <c r="T488" t="s">
        <v>1099</v>
      </c>
      <c r="V488" s="8" t="s">
        <v>911</v>
      </c>
      <c r="W488" s="3" t="s">
        <v>1048</v>
      </c>
    </row>
    <row r="489" spans="1:23" hidden="1" x14ac:dyDescent="0.25">
      <c r="A489" t="s">
        <v>476</v>
      </c>
      <c r="B489" t="s">
        <v>860</v>
      </c>
      <c r="C489" t="s">
        <v>883</v>
      </c>
      <c r="D489" t="s">
        <v>945</v>
      </c>
      <c r="F489" t="s">
        <v>1119</v>
      </c>
      <c r="G489">
        <v>0</v>
      </c>
      <c r="H489">
        <v>152</v>
      </c>
      <c r="I489" s="2">
        <v>5322.0320981452396</v>
      </c>
      <c r="J489" s="2">
        <v>5230.1000000000004</v>
      </c>
      <c r="K489" t="s">
        <v>1089</v>
      </c>
      <c r="L489" s="4" t="s">
        <v>834</v>
      </c>
      <c r="Q489" t="s">
        <v>827</v>
      </c>
      <c r="R489" t="s">
        <v>834</v>
      </c>
      <c r="V489" s="8">
        <v>0</v>
      </c>
      <c r="W489" s="3" t="s">
        <v>834</v>
      </c>
    </row>
    <row r="490" spans="1:23" hidden="1" x14ac:dyDescent="0.25">
      <c r="A490" t="s">
        <v>477</v>
      </c>
      <c r="B490" t="s">
        <v>861</v>
      </c>
      <c r="C490" t="s">
        <v>873</v>
      </c>
      <c r="D490" t="s">
        <v>1005</v>
      </c>
      <c r="F490" t="s">
        <v>835</v>
      </c>
      <c r="G490">
        <v>0</v>
      </c>
      <c r="H490">
        <v>192</v>
      </c>
      <c r="I490" s="2">
        <v>60991.218209055602</v>
      </c>
      <c r="J490" s="2">
        <v>8330.2000000000007</v>
      </c>
      <c r="K490" t="s">
        <v>1089</v>
      </c>
      <c r="L490" s="4" t="s">
        <v>834</v>
      </c>
      <c r="Q490" t="s">
        <v>827</v>
      </c>
      <c r="R490" t="s">
        <v>834</v>
      </c>
      <c r="V490" s="8">
        <v>0</v>
      </c>
      <c r="W490" s="3" t="s">
        <v>834</v>
      </c>
    </row>
    <row r="491" spans="1:23" hidden="1" x14ac:dyDescent="0.25">
      <c r="A491" t="s">
        <v>478</v>
      </c>
      <c r="B491" t="s">
        <v>861</v>
      </c>
      <c r="C491" t="s">
        <v>873</v>
      </c>
      <c r="D491" t="s">
        <v>986</v>
      </c>
      <c r="F491" t="s">
        <v>835</v>
      </c>
      <c r="G491">
        <v>0</v>
      </c>
      <c r="H491">
        <v>276</v>
      </c>
      <c r="I491" s="2">
        <v>40722.227476830805</v>
      </c>
      <c r="J491" s="2">
        <v>24731.3</v>
      </c>
      <c r="K491" t="s">
        <v>1087</v>
      </c>
      <c r="L491" s="4">
        <v>49.05</v>
      </c>
      <c r="N491" s="2">
        <f>VLOOKUP(A:A, '[1]A2b results'!$A:$F, 6, FALSE)</f>
        <v>49.05</v>
      </c>
      <c r="Q491" t="s">
        <v>824</v>
      </c>
      <c r="R491" t="s">
        <v>832</v>
      </c>
      <c r="V491" s="8">
        <v>0</v>
      </c>
      <c r="W491" s="3" t="s">
        <v>834</v>
      </c>
    </row>
    <row r="492" spans="1:23" hidden="1" x14ac:dyDescent="0.25">
      <c r="A492" t="s">
        <v>479</v>
      </c>
      <c r="B492" t="s">
        <v>860</v>
      </c>
      <c r="C492" t="s">
        <v>883</v>
      </c>
      <c r="D492" t="s">
        <v>945</v>
      </c>
      <c r="F492" t="s">
        <v>1127</v>
      </c>
      <c r="G492">
        <v>0</v>
      </c>
      <c r="H492">
        <v>2228</v>
      </c>
      <c r="I492" s="2">
        <v>702982.21777083992</v>
      </c>
      <c r="J492" s="2">
        <v>235564.2</v>
      </c>
      <c r="K492" t="s">
        <v>1089</v>
      </c>
      <c r="L492" s="4" t="s">
        <v>834</v>
      </c>
      <c r="Q492" t="s">
        <v>827</v>
      </c>
      <c r="R492" t="s">
        <v>834</v>
      </c>
      <c r="V492" s="8">
        <v>0</v>
      </c>
      <c r="W492" s="3" t="s">
        <v>834</v>
      </c>
    </row>
    <row r="493" spans="1:23" hidden="1" x14ac:dyDescent="0.25">
      <c r="A493" t="s">
        <v>480</v>
      </c>
      <c r="B493" t="s">
        <v>861</v>
      </c>
      <c r="C493" t="s">
        <v>870</v>
      </c>
      <c r="D493" t="s">
        <v>977</v>
      </c>
      <c r="F493" t="s">
        <v>822</v>
      </c>
      <c r="G493">
        <v>0</v>
      </c>
      <c r="H493">
        <v>40</v>
      </c>
      <c r="I493" s="2">
        <v>700.76285841964693</v>
      </c>
      <c r="J493" s="2">
        <v>700.8</v>
      </c>
      <c r="K493" t="s">
        <v>1087</v>
      </c>
      <c r="L493" s="4">
        <v>13.098000000000001</v>
      </c>
      <c r="N493" s="2">
        <f>VLOOKUP(A:A, '[1]A2b results'!$A:$F, 6, FALSE)</f>
        <v>13.097999999999999</v>
      </c>
      <c r="Q493" t="s">
        <v>824</v>
      </c>
      <c r="R493" t="s">
        <v>852</v>
      </c>
      <c r="T493" t="s">
        <v>1099</v>
      </c>
      <c r="V493" s="8" t="s">
        <v>1062</v>
      </c>
      <c r="W493" s="3">
        <v>9</v>
      </c>
    </row>
    <row r="494" spans="1:23" hidden="1" x14ac:dyDescent="0.25">
      <c r="A494" t="s">
        <v>481</v>
      </c>
      <c r="B494" t="s">
        <v>861</v>
      </c>
      <c r="C494" t="s">
        <v>877</v>
      </c>
      <c r="D494" t="s">
        <v>1044</v>
      </c>
      <c r="F494" t="s">
        <v>1121</v>
      </c>
      <c r="G494">
        <v>0</v>
      </c>
      <c r="H494">
        <v>512</v>
      </c>
      <c r="I494" s="2">
        <v>117051.33591939</v>
      </c>
      <c r="J494" s="2">
        <v>34655.4</v>
      </c>
      <c r="K494" t="s">
        <v>1087</v>
      </c>
      <c r="L494" s="4">
        <v>22.914000000000001</v>
      </c>
      <c r="N494" s="2">
        <f>VLOOKUP(A:A, '[1]A2b results'!$A:$F, 6, FALSE)</f>
        <v>22.913999999999998</v>
      </c>
      <c r="Q494" t="s">
        <v>825</v>
      </c>
      <c r="R494" t="s">
        <v>832</v>
      </c>
      <c r="V494" s="8">
        <v>0</v>
      </c>
      <c r="W494" s="3" t="s">
        <v>834</v>
      </c>
    </row>
    <row r="495" spans="1:23" hidden="1" x14ac:dyDescent="0.25">
      <c r="A495" t="s">
        <v>482</v>
      </c>
      <c r="B495" t="s">
        <v>861</v>
      </c>
      <c r="C495" t="s">
        <v>872</v>
      </c>
      <c r="D495" t="s">
        <v>982</v>
      </c>
      <c r="F495" t="s">
        <v>822</v>
      </c>
      <c r="G495">
        <v>0</v>
      </c>
      <c r="H495">
        <v>168</v>
      </c>
      <c r="I495" s="2">
        <v>4754.2506079308005</v>
      </c>
      <c r="J495" s="2">
        <v>4723.2</v>
      </c>
      <c r="K495" t="s">
        <v>1089</v>
      </c>
      <c r="L495" s="4" t="s">
        <v>834</v>
      </c>
      <c r="Q495" t="s">
        <v>827</v>
      </c>
      <c r="R495" t="s">
        <v>834</v>
      </c>
      <c r="V495" s="8">
        <v>0</v>
      </c>
      <c r="W495" s="3" t="s">
        <v>834</v>
      </c>
    </row>
    <row r="496" spans="1:23" hidden="1" x14ac:dyDescent="0.25">
      <c r="A496" t="s">
        <v>483</v>
      </c>
      <c r="B496" t="s">
        <v>861</v>
      </c>
      <c r="C496" t="s">
        <v>873</v>
      </c>
      <c r="D496" t="s">
        <v>997</v>
      </c>
      <c r="F496" t="s">
        <v>1114</v>
      </c>
      <c r="G496">
        <v>0</v>
      </c>
      <c r="H496">
        <v>1516</v>
      </c>
      <c r="I496" s="2">
        <v>1222433.75004628</v>
      </c>
      <c r="J496" s="2">
        <v>664063.19999999995</v>
      </c>
      <c r="K496" t="s">
        <v>834</v>
      </c>
      <c r="L496" s="4" t="s">
        <v>834</v>
      </c>
      <c r="Q496" t="s">
        <v>827</v>
      </c>
      <c r="R496" t="s">
        <v>834</v>
      </c>
      <c r="V496" s="8">
        <v>0</v>
      </c>
      <c r="W496" s="3" t="s">
        <v>834</v>
      </c>
    </row>
    <row r="497" spans="1:23" hidden="1" x14ac:dyDescent="0.25">
      <c r="A497" t="s">
        <v>484</v>
      </c>
      <c r="B497" t="s">
        <v>861</v>
      </c>
      <c r="C497" t="s">
        <v>872</v>
      </c>
      <c r="D497" t="s">
        <v>1030</v>
      </c>
      <c r="F497" t="s">
        <v>1130</v>
      </c>
      <c r="G497">
        <v>0</v>
      </c>
      <c r="H497">
        <v>1856</v>
      </c>
      <c r="I497" s="2">
        <v>138133.33119174399</v>
      </c>
      <c r="J497" s="2">
        <v>102824.6</v>
      </c>
      <c r="K497" t="s">
        <v>1089</v>
      </c>
      <c r="L497" s="4" t="s">
        <v>834</v>
      </c>
      <c r="Q497" t="s">
        <v>827</v>
      </c>
      <c r="R497" t="s">
        <v>834</v>
      </c>
      <c r="V497" s="8">
        <v>0</v>
      </c>
      <c r="W497" s="3" t="s">
        <v>834</v>
      </c>
    </row>
    <row r="498" spans="1:23" hidden="1" x14ac:dyDescent="0.25">
      <c r="A498" t="s">
        <v>485</v>
      </c>
      <c r="B498" t="s">
        <v>860</v>
      </c>
      <c r="C498" t="s">
        <v>886</v>
      </c>
      <c r="D498" t="s">
        <v>975</v>
      </c>
      <c r="F498" t="s">
        <v>835</v>
      </c>
      <c r="G498">
        <v>0</v>
      </c>
      <c r="H498">
        <v>1884</v>
      </c>
      <c r="I498" s="2">
        <v>118629.260212101</v>
      </c>
      <c r="J498" s="2">
        <v>66173</v>
      </c>
      <c r="K498" t="s">
        <v>1087</v>
      </c>
      <c r="L498" s="4">
        <v>23.315999999999999</v>
      </c>
      <c r="N498" s="2">
        <f>VLOOKUP(A:A, '[1]A2b results'!$A:$F, 6, FALSE)</f>
        <v>23.315999999999999</v>
      </c>
      <c r="Q498" t="s">
        <v>825</v>
      </c>
      <c r="R498" t="s">
        <v>832</v>
      </c>
      <c r="V498" s="8">
        <v>0</v>
      </c>
      <c r="W498" s="3" t="s">
        <v>834</v>
      </c>
    </row>
    <row r="499" spans="1:23" hidden="1" x14ac:dyDescent="0.25">
      <c r="A499" t="s">
        <v>486</v>
      </c>
      <c r="B499" t="s">
        <v>860</v>
      </c>
      <c r="C499" t="s">
        <v>883</v>
      </c>
      <c r="D499" t="s">
        <v>945</v>
      </c>
      <c r="F499" t="s">
        <v>1121</v>
      </c>
      <c r="G499">
        <v>0</v>
      </c>
      <c r="H499">
        <v>176</v>
      </c>
      <c r="I499" s="2">
        <v>9174.0220042063102</v>
      </c>
      <c r="J499" s="2">
        <v>9174</v>
      </c>
      <c r="K499" t="s">
        <v>1088</v>
      </c>
      <c r="L499" s="4">
        <v>35.71</v>
      </c>
      <c r="M499">
        <f>VLOOKUP(A:A, '[1]A2b results'!$A:$F, 5, FALSE)</f>
        <v>35.71</v>
      </c>
      <c r="Q499" t="s">
        <v>824</v>
      </c>
      <c r="R499" t="s">
        <v>832</v>
      </c>
      <c r="S499" t="s">
        <v>824</v>
      </c>
      <c r="T499" t="s">
        <v>1098</v>
      </c>
      <c r="V499" s="8">
        <v>0</v>
      </c>
      <c r="W499" s="3" t="s">
        <v>834</v>
      </c>
    </row>
    <row r="500" spans="1:23" hidden="1" x14ac:dyDescent="0.25">
      <c r="A500" t="s">
        <v>487</v>
      </c>
      <c r="B500" t="s">
        <v>861</v>
      </c>
      <c r="C500" t="s">
        <v>873</v>
      </c>
      <c r="D500" t="s">
        <v>984</v>
      </c>
      <c r="F500" t="s">
        <v>825</v>
      </c>
      <c r="G500">
        <v>1</v>
      </c>
      <c r="H500">
        <v>20</v>
      </c>
      <c r="I500" s="2">
        <v>49.986575671311101</v>
      </c>
      <c r="J500" s="2">
        <v>35.5</v>
      </c>
      <c r="K500" t="s">
        <v>1089</v>
      </c>
      <c r="L500" s="4" t="s">
        <v>834</v>
      </c>
      <c r="Q500" t="s">
        <v>824</v>
      </c>
      <c r="R500" t="s">
        <v>830</v>
      </c>
      <c r="V500" s="8" t="s">
        <v>1112</v>
      </c>
      <c r="W500" s="3">
        <v>1</v>
      </c>
    </row>
    <row r="501" spans="1:23" hidden="1" x14ac:dyDescent="0.25">
      <c r="A501" t="s">
        <v>488</v>
      </c>
      <c r="B501" t="s">
        <v>861</v>
      </c>
      <c r="C501" t="s">
        <v>873</v>
      </c>
      <c r="D501" t="s">
        <v>1063</v>
      </c>
      <c r="E501" t="s">
        <v>826</v>
      </c>
      <c r="F501" t="s">
        <v>835</v>
      </c>
      <c r="G501">
        <v>0</v>
      </c>
      <c r="H501" s="3" t="s">
        <v>834</v>
      </c>
      <c r="I501" s="3" t="s">
        <v>834</v>
      </c>
      <c r="J501" s="3" t="s">
        <v>834</v>
      </c>
      <c r="K501" t="s">
        <v>834</v>
      </c>
      <c r="L501" s="4" t="s">
        <v>834</v>
      </c>
      <c r="Q501" t="s">
        <v>826</v>
      </c>
      <c r="R501" t="s">
        <v>902</v>
      </c>
      <c r="V501" s="8" t="e">
        <v>#N/A</v>
      </c>
      <c r="W501" s="3" t="e">
        <v>#N/A</v>
      </c>
    </row>
    <row r="502" spans="1:23" hidden="1" x14ac:dyDescent="0.25">
      <c r="A502" t="s">
        <v>489</v>
      </c>
      <c r="B502" t="s">
        <v>860</v>
      </c>
      <c r="C502" t="s">
        <v>881</v>
      </c>
      <c r="F502" t="s">
        <v>1113</v>
      </c>
      <c r="G502">
        <v>0</v>
      </c>
      <c r="H502">
        <v>592</v>
      </c>
      <c r="I502" s="2">
        <v>341906.50627464597</v>
      </c>
      <c r="J502" s="2">
        <v>93331.3</v>
      </c>
      <c r="K502" t="s">
        <v>834</v>
      </c>
      <c r="L502" s="4" t="s">
        <v>834</v>
      </c>
      <c r="Q502" t="s">
        <v>827</v>
      </c>
      <c r="R502" t="s">
        <v>834</v>
      </c>
      <c r="V502" s="8">
        <v>0</v>
      </c>
      <c r="W502" s="3" t="s">
        <v>834</v>
      </c>
    </row>
    <row r="503" spans="1:23" hidden="1" x14ac:dyDescent="0.25">
      <c r="A503" t="s">
        <v>490</v>
      </c>
      <c r="B503" t="s">
        <v>860</v>
      </c>
      <c r="C503" t="s">
        <v>886</v>
      </c>
      <c r="D503" t="s">
        <v>966</v>
      </c>
      <c r="F503" t="s">
        <v>835</v>
      </c>
      <c r="G503">
        <v>0</v>
      </c>
      <c r="H503">
        <v>412</v>
      </c>
      <c r="I503" s="2">
        <v>65587.191758262808</v>
      </c>
      <c r="J503" s="2">
        <v>22753.3</v>
      </c>
      <c r="K503" t="s">
        <v>1087</v>
      </c>
      <c r="L503" s="4">
        <v>15.167999999999999</v>
      </c>
      <c r="N503" s="2">
        <f>VLOOKUP(A:A, '[1]A2b results'!$A:$F, 6, FALSE)</f>
        <v>15.167999999999999</v>
      </c>
      <c r="Q503" t="s">
        <v>827</v>
      </c>
      <c r="R503" t="s">
        <v>834</v>
      </c>
      <c r="V503" s="8">
        <v>0</v>
      </c>
      <c r="W503" s="3" t="s">
        <v>834</v>
      </c>
    </row>
    <row r="504" spans="1:23" hidden="1" x14ac:dyDescent="0.25">
      <c r="A504" t="s">
        <v>491</v>
      </c>
      <c r="B504" t="s">
        <v>861</v>
      </c>
      <c r="C504" t="s">
        <v>873</v>
      </c>
      <c r="D504" t="s">
        <v>984</v>
      </c>
      <c r="F504" t="s">
        <v>835</v>
      </c>
      <c r="G504">
        <v>1</v>
      </c>
      <c r="H504">
        <v>88</v>
      </c>
      <c r="I504" s="2">
        <v>839.49088689843597</v>
      </c>
      <c r="J504" s="2">
        <v>306</v>
      </c>
      <c r="K504" t="s">
        <v>1087</v>
      </c>
      <c r="L504" s="4">
        <v>11.874000000000001</v>
      </c>
      <c r="N504" s="2">
        <f>VLOOKUP(A:A, '[1]A2b results'!$A:$F, 6, FALSE)</f>
        <v>11.873999999999999</v>
      </c>
      <c r="Q504" t="s">
        <v>824</v>
      </c>
      <c r="R504" t="s">
        <v>828</v>
      </c>
      <c r="V504" s="8">
        <v>0</v>
      </c>
      <c r="W504" s="3" t="s">
        <v>834</v>
      </c>
    </row>
    <row r="505" spans="1:23" hidden="1" x14ac:dyDescent="0.25">
      <c r="A505" t="s">
        <v>492</v>
      </c>
      <c r="B505" t="s">
        <v>866</v>
      </c>
      <c r="C505" t="s">
        <v>891</v>
      </c>
      <c r="D505" t="s">
        <v>978</v>
      </c>
      <c r="F505" t="s">
        <v>1113</v>
      </c>
      <c r="G505">
        <v>0</v>
      </c>
      <c r="H505">
        <v>236</v>
      </c>
      <c r="I505" s="2">
        <v>75832.841612833799</v>
      </c>
      <c r="J505" s="2">
        <v>61685.7</v>
      </c>
      <c r="K505" t="s">
        <v>834</v>
      </c>
      <c r="L505" s="4" t="s">
        <v>834</v>
      </c>
      <c r="Q505" t="s">
        <v>827</v>
      </c>
      <c r="R505" t="s">
        <v>834</v>
      </c>
      <c r="V505" s="8">
        <v>0</v>
      </c>
      <c r="W505" s="3" t="s">
        <v>834</v>
      </c>
    </row>
    <row r="506" spans="1:23" hidden="1" x14ac:dyDescent="0.25">
      <c r="A506" t="s">
        <v>493</v>
      </c>
      <c r="B506" t="s">
        <v>861</v>
      </c>
      <c r="C506" t="s">
        <v>870</v>
      </c>
      <c r="D506" t="s">
        <v>987</v>
      </c>
      <c r="F506" t="s">
        <v>1113</v>
      </c>
      <c r="G506">
        <v>0</v>
      </c>
      <c r="H506">
        <v>276</v>
      </c>
      <c r="I506" s="2">
        <v>139911.31966148299</v>
      </c>
      <c r="J506" s="2">
        <v>17043</v>
      </c>
      <c r="K506" t="s">
        <v>1087</v>
      </c>
      <c r="L506" s="4">
        <v>21.3</v>
      </c>
      <c r="N506" s="2">
        <f>VLOOKUP(A:A, '[1]A2b results'!$A:$F, 6, FALSE)</f>
        <v>21.3</v>
      </c>
      <c r="Q506" t="s">
        <v>825</v>
      </c>
      <c r="R506" t="s">
        <v>832</v>
      </c>
      <c r="V506" s="8">
        <v>0</v>
      </c>
      <c r="W506" s="3" t="s">
        <v>834</v>
      </c>
    </row>
    <row r="507" spans="1:23" hidden="1" x14ac:dyDescent="0.25">
      <c r="A507" t="s">
        <v>494</v>
      </c>
      <c r="B507" t="s">
        <v>861</v>
      </c>
      <c r="C507" t="s">
        <v>873</v>
      </c>
      <c r="D507" t="s">
        <v>1063</v>
      </c>
      <c r="F507" t="s">
        <v>835</v>
      </c>
      <c r="G507">
        <v>1</v>
      </c>
      <c r="H507">
        <v>24</v>
      </c>
      <c r="I507" s="2">
        <v>180.85817919656301</v>
      </c>
      <c r="J507" s="2">
        <v>46.9</v>
      </c>
      <c r="K507" t="s">
        <v>1089</v>
      </c>
      <c r="L507" s="4" t="s">
        <v>834</v>
      </c>
      <c r="Q507" t="s">
        <v>827</v>
      </c>
      <c r="R507" t="s">
        <v>834</v>
      </c>
      <c r="V507" s="8">
        <v>0</v>
      </c>
      <c r="W507" s="3" t="s">
        <v>834</v>
      </c>
    </row>
    <row r="508" spans="1:23" hidden="1" x14ac:dyDescent="0.25">
      <c r="A508" t="s">
        <v>495</v>
      </c>
      <c r="B508" t="s">
        <v>861</v>
      </c>
      <c r="C508" t="s">
        <v>870</v>
      </c>
      <c r="D508" t="s">
        <v>968</v>
      </c>
      <c r="F508" t="s">
        <v>1121</v>
      </c>
      <c r="G508">
        <v>0</v>
      </c>
      <c r="H508">
        <v>2292</v>
      </c>
      <c r="I508" s="2">
        <v>1701703.0758547999</v>
      </c>
      <c r="J508" s="2">
        <v>1066912.8</v>
      </c>
      <c r="K508" t="s">
        <v>1087</v>
      </c>
      <c r="L508" s="4">
        <v>18.978000000000002</v>
      </c>
      <c r="N508" s="2">
        <f>VLOOKUP(A:A, '[1]A2b results'!$A:$F, 6, FALSE)</f>
        <v>18.977999999999998</v>
      </c>
      <c r="Q508" t="s">
        <v>827</v>
      </c>
      <c r="R508" t="s">
        <v>834</v>
      </c>
      <c r="V508" s="8">
        <v>0</v>
      </c>
      <c r="W508" s="3" t="s">
        <v>834</v>
      </c>
    </row>
    <row r="509" spans="1:23" hidden="1" x14ac:dyDescent="0.25">
      <c r="A509" t="s">
        <v>496</v>
      </c>
      <c r="B509" t="s">
        <v>861</v>
      </c>
      <c r="C509" t="s">
        <v>874</v>
      </c>
      <c r="D509" t="s">
        <v>961</v>
      </c>
      <c r="F509" t="s">
        <v>835</v>
      </c>
      <c r="G509">
        <v>0</v>
      </c>
      <c r="H509">
        <v>544</v>
      </c>
      <c r="I509" s="2">
        <v>166684.677901622</v>
      </c>
      <c r="J509" s="2">
        <v>138412.1</v>
      </c>
      <c r="K509" t="s">
        <v>1087</v>
      </c>
      <c r="L509" s="4">
        <v>11.61</v>
      </c>
      <c r="N509" s="2">
        <f>VLOOKUP(A:A, '[1]A2b results'!$A:$F, 6, FALSE)</f>
        <v>11.610000000000001</v>
      </c>
      <c r="Q509" t="s">
        <v>827</v>
      </c>
      <c r="R509" t="s">
        <v>834</v>
      </c>
      <c r="V509" s="8">
        <v>0</v>
      </c>
      <c r="W509" s="3" t="s">
        <v>834</v>
      </c>
    </row>
    <row r="510" spans="1:23" hidden="1" x14ac:dyDescent="0.25">
      <c r="A510" t="s">
        <v>497</v>
      </c>
      <c r="B510" t="s">
        <v>861</v>
      </c>
      <c r="C510" t="s">
        <v>870</v>
      </c>
      <c r="D510" t="s">
        <v>989</v>
      </c>
      <c r="F510" t="s">
        <v>1130</v>
      </c>
      <c r="G510">
        <v>0</v>
      </c>
      <c r="H510">
        <v>3844</v>
      </c>
      <c r="I510" s="2">
        <v>1053924.58595298</v>
      </c>
      <c r="J510" s="2">
        <v>425282.3</v>
      </c>
      <c r="K510" t="s">
        <v>1088</v>
      </c>
      <c r="L510" s="4">
        <v>44.95</v>
      </c>
      <c r="M510">
        <f>VLOOKUP(A:A, '[1]A2b results'!$A:$F, 5, FALSE)</f>
        <v>44.95</v>
      </c>
      <c r="Q510" t="s">
        <v>824</v>
      </c>
      <c r="R510" t="s">
        <v>832</v>
      </c>
      <c r="U510" s="3" t="s">
        <v>1065</v>
      </c>
      <c r="V510" s="8">
        <v>0</v>
      </c>
      <c r="W510" s="3" t="s">
        <v>834</v>
      </c>
    </row>
    <row r="511" spans="1:23" hidden="1" x14ac:dyDescent="0.25">
      <c r="A511" t="s">
        <v>498</v>
      </c>
      <c r="B511" t="s">
        <v>861</v>
      </c>
      <c r="C511" t="s">
        <v>874</v>
      </c>
      <c r="D511" t="s">
        <v>1016</v>
      </c>
      <c r="F511" t="s">
        <v>835</v>
      </c>
      <c r="G511">
        <v>0</v>
      </c>
      <c r="H511">
        <v>104</v>
      </c>
      <c r="I511" s="2">
        <v>2804.3487275030898</v>
      </c>
      <c r="J511" s="2">
        <v>2602</v>
      </c>
      <c r="K511" t="s">
        <v>1088</v>
      </c>
      <c r="L511" s="4">
        <v>38.07</v>
      </c>
      <c r="M511">
        <f>VLOOKUP(A:A, '[1]A2b results'!$A:$F, 5, FALSE)</f>
        <v>38.07</v>
      </c>
      <c r="Q511" t="s">
        <v>824</v>
      </c>
      <c r="R511" t="s">
        <v>832</v>
      </c>
      <c r="S511" t="s">
        <v>824</v>
      </c>
      <c r="T511" t="s">
        <v>1091</v>
      </c>
      <c r="V511" s="8" t="s">
        <v>910</v>
      </c>
      <c r="W511" s="3">
        <v>19</v>
      </c>
    </row>
    <row r="512" spans="1:23" hidden="1" x14ac:dyDescent="0.25">
      <c r="A512" t="s">
        <v>499</v>
      </c>
      <c r="B512" t="s">
        <v>861</v>
      </c>
      <c r="C512" t="s">
        <v>899</v>
      </c>
      <c r="F512" t="s">
        <v>1121</v>
      </c>
      <c r="G512">
        <v>0</v>
      </c>
      <c r="H512">
        <v>212</v>
      </c>
      <c r="I512" s="2">
        <v>28892.195718926101</v>
      </c>
      <c r="J512" s="2">
        <v>3978.2</v>
      </c>
      <c r="K512" t="s">
        <v>834</v>
      </c>
      <c r="L512" s="4" t="s">
        <v>834</v>
      </c>
      <c r="Q512" t="s">
        <v>827</v>
      </c>
      <c r="R512" t="s">
        <v>834</v>
      </c>
      <c r="V512" s="8">
        <v>0</v>
      </c>
      <c r="W512" s="3" t="s">
        <v>834</v>
      </c>
    </row>
    <row r="513" spans="1:23" hidden="1" x14ac:dyDescent="0.25">
      <c r="A513" t="s">
        <v>500</v>
      </c>
      <c r="B513" t="s">
        <v>861</v>
      </c>
      <c r="C513" t="s">
        <v>873</v>
      </c>
      <c r="D513" t="s">
        <v>997</v>
      </c>
      <c r="F513" t="s">
        <v>835</v>
      </c>
      <c r="G513">
        <v>0</v>
      </c>
      <c r="H513">
        <v>532</v>
      </c>
      <c r="I513" s="2">
        <v>49299.6449497125</v>
      </c>
      <c r="J513" s="2">
        <v>21213.8</v>
      </c>
      <c r="K513" t="s">
        <v>1087</v>
      </c>
      <c r="L513" s="4">
        <v>24.972000000000001</v>
      </c>
      <c r="N513" s="2">
        <f>VLOOKUP(A:A, '[1]A2b results'!$A:$F, 6, FALSE)</f>
        <v>24.971999999999998</v>
      </c>
      <c r="Q513" t="s">
        <v>825</v>
      </c>
      <c r="R513" t="s">
        <v>832</v>
      </c>
      <c r="V513" s="8">
        <v>0</v>
      </c>
      <c r="W513" s="3" t="s">
        <v>834</v>
      </c>
    </row>
    <row r="514" spans="1:23" hidden="1" x14ac:dyDescent="0.25">
      <c r="A514" t="s">
        <v>501</v>
      </c>
      <c r="B514" t="s">
        <v>861</v>
      </c>
      <c r="C514" t="s">
        <v>870</v>
      </c>
      <c r="D514" t="s">
        <v>946</v>
      </c>
      <c r="F514" t="s">
        <v>1136</v>
      </c>
      <c r="G514">
        <v>0</v>
      </c>
      <c r="H514">
        <v>1936</v>
      </c>
      <c r="I514" s="2">
        <v>572996.04442410707</v>
      </c>
      <c r="J514" s="2">
        <v>242583</v>
      </c>
      <c r="K514" t="s">
        <v>1088</v>
      </c>
      <c r="L514" s="4">
        <v>67.75</v>
      </c>
      <c r="M514">
        <f>VLOOKUP(A:A, '[1]A2b results'!$A:$F, 5, FALSE)</f>
        <v>67.75</v>
      </c>
      <c r="Q514" t="s">
        <v>823</v>
      </c>
      <c r="R514" t="s">
        <v>832</v>
      </c>
      <c r="U514" s="3" t="s">
        <v>1066</v>
      </c>
      <c r="V514" s="8">
        <v>0</v>
      </c>
      <c r="W514" s="3" t="s">
        <v>834</v>
      </c>
    </row>
    <row r="515" spans="1:23" hidden="1" x14ac:dyDescent="0.25">
      <c r="A515" t="s">
        <v>502</v>
      </c>
      <c r="B515" t="s">
        <v>863</v>
      </c>
      <c r="F515" t="s">
        <v>1121</v>
      </c>
      <c r="G515">
        <v>0</v>
      </c>
      <c r="H515">
        <v>868</v>
      </c>
      <c r="I515" s="2">
        <v>125459.278684452</v>
      </c>
      <c r="J515" s="2">
        <v>56557.599999999999</v>
      </c>
      <c r="K515" t="s">
        <v>1087</v>
      </c>
      <c r="L515" s="4">
        <v>22.1281465944415</v>
      </c>
      <c r="O515" s="2">
        <f>VLOOKUP(A:A, '[1]A2b results'!$A:$Y, 25, FALSE)</f>
        <v>22.128146594441542</v>
      </c>
      <c r="Q515" t="s">
        <v>825</v>
      </c>
      <c r="R515" t="s">
        <v>832</v>
      </c>
      <c r="V515" s="8" t="s">
        <v>911</v>
      </c>
      <c r="W515" s="3" t="s">
        <v>1060</v>
      </c>
    </row>
    <row r="516" spans="1:23" hidden="1" x14ac:dyDescent="0.25">
      <c r="A516" t="s">
        <v>503</v>
      </c>
      <c r="B516" t="s">
        <v>861</v>
      </c>
      <c r="C516" t="s">
        <v>872</v>
      </c>
      <c r="D516" t="s">
        <v>1027</v>
      </c>
      <c r="F516" t="s">
        <v>1113</v>
      </c>
      <c r="G516">
        <v>0</v>
      </c>
      <c r="H516">
        <v>512</v>
      </c>
      <c r="I516" s="2">
        <v>71279.927166203604</v>
      </c>
      <c r="J516" s="2">
        <v>63291.6</v>
      </c>
      <c r="K516" t="s">
        <v>834</v>
      </c>
      <c r="L516" s="4" t="s">
        <v>834</v>
      </c>
      <c r="Q516" t="s">
        <v>827</v>
      </c>
      <c r="R516" t="s">
        <v>834</v>
      </c>
      <c r="V516" s="8">
        <v>0</v>
      </c>
      <c r="W516" s="3" t="s">
        <v>834</v>
      </c>
    </row>
    <row r="517" spans="1:23" hidden="1" x14ac:dyDescent="0.25">
      <c r="A517" t="s">
        <v>504</v>
      </c>
      <c r="B517" t="s">
        <v>861</v>
      </c>
      <c r="C517" t="s">
        <v>873</v>
      </c>
      <c r="D517" t="s">
        <v>1063</v>
      </c>
      <c r="E517" t="s">
        <v>826</v>
      </c>
      <c r="F517" t="s">
        <v>835</v>
      </c>
      <c r="G517">
        <v>0</v>
      </c>
      <c r="H517" s="3" t="s">
        <v>834</v>
      </c>
      <c r="I517" s="3" t="s">
        <v>834</v>
      </c>
      <c r="J517" s="3" t="s">
        <v>834</v>
      </c>
      <c r="K517" t="s">
        <v>834</v>
      </c>
      <c r="L517" s="4" t="s">
        <v>834</v>
      </c>
      <c r="M517" s="3" t="s">
        <v>834</v>
      </c>
      <c r="Q517" t="s">
        <v>826</v>
      </c>
      <c r="R517" t="s">
        <v>902</v>
      </c>
      <c r="V517" s="8" t="e">
        <v>#N/A</v>
      </c>
      <c r="W517" s="3" t="e">
        <v>#N/A</v>
      </c>
    </row>
    <row r="518" spans="1:23" hidden="1" x14ac:dyDescent="0.25">
      <c r="A518" t="s">
        <v>505</v>
      </c>
      <c r="B518" t="s">
        <v>861</v>
      </c>
      <c r="C518" t="s">
        <v>872</v>
      </c>
      <c r="D518" t="s">
        <v>1027</v>
      </c>
      <c r="F518" t="s">
        <v>1147</v>
      </c>
      <c r="G518">
        <v>0</v>
      </c>
      <c r="H518">
        <v>1552</v>
      </c>
      <c r="I518" s="2">
        <v>1447146.99895901</v>
      </c>
      <c r="J518" s="2">
        <v>943412.6</v>
      </c>
      <c r="K518" t="s">
        <v>834</v>
      </c>
      <c r="L518" s="4" t="s">
        <v>834</v>
      </c>
      <c r="Q518" t="s">
        <v>827</v>
      </c>
      <c r="R518" t="s">
        <v>834</v>
      </c>
      <c r="V518" s="8">
        <v>0</v>
      </c>
      <c r="W518" s="3" t="s">
        <v>834</v>
      </c>
    </row>
    <row r="519" spans="1:23" hidden="1" x14ac:dyDescent="0.25">
      <c r="A519" t="s">
        <v>506</v>
      </c>
      <c r="B519" t="s">
        <v>861</v>
      </c>
      <c r="C519" t="s">
        <v>873</v>
      </c>
      <c r="D519" t="s">
        <v>951</v>
      </c>
      <c r="F519" t="s">
        <v>835</v>
      </c>
      <c r="G519">
        <v>1</v>
      </c>
      <c r="H519">
        <v>44</v>
      </c>
      <c r="I519" s="2">
        <v>1019.9340857603299</v>
      </c>
      <c r="J519" s="2">
        <v>556.1</v>
      </c>
      <c r="K519" t="s">
        <v>1088</v>
      </c>
      <c r="L519" s="4">
        <v>78.010000000000005</v>
      </c>
      <c r="M519">
        <f>VLOOKUP(A:A, '[1]A2b results'!$A:$F, 5, FALSE)</f>
        <v>78.010000000000005</v>
      </c>
      <c r="Q519" t="s">
        <v>823</v>
      </c>
      <c r="R519" t="s">
        <v>832</v>
      </c>
      <c r="U519" s="3">
        <v>10</v>
      </c>
      <c r="V519" s="8">
        <v>0</v>
      </c>
      <c r="W519" s="3" t="s">
        <v>834</v>
      </c>
    </row>
    <row r="520" spans="1:23" hidden="1" x14ac:dyDescent="0.25">
      <c r="A520" t="s">
        <v>507</v>
      </c>
      <c r="B520" t="s">
        <v>866</v>
      </c>
      <c r="C520" t="s">
        <v>893</v>
      </c>
      <c r="D520" t="s">
        <v>985</v>
      </c>
      <c r="F520" t="s">
        <v>1142</v>
      </c>
      <c r="G520">
        <v>0</v>
      </c>
      <c r="H520">
        <v>1496</v>
      </c>
      <c r="I520" s="2">
        <v>1338764.98094782</v>
      </c>
      <c r="J520" s="2">
        <v>601351.9</v>
      </c>
      <c r="K520" t="s">
        <v>834</v>
      </c>
      <c r="L520" s="4" t="s">
        <v>834</v>
      </c>
      <c r="Q520" t="s">
        <v>827</v>
      </c>
      <c r="R520" t="s">
        <v>834</v>
      </c>
      <c r="V520" s="8">
        <v>0</v>
      </c>
      <c r="W520" s="3" t="s">
        <v>834</v>
      </c>
    </row>
    <row r="521" spans="1:23" hidden="1" x14ac:dyDescent="0.25">
      <c r="A521" t="s">
        <v>508</v>
      </c>
      <c r="B521" t="s">
        <v>861</v>
      </c>
      <c r="C521" t="s">
        <v>873</v>
      </c>
      <c r="D521" t="s">
        <v>986</v>
      </c>
      <c r="F521" t="s">
        <v>1114</v>
      </c>
      <c r="G521">
        <v>0</v>
      </c>
      <c r="H521">
        <v>168</v>
      </c>
      <c r="I521" s="2">
        <v>92366.06561371409</v>
      </c>
      <c r="J521" s="2">
        <v>13095.8</v>
      </c>
      <c r="K521" t="s">
        <v>1089</v>
      </c>
      <c r="L521" s="4" t="s">
        <v>834</v>
      </c>
      <c r="Q521" t="s">
        <v>827</v>
      </c>
      <c r="R521" t="s">
        <v>834</v>
      </c>
      <c r="V521" s="8">
        <v>0</v>
      </c>
      <c r="W521" s="3" t="s">
        <v>834</v>
      </c>
    </row>
    <row r="522" spans="1:23" hidden="1" x14ac:dyDescent="0.25">
      <c r="A522" t="s">
        <v>509</v>
      </c>
      <c r="B522" t="s">
        <v>861</v>
      </c>
      <c r="C522" t="s">
        <v>873</v>
      </c>
      <c r="D522" t="s">
        <v>960</v>
      </c>
      <c r="F522" t="s">
        <v>835</v>
      </c>
      <c r="G522">
        <v>0</v>
      </c>
      <c r="H522">
        <v>32</v>
      </c>
      <c r="I522" s="2">
        <v>1103.83089284111</v>
      </c>
      <c r="J522" s="2">
        <v>279.7</v>
      </c>
      <c r="K522" t="s">
        <v>1087</v>
      </c>
      <c r="L522" s="4">
        <v>14.657999999999999</v>
      </c>
      <c r="N522" s="2">
        <f>VLOOKUP(A:A, '[1]A2b results'!$A:$F, 6, FALSE)</f>
        <v>14.657999999999999</v>
      </c>
      <c r="Q522" t="s">
        <v>827</v>
      </c>
      <c r="R522" t="s">
        <v>834</v>
      </c>
      <c r="V522" s="8">
        <v>0</v>
      </c>
      <c r="W522" s="3" t="s">
        <v>834</v>
      </c>
    </row>
    <row r="523" spans="1:23" hidden="1" x14ac:dyDescent="0.25">
      <c r="A523" t="s">
        <v>510</v>
      </c>
      <c r="B523" t="s">
        <v>860</v>
      </c>
      <c r="C523" t="s">
        <v>887</v>
      </c>
      <c r="F523" t="s">
        <v>825</v>
      </c>
      <c r="G523">
        <v>0</v>
      </c>
      <c r="H523">
        <v>40</v>
      </c>
      <c r="I523" s="2">
        <v>91.738830685209606</v>
      </c>
      <c r="J523" s="2">
        <v>85.1</v>
      </c>
      <c r="K523" t="s">
        <v>1089</v>
      </c>
      <c r="L523" s="4" t="s">
        <v>834</v>
      </c>
      <c r="Q523" t="s">
        <v>824</v>
      </c>
      <c r="R523" t="s">
        <v>828</v>
      </c>
      <c r="V523" s="8">
        <v>0</v>
      </c>
      <c r="W523" s="3" t="s">
        <v>834</v>
      </c>
    </row>
    <row r="524" spans="1:23" hidden="1" x14ac:dyDescent="0.25">
      <c r="A524" t="s">
        <v>511</v>
      </c>
      <c r="B524" t="s">
        <v>861</v>
      </c>
      <c r="C524" t="s">
        <v>873</v>
      </c>
      <c r="D524" t="s">
        <v>996</v>
      </c>
      <c r="F524" t="s">
        <v>835</v>
      </c>
      <c r="G524">
        <v>0</v>
      </c>
      <c r="H524">
        <v>644</v>
      </c>
      <c r="I524" s="2">
        <v>146914.37913063698</v>
      </c>
      <c r="J524" s="2">
        <v>120880.6</v>
      </c>
      <c r="K524" t="s">
        <v>1088</v>
      </c>
      <c r="L524" s="4">
        <v>43.55</v>
      </c>
      <c r="M524">
        <f>VLOOKUP(A:A, '[1]A2b results'!$A:$F, 5, FALSE)</f>
        <v>43.55</v>
      </c>
      <c r="Q524" t="s">
        <v>824</v>
      </c>
      <c r="R524" t="s">
        <v>832</v>
      </c>
      <c r="U524" s="3">
        <v>10</v>
      </c>
      <c r="V524" s="8">
        <v>0</v>
      </c>
      <c r="W524" s="3" t="s">
        <v>834</v>
      </c>
    </row>
    <row r="525" spans="1:23" hidden="1" x14ac:dyDescent="0.25">
      <c r="A525" t="s">
        <v>512</v>
      </c>
      <c r="B525" t="s">
        <v>861</v>
      </c>
      <c r="C525" t="s">
        <v>870</v>
      </c>
      <c r="D525" t="s">
        <v>946</v>
      </c>
      <c r="F525" t="s">
        <v>1121</v>
      </c>
      <c r="G525">
        <v>0</v>
      </c>
      <c r="H525">
        <v>1608</v>
      </c>
      <c r="I525" s="2">
        <v>746612.12971556105</v>
      </c>
      <c r="J525" s="2">
        <v>315219.7</v>
      </c>
      <c r="K525" t="s">
        <v>1088</v>
      </c>
      <c r="L525" s="4">
        <v>31.15</v>
      </c>
      <c r="M525">
        <f>VLOOKUP(A:A, '[1]A2b results'!$A:$F, 5, FALSE)</f>
        <v>31.15</v>
      </c>
      <c r="Q525" t="s">
        <v>824</v>
      </c>
      <c r="R525" t="s">
        <v>832</v>
      </c>
      <c r="U525" s="3" t="s">
        <v>1073</v>
      </c>
      <c r="V525" s="8">
        <v>0</v>
      </c>
      <c r="W525" s="3" t="s">
        <v>834</v>
      </c>
    </row>
    <row r="526" spans="1:23" hidden="1" x14ac:dyDescent="0.25">
      <c r="A526" t="s">
        <v>513</v>
      </c>
      <c r="B526" t="s">
        <v>860</v>
      </c>
      <c r="C526" t="s">
        <v>882</v>
      </c>
      <c r="D526" t="s">
        <v>871</v>
      </c>
      <c r="F526" t="s">
        <v>825</v>
      </c>
      <c r="G526">
        <v>0</v>
      </c>
      <c r="H526">
        <v>12</v>
      </c>
      <c r="I526" s="2">
        <v>12.2308994576257</v>
      </c>
      <c r="J526" s="2">
        <v>12.2</v>
      </c>
      <c r="K526" t="s">
        <v>1089</v>
      </c>
      <c r="L526" s="4" t="s">
        <v>834</v>
      </c>
      <c r="Q526" t="s">
        <v>823</v>
      </c>
      <c r="R526" t="s">
        <v>829</v>
      </c>
      <c r="T526" t="s">
        <v>1101</v>
      </c>
      <c r="V526" s="8">
        <v>0</v>
      </c>
      <c r="W526" s="3" t="s">
        <v>834</v>
      </c>
    </row>
    <row r="527" spans="1:23" hidden="1" x14ac:dyDescent="0.25">
      <c r="A527" t="s">
        <v>514</v>
      </c>
      <c r="B527" t="s">
        <v>861</v>
      </c>
      <c r="C527" t="s">
        <v>876</v>
      </c>
      <c r="D527" t="s">
        <v>1023</v>
      </c>
      <c r="F527" t="s">
        <v>1114</v>
      </c>
      <c r="G527">
        <v>0</v>
      </c>
      <c r="H527">
        <v>68</v>
      </c>
      <c r="I527" s="2">
        <v>1997.8454499899199</v>
      </c>
      <c r="J527" s="2">
        <v>1627.1</v>
      </c>
      <c r="K527" t="s">
        <v>1089</v>
      </c>
      <c r="L527" s="4" t="s">
        <v>834</v>
      </c>
      <c r="Q527" t="s">
        <v>825</v>
      </c>
      <c r="R527" t="s">
        <v>828</v>
      </c>
      <c r="S527" t="s">
        <v>824</v>
      </c>
      <c r="T527" t="s">
        <v>1091</v>
      </c>
      <c r="V527" s="8">
        <v>0</v>
      </c>
      <c r="W527" s="3" t="s">
        <v>834</v>
      </c>
    </row>
    <row r="528" spans="1:23" hidden="1" x14ac:dyDescent="0.25">
      <c r="A528" t="s">
        <v>515</v>
      </c>
      <c r="B528" t="s">
        <v>860</v>
      </c>
      <c r="C528" t="s">
        <v>887</v>
      </c>
      <c r="F528" t="s">
        <v>1125</v>
      </c>
      <c r="G528">
        <v>0</v>
      </c>
      <c r="H528">
        <v>372</v>
      </c>
      <c r="I528" s="2">
        <v>40619.365442082199</v>
      </c>
      <c r="J528" s="2">
        <v>1973.2</v>
      </c>
      <c r="K528" t="s">
        <v>834</v>
      </c>
      <c r="L528" s="4" t="s">
        <v>834</v>
      </c>
      <c r="Q528" t="s">
        <v>827</v>
      </c>
      <c r="R528" t="s">
        <v>834</v>
      </c>
      <c r="V528" s="8">
        <v>0</v>
      </c>
      <c r="W528" s="3" t="s">
        <v>834</v>
      </c>
    </row>
    <row r="529" spans="1:23" hidden="1" x14ac:dyDescent="0.25">
      <c r="A529" t="s">
        <v>516</v>
      </c>
      <c r="B529" t="s">
        <v>861</v>
      </c>
      <c r="C529" t="s">
        <v>872</v>
      </c>
      <c r="D529" t="s">
        <v>1010</v>
      </c>
      <c r="F529" t="s">
        <v>1114</v>
      </c>
      <c r="G529">
        <v>0</v>
      </c>
      <c r="H529">
        <v>76</v>
      </c>
      <c r="I529" s="2">
        <v>283.37911017317799</v>
      </c>
      <c r="J529" s="2">
        <v>107.2</v>
      </c>
      <c r="K529" t="s">
        <v>1090</v>
      </c>
      <c r="L529" s="4" t="s">
        <v>1106</v>
      </c>
      <c r="P529" s="3" t="s">
        <v>1106</v>
      </c>
      <c r="Q529" t="s">
        <v>821</v>
      </c>
      <c r="R529" t="s">
        <v>853</v>
      </c>
      <c r="S529" t="s">
        <v>823</v>
      </c>
      <c r="T529" t="s">
        <v>1104</v>
      </c>
      <c r="V529" s="8" t="s">
        <v>922</v>
      </c>
      <c r="W529" s="3">
        <v>1</v>
      </c>
    </row>
    <row r="530" spans="1:23" hidden="1" x14ac:dyDescent="0.25">
      <c r="A530" t="s">
        <v>517</v>
      </c>
      <c r="B530" t="s">
        <v>861</v>
      </c>
      <c r="C530" t="s">
        <v>876</v>
      </c>
      <c r="D530" t="s">
        <v>1024</v>
      </c>
      <c r="F530" t="s">
        <v>822</v>
      </c>
      <c r="G530">
        <v>0</v>
      </c>
      <c r="H530">
        <v>336</v>
      </c>
      <c r="I530" s="2">
        <v>48958.302284751197</v>
      </c>
      <c r="J530" s="2">
        <v>45494.400000000001</v>
      </c>
      <c r="K530" t="s">
        <v>1089</v>
      </c>
      <c r="L530" s="4" t="s">
        <v>834</v>
      </c>
      <c r="Q530" t="s">
        <v>827</v>
      </c>
      <c r="R530" t="s">
        <v>834</v>
      </c>
      <c r="V530" s="8">
        <v>0</v>
      </c>
      <c r="W530" s="3" t="s">
        <v>834</v>
      </c>
    </row>
    <row r="531" spans="1:23" hidden="1" x14ac:dyDescent="0.25">
      <c r="A531" t="s">
        <v>518</v>
      </c>
      <c r="B531" t="s">
        <v>860</v>
      </c>
      <c r="C531" t="s">
        <v>883</v>
      </c>
      <c r="D531" t="s">
        <v>945</v>
      </c>
      <c r="F531" t="s">
        <v>1125</v>
      </c>
      <c r="G531">
        <v>0</v>
      </c>
      <c r="H531">
        <v>692</v>
      </c>
      <c r="I531" s="2">
        <v>136225.83847606101</v>
      </c>
      <c r="J531" s="2">
        <v>45958.400000000001</v>
      </c>
      <c r="K531" t="s">
        <v>1089</v>
      </c>
      <c r="L531" s="4" t="s">
        <v>834</v>
      </c>
      <c r="Q531" t="s">
        <v>827</v>
      </c>
      <c r="R531" t="s">
        <v>834</v>
      </c>
      <c r="V531" s="8">
        <v>0</v>
      </c>
      <c r="W531" s="3" t="s">
        <v>834</v>
      </c>
    </row>
    <row r="532" spans="1:23" hidden="1" x14ac:dyDescent="0.25">
      <c r="A532" t="s">
        <v>519</v>
      </c>
      <c r="B532" t="s">
        <v>860</v>
      </c>
      <c r="C532" t="s">
        <v>884</v>
      </c>
      <c r="D532" t="s">
        <v>948</v>
      </c>
      <c r="F532" t="s">
        <v>822</v>
      </c>
      <c r="G532">
        <v>0</v>
      </c>
      <c r="H532">
        <v>316</v>
      </c>
      <c r="I532" s="2">
        <v>24809.6165651232</v>
      </c>
      <c r="J532" s="2">
        <v>6971.3</v>
      </c>
      <c r="K532" t="s">
        <v>1089</v>
      </c>
      <c r="L532" s="4">
        <v>15.7</v>
      </c>
      <c r="Q532" t="s">
        <v>827</v>
      </c>
      <c r="R532" t="s">
        <v>834</v>
      </c>
      <c r="V532" s="8" t="s">
        <v>911</v>
      </c>
      <c r="W532" s="3" t="s">
        <v>1048</v>
      </c>
    </row>
    <row r="533" spans="1:23" hidden="1" x14ac:dyDescent="0.25">
      <c r="A533" t="s">
        <v>520</v>
      </c>
      <c r="B533" t="s">
        <v>861</v>
      </c>
      <c r="C533" t="s">
        <v>874</v>
      </c>
      <c r="D533" t="s">
        <v>1018</v>
      </c>
      <c r="F533" t="s">
        <v>835</v>
      </c>
      <c r="G533">
        <v>0</v>
      </c>
      <c r="H533">
        <v>788</v>
      </c>
      <c r="I533" s="2">
        <v>122471.593967711</v>
      </c>
      <c r="J533" s="2">
        <v>93446.9</v>
      </c>
      <c r="K533" t="s">
        <v>1088</v>
      </c>
      <c r="L533" s="4">
        <v>74.540000000000006</v>
      </c>
      <c r="M533">
        <f>VLOOKUP(A:A, '[1]A2b results'!$A:$F, 5, FALSE)</f>
        <v>74.540000000000006</v>
      </c>
      <c r="Q533" t="s">
        <v>823</v>
      </c>
      <c r="R533" t="s">
        <v>832</v>
      </c>
      <c r="U533" s="3">
        <v>10</v>
      </c>
      <c r="V533" s="8">
        <v>0</v>
      </c>
      <c r="W533" s="3" t="s">
        <v>834</v>
      </c>
    </row>
    <row r="534" spans="1:23" hidden="1" x14ac:dyDescent="0.25">
      <c r="A534" t="s">
        <v>521</v>
      </c>
      <c r="B534" t="s">
        <v>861</v>
      </c>
      <c r="C534" t="s">
        <v>876</v>
      </c>
      <c r="D534" t="s">
        <v>980</v>
      </c>
      <c r="F534" t="s">
        <v>822</v>
      </c>
      <c r="G534">
        <v>0</v>
      </c>
      <c r="H534">
        <v>44</v>
      </c>
      <c r="I534" s="2">
        <v>270.20595274066301</v>
      </c>
      <c r="J534" s="2">
        <v>234.7</v>
      </c>
      <c r="K534" t="s">
        <v>1089</v>
      </c>
      <c r="L534" s="4" t="s">
        <v>834</v>
      </c>
      <c r="Q534" t="s">
        <v>827</v>
      </c>
      <c r="R534" t="s">
        <v>834</v>
      </c>
      <c r="V534" s="8">
        <v>0</v>
      </c>
      <c r="W534" s="3" t="s">
        <v>834</v>
      </c>
    </row>
    <row r="535" spans="1:23" hidden="1" x14ac:dyDescent="0.25">
      <c r="A535" t="s">
        <v>522</v>
      </c>
      <c r="B535" t="s">
        <v>860</v>
      </c>
      <c r="C535" t="s">
        <v>882</v>
      </c>
      <c r="D535" t="s">
        <v>871</v>
      </c>
      <c r="F535" t="s">
        <v>1114</v>
      </c>
      <c r="G535">
        <v>0</v>
      </c>
      <c r="H535">
        <v>20</v>
      </c>
      <c r="I535" s="2">
        <v>129.465097746206</v>
      </c>
      <c r="J535" s="2">
        <v>13.4</v>
      </c>
      <c r="K535" t="s">
        <v>1089</v>
      </c>
      <c r="L535" s="4" t="s">
        <v>834</v>
      </c>
      <c r="Q535" t="s">
        <v>827</v>
      </c>
      <c r="R535" t="s">
        <v>834</v>
      </c>
      <c r="V535" s="8">
        <v>0</v>
      </c>
      <c r="W535" s="3" t="s">
        <v>834</v>
      </c>
    </row>
    <row r="536" spans="1:23" hidden="1" x14ac:dyDescent="0.25">
      <c r="A536" t="s">
        <v>523</v>
      </c>
      <c r="B536" t="s">
        <v>861</v>
      </c>
      <c r="C536" t="s">
        <v>872</v>
      </c>
      <c r="D536" t="s">
        <v>1033</v>
      </c>
      <c r="F536" t="s">
        <v>1119</v>
      </c>
      <c r="G536">
        <v>0</v>
      </c>
      <c r="H536">
        <v>232</v>
      </c>
      <c r="I536" s="2">
        <v>8526.6768202978492</v>
      </c>
      <c r="J536" s="2">
        <v>3455.1</v>
      </c>
      <c r="K536" t="s">
        <v>1089</v>
      </c>
      <c r="L536" s="4" t="s">
        <v>834</v>
      </c>
      <c r="Q536" t="s">
        <v>827</v>
      </c>
      <c r="R536" t="s">
        <v>834</v>
      </c>
      <c r="V536" s="8">
        <v>0</v>
      </c>
      <c r="W536" s="3" t="s">
        <v>834</v>
      </c>
    </row>
    <row r="537" spans="1:23" hidden="1" x14ac:dyDescent="0.25">
      <c r="A537" t="s">
        <v>524</v>
      </c>
      <c r="B537" t="s">
        <v>861</v>
      </c>
      <c r="C537" t="s">
        <v>873</v>
      </c>
      <c r="D537" t="s">
        <v>996</v>
      </c>
      <c r="F537" t="s">
        <v>835</v>
      </c>
      <c r="G537">
        <v>0</v>
      </c>
      <c r="H537">
        <v>328</v>
      </c>
      <c r="I537" s="2">
        <v>44746.184887318603</v>
      </c>
      <c r="J537" s="2">
        <v>34136.699999999997</v>
      </c>
      <c r="K537" t="s">
        <v>1088</v>
      </c>
      <c r="L537" s="4">
        <v>70.56</v>
      </c>
      <c r="M537">
        <f>VLOOKUP(A:A, '[1]A2b results'!$A:$F, 5, FALSE)</f>
        <v>70.56</v>
      </c>
      <c r="Q537" t="s">
        <v>823</v>
      </c>
      <c r="R537" t="s">
        <v>832</v>
      </c>
      <c r="V537" s="8">
        <v>0</v>
      </c>
      <c r="W537" s="3" t="s">
        <v>834</v>
      </c>
    </row>
    <row r="538" spans="1:23" hidden="1" x14ac:dyDescent="0.25">
      <c r="A538" t="s">
        <v>525</v>
      </c>
      <c r="B538" t="s">
        <v>861</v>
      </c>
      <c r="C538" t="s">
        <v>873</v>
      </c>
      <c r="D538" t="s">
        <v>984</v>
      </c>
      <c r="F538" t="s">
        <v>835</v>
      </c>
      <c r="G538">
        <v>1</v>
      </c>
      <c r="H538">
        <v>8</v>
      </c>
      <c r="I538" s="2">
        <v>1071.4041923360601</v>
      </c>
      <c r="J538" s="2">
        <v>176.8</v>
      </c>
      <c r="K538" t="s">
        <v>1089</v>
      </c>
      <c r="L538" s="4" t="s">
        <v>834</v>
      </c>
      <c r="Q538" t="s">
        <v>824</v>
      </c>
      <c r="R538" t="s">
        <v>830</v>
      </c>
      <c r="V538" s="8" t="s">
        <v>1112</v>
      </c>
      <c r="W538" s="3">
        <v>2</v>
      </c>
    </row>
    <row r="539" spans="1:23" hidden="1" x14ac:dyDescent="0.25">
      <c r="A539" t="s">
        <v>526</v>
      </c>
      <c r="B539" t="s">
        <v>861</v>
      </c>
      <c r="C539" t="s">
        <v>872</v>
      </c>
      <c r="D539" t="s">
        <v>969</v>
      </c>
      <c r="F539" t="s">
        <v>822</v>
      </c>
      <c r="G539">
        <v>0</v>
      </c>
      <c r="H539">
        <v>240</v>
      </c>
      <c r="I539" s="2">
        <v>11600.8569856467</v>
      </c>
      <c r="J539" s="2">
        <v>9189.1</v>
      </c>
      <c r="K539" t="s">
        <v>1087</v>
      </c>
      <c r="L539" s="4">
        <v>31.908000000000001</v>
      </c>
      <c r="N539" s="2">
        <f>VLOOKUP(A:A, '[1]A2b results'!$A:$F, 6, FALSE)</f>
        <v>31.907999999999998</v>
      </c>
      <c r="Q539" t="s">
        <v>824</v>
      </c>
      <c r="R539" t="s">
        <v>832</v>
      </c>
      <c r="S539" t="s">
        <v>824</v>
      </c>
      <c r="V539" s="8">
        <v>0</v>
      </c>
      <c r="W539" s="3" t="s">
        <v>834</v>
      </c>
    </row>
    <row r="540" spans="1:23" hidden="1" x14ac:dyDescent="0.25">
      <c r="A540" t="s">
        <v>527</v>
      </c>
      <c r="B540" t="s">
        <v>861</v>
      </c>
      <c r="C540" t="s">
        <v>873</v>
      </c>
      <c r="D540" t="s">
        <v>1063</v>
      </c>
      <c r="F540" t="s">
        <v>835</v>
      </c>
      <c r="G540">
        <v>0</v>
      </c>
      <c r="H540">
        <v>40</v>
      </c>
      <c r="I540" s="2">
        <v>10202.7452973864</v>
      </c>
      <c r="J540" s="2">
        <v>10202.700000000001</v>
      </c>
      <c r="K540" t="s">
        <v>1089</v>
      </c>
      <c r="L540" s="4" t="s">
        <v>834</v>
      </c>
      <c r="Q540" t="s">
        <v>827</v>
      </c>
      <c r="R540" t="s">
        <v>834</v>
      </c>
      <c r="V540" s="8">
        <v>0</v>
      </c>
      <c r="W540" s="3" t="s">
        <v>834</v>
      </c>
    </row>
    <row r="541" spans="1:23" hidden="1" x14ac:dyDescent="0.25">
      <c r="A541" t="s">
        <v>528</v>
      </c>
      <c r="B541" t="s">
        <v>861</v>
      </c>
      <c r="C541" t="s">
        <v>872</v>
      </c>
      <c r="D541" t="s">
        <v>1011</v>
      </c>
      <c r="F541" t="s">
        <v>1115</v>
      </c>
      <c r="G541">
        <v>0</v>
      </c>
      <c r="H541">
        <v>168</v>
      </c>
      <c r="I541" s="2">
        <v>15306.7484512421</v>
      </c>
      <c r="J541" s="2">
        <v>6604.3</v>
      </c>
      <c r="K541" t="s">
        <v>834</v>
      </c>
      <c r="L541" s="4" t="s">
        <v>834</v>
      </c>
      <c r="Q541" t="s">
        <v>827</v>
      </c>
      <c r="R541" t="s">
        <v>834</v>
      </c>
      <c r="V541" s="8">
        <v>0</v>
      </c>
      <c r="W541" s="3" t="s">
        <v>834</v>
      </c>
    </row>
    <row r="542" spans="1:23" hidden="1" x14ac:dyDescent="0.25">
      <c r="A542" t="s">
        <v>529</v>
      </c>
      <c r="B542" t="s">
        <v>860</v>
      </c>
      <c r="C542" t="s">
        <v>882</v>
      </c>
      <c r="D542" t="s">
        <v>943</v>
      </c>
      <c r="F542" t="s">
        <v>1114</v>
      </c>
      <c r="G542">
        <v>0</v>
      </c>
      <c r="H542">
        <v>1564</v>
      </c>
      <c r="I542" s="2">
        <v>124963.41613495701</v>
      </c>
      <c r="J542" s="2">
        <v>32235.7</v>
      </c>
      <c r="K542" t="s">
        <v>834</v>
      </c>
      <c r="L542" s="4" t="s">
        <v>834</v>
      </c>
      <c r="Q542" t="s">
        <v>827</v>
      </c>
      <c r="R542" t="s">
        <v>834</v>
      </c>
      <c r="V542" s="8">
        <v>0</v>
      </c>
      <c r="W542" s="3" t="s">
        <v>834</v>
      </c>
    </row>
    <row r="543" spans="1:23" hidden="1" x14ac:dyDescent="0.25">
      <c r="A543" t="s">
        <v>530</v>
      </c>
      <c r="B543" t="s">
        <v>861</v>
      </c>
      <c r="C543" t="s">
        <v>872</v>
      </c>
      <c r="D543" t="s">
        <v>1029</v>
      </c>
      <c r="F543" t="s">
        <v>1121</v>
      </c>
      <c r="G543">
        <v>0</v>
      </c>
      <c r="H543">
        <v>652</v>
      </c>
      <c r="I543" s="2">
        <v>89172.858907136993</v>
      </c>
      <c r="J543" s="2">
        <v>46180.800000000003</v>
      </c>
      <c r="K543" t="s">
        <v>1087</v>
      </c>
      <c r="L543" s="4">
        <v>18.66</v>
      </c>
      <c r="N543" s="2">
        <f>VLOOKUP(A:A, '[1]A2b results'!$A:$F, 6, FALSE)</f>
        <v>18.66</v>
      </c>
      <c r="Q543" t="s">
        <v>827</v>
      </c>
      <c r="R543" t="s">
        <v>834</v>
      </c>
      <c r="V543" s="8">
        <v>0</v>
      </c>
      <c r="W543" s="3" t="s">
        <v>834</v>
      </c>
    </row>
    <row r="544" spans="1:23" hidden="1" x14ac:dyDescent="0.25">
      <c r="A544" t="s">
        <v>531</v>
      </c>
      <c r="B544" t="s">
        <v>861</v>
      </c>
      <c r="C544" t="s">
        <v>870</v>
      </c>
      <c r="D544" t="s">
        <v>946</v>
      </c>
      <c r="F544" t="s">
        <v>1142</v>
      </c>
      <c r="G544">
        <v>0</v>
      </c>
      <c r="H544">
        <v>924</v>
      </c>
      <c r="I544" s="2">
        <v>816306.74494240794</v>
      </c>
      <c r="J544" s="2">
        <v>227579.5</v>
      </c>
      <c r="K544" t="s">
        <v>834</v>
      </c>
      <c r="L544" s="4" t="s">
        <v>834</v>
      </c>
      <c r="Q544" t="s">
        <v>827</v>
      </c>
      <c r="R544" t="s">
        <v>834</v>
      </c>
      <c r="V544" s="8">
        <v>0</v>
      </c>
      <c r="W544" s="3" t="s">
        <v>834</v>
      </c>
    </row>
    <row r="545" spans="1:23" hidden="1" x14ac:dyDescent="0.25">
      <c r="A545" t="s">
        <v>532</v>
      </c>
      <c r="B545" t="s">
        <v>861</v>
      </c>
      <c r="C545" t="s">
        <v>872</v>
      </c>
      <c r="D545" t="s">
        <v>1011</v>
      </c>
      <c r="F545" t="s">
        <v>822</v>
      </c>
      <c r="G545">
        <v>0</v>
      </c>
      <c r="H545">
        <v>1148</v>
      </c>
      <c r="I545" s="2">
        <v>276406.005230768</v>
      </c>
      <c r="J545" s="2">
        <v>60594.9</v>
      </c>
      <c r="K545" t="s">
        <v>1089</v>
      </c>
      <c r="L545" s="4" t="s">
        <v>834</v>
      </c>
      <c r="Q545" t="s">
        <v>827</v>
      </c>
      <c r="R545" t="s">
        <v>834</v>
      </c>
      <c r="V545" s="8">
        <v>0</v>
      </c>
      <c r="W545" s="3" t="s">
        <v>834</v>
      </c>
    </row>
    <row r="546" spans="1:23" hidden="1" x14ac:dyDescent="0.25">
      <c r="A546" t="s">
        <v>533</v>
      </c>
      <c r="B546" t="s">
        <v>861</v>
      </c>
      <c r="C546" t="s">
        <v>877</v>
      </c>
      <c r="D546" t="s">
        <v>1042</v>
      </c>
      <c r="F546" t="s">
        <v>1121</v>
      </c>
      <c r="G546">
        <v>0</v>
      </c>
      <c r="H546">
        <v>360</v>
      </c>
      <c r="I546" s="2">
        <v>64184.4629178826</v>
      </c>
      <c r="J546" s="2">
        <v>5058.3999999999996</v>
      </c>
      <c r="K546" t="s">
        <v>1087</v>
      </c>
      <c r="L546" s="4">
        <v>10.656000000000001</v>
      </c>
      <c r="N546" s="2">
        <f>VLOOKUP(A:A, '[1]A2b results'!$A:$F, 6, FALSE)</f>
        <v>10.656000000000001</v>
      </c>
      <c r="Q546" t="s">
        <v>827</v>
      </c>
      <c r="R546" t="s">
        <v>834</v>
      </c>
      <c r="V546" s="8">
        <v>0</v>
      </c>
      <c r="W546" s="3" t="s">
        <v>834</v>
      </c>
    </row>
    <row r="547" spans="1:23" hidden="1" x14ac:dyDescent="0.25">
      <c r="A547" t="s">
        <v>534</v>
      </c>
      <c r="B547" t="s">
        <v>861</v>
      </c>
      <c r="C547" t="s">
        <v>873</v>
      </c>
      <c r="D547" t="s">
        <v>1006</v>
      </c>
      <c r="F547" t="s">
        <v>835</v>
      </c>
      <c r="G547">
        <v>0</v>
      </c>
      <c r="H547">
        <v>184</v>
      </c>
      <c r="I547" s="2">
        <v>25763.606878074599</v>
      </c>
      <c r="J547" s="2">
        <v>2381.6</v>
      </c>
      <c r="K547" t="s">
        <v>1087</v>
      </c>
      <c r="L547" s="4">
        <v>13.116</v>
      </c>
      <c r="N547" s="2">
        <f>VLOOKUP(A:A, '[1]A2b results'!$A:$F, 6, FALSE)</f>
        <v>13.116</v>
      </c>
      <c r="Q547" t="s">
        <v>827</v>
      </c>
      <c r="R547" t="s">
        <v>834</v>
      </c>
      <c r="V547" s="8">
        <v>0</v>
      </c>
      <c r="W547" s="3" t="s">
        <v>834</v>
      </c>
    </row>
    <row r="548" spans="1:23" hidden="1" x14ac:dyDescent="0.25">
      <c r="A548" t="s">
        <v>535</v>
      </c>
      <c r="B548" t="s">
        <v>861</v>
      </c>
      <c r="C548" t="s">
        <v>872</v>
      </c>
      <c r="D548" t="s">
        <v>957</v>
      </c>
      <c r="F548" t="s">
        <v>1121</v>
      </c>
      <c r="G548">
        <v>0</v>
      </c>
      <c r="H548">
        <v>392</v>
      </c>
      <c r="I548" s="2">
        <v>25984.834398269501</v>
      </c>
      <c r="J548" s="2">
        <v>20934.8</v>
      </c>
      <c r="K548" t="s">
        <v>1088</v>
      </c>
      <c r="L548" s="4">
        <v>30.95</v>
      </c>
      <c r="M548">
        <f>VLOOKUP(A:A, '[1]A2b results'!$A:$F, 5, FALSE)</f>
        <v>30.95</v>
      </c>
      <c r="Q548" t="s">
        <v>824</v>
      </c>
      <c r="R548" t="s">
        <v>832</v>
      </c>
      <c r="U548" s="3">
        <v>19</v>
      </c>
      <c r="V548" s="8">
        <v>0</v>
      </c>
      <c r="W548" s="3" t="s">
        <v>834</v>
      </c>
    </row>
    <row r="549" spans="1:23" hidden="1" x14ac:dyDescent="0.25">
      <c r="A549" t="s">
        <v>536</v>
      </c>
      <c r="B549" t="s">
        <v>861</v>
      </c>
      <c r="C549" t="s">
        <v>876</v>
      </c>
      <c r="D549" t="s">
        <v>1039</v>
      </c>
      <c r="F549" t="s">
        <v>1113</v>
      </c>
      <c r="G549">
        <v>0</v>
      </c>
      <c r="H549">
        <v>36</v>
      </c>
      <c r="I549" s="2">
        <v>2295.1555113274499</v>
      </c>
      <c r="J549" s="2">
        <v>2070.5</v>
      </c>
      <c r="K549" t="s">
        <v>1089</v>
      </c>
      <c r="L549" s="4" t="s">
        <v>834</v>
      </c>
      <c r="Q549" t="s">
        <v>823</v>
      </c>
      <c r="R549" t="s">
        <v>845</v>
      </c>
      <c r="T549" t="s">
        <v>1094</v>
      </c>
      <c r="V549" s="8" t="s">
        <v>910</v>
      </c>
      <c r="W549" s="3">
        <v>6</v>
      </c>
    </row>
    <row r="550" spans="1:23" hidden="1" x14ac:dyDescent="0.25">
      <c r="A550" t="s">
        <v>537</v>
      </c>
      <c r="B550" t="s">
        <v>861</v>
      </c>
      <c r="C550" t="s">
        <v>873</v>
      </c>
      <c r="D550" t="s">
        <v>1003</v>
      </c>
      <c r="F550" t="s">
        <v>825</v>
      </c>
      <c r="G550">
        <v>1</v>
      </c>
      <c r="H550">
        <v>12</v>
      </c>
      <c r="I550" s="2">
        <v>1503.4348025378101</v>
      </c>
      <c r="J550" s="2">
        <v>0.1</v>
      </c>
      <c r="K550" t="s">
        <v>1089</v>
      </c>
      <c r="L550" s="4" t="s">
        <v>834</v>
      </c>
      <c r="Q550" t="s">
        <v>824</v>
      </c>
      <c r="R550" t="s">
        <v>830</v>
      </c>
      <c r="T550" t="s">
        <v>1091</v>
      </c>
      <c r="V550" s="8" t="s">
        <v>1112</v>
      </c>
      <c r="W550" s="3">
        <v>1</v>
      </c>
    </row>
    <row r="551" spans="1:23" hidden="1" x14ac:dyDescent="0.25">
      <c r="A551" t="s">
        <v>538</v>
      </c>
      <c r="B551" t="s">
        <v>861</v>
      </c>
      <c r="C551" t="s">
        <v>872</v>
      </c>
      <c r="D551" t="s">
        <v>1027</v>
      </c>
      <c r="F551" t="s">
        <v>835</v>
      </c>
      <c r="G551">
        <v>0</v>
      </c>
      <c r="H551">
        <v>308</v>
      </c>
      <c r="I551" s="2">
        <v>169115.299666053</v>
      </c>
      <c r="J551" s="2">
        <v>100913.4</v>
      </c>
      <c r="K551" t="s">
        <v>834</v>
      </c>
      <c r="L551" s="4" t="s">
        <v>834</v>
      </c>
      <c r="Q551" t="s">
        <v>827</v>
      </c>
      <c r="R551" t="s">
        <v>834</v>
      </c>
      <c r="V551" s="8">
        <v>0</v>
      </c>
      <c r="W551" s="3" t="s">
        <v>834</v>
      </c>
    </row>
    <row r="552" spans="1:23" hidden="1" x14ac:dyDescent="0.25">
      <c r="A552" t="s">
        <v>539</v>
      </c>
      <c r="B552" t="s">
        <v>861</v>
      </c>
      <c r="C552" t="s">
        <v>873</v>
      </c>
      <c r="D552" t="s">
        <v>1006</v>
      </c>
      <c r="F552" t="s">
        <v>835</v>
      </c>
      <c r="G552">
        <v>0</v>
      </c>
      <c r="H552">
        <v>164</v>
      </c>
      <c r="I552" s="2">
        <v>63727.678482295196</v>
      </c>
      <c r="J552" s="2">
        <v>15366.7</v>
      </c>
      <c r="K552" t="s">
        <v>1087</v>
      </c>
      <c r="L552" s="4">
        <v>24.774000000000001</v>
      </c>
      <c r="N552" s="2">
        <f>VLOOKUP(A:A, '[1]A2b results'!$A:$F, 6, FALSE)</f>
        <v>24.773999999999997</v>
      </c>
      <c r="Q552" t="s">
        <v>825</v>
      </c>
      <c r="R552" t="s">
        <v>832</v>
      </c>
      <c r="V552" s="8">
        <v>0</v>
      </c>
      <c r="W552" s="3" t="s">
        <v>834</v>
      </c>
    </row>
    <row r="553" spans="1:23" hidden="1" x14ac:dyDescent="0.25">
      <c r="A553" t="s">
        <v>540</v>
      </c>
      <c r="B553" t="s">
        <v>860</v>
      </c>
      <c r="C553" t="s">
        <v>860</v>
      </c>
      <c r="D553" t="s">
        <v>860</v>
      </c>
      <c r="F553" t="s">
        <v>1133</v>
      </c>
      <c r="G553">
        <v>0</v>
      </c>
      <c r="H553">
        <v>3328</v>
      </c>
      <c r="I553" s="2">
        <v>1216222.46052543</v>
      </c>
      <c r="J553" s="2">
        <v>230837</v>
      </c>
      <c r="K553" t="s">
        <v>1087</v>
      </c>
      <c r="L553" s="4">
        <v>25.29</v>
      </c>
      <c r="N553" s="2">
        <f>VLOOKUP(A:A, '[1]A2b results'!$A:$F, 6, FALSE)</f>
        <v>25.29</v>
      </c>
      <c r="Q553" t="s">
        <v>825</v>
      </c>
      <c r="R553" t="s">
        <v>832</v>
      </c>
      <c r="V553" s="8">
        <v>0</v>
      </c>
      <c r="W553" s="3" t="s">
        <v>834</v>
      </c>
    </row>
    <row r="554" spans="1:23" hidden="1" x14ac:dyDescent="0.25">
      <c r="A554" t="s">
        <v>541</v>
      </c>
      <c r="B554" t="s">
        <v>861</v>
      </c>
      <c r="C554" t="s">
        <v>874</v>
      </c>
      <c r="D554" t="s">
        <v>961</v>
      </c>
      <c r="F554" t="s">
        <v>835</v>
      </c>
      <c r="G554">
        <v>0</v>
      </c>
      <c r="H554">
        <v>932</v>
      </c>
      <c r="I554" s="2">
        <v>145437.382214296</v>
      </c>
      <c r="J554" s="2">
        <v>69607.100000000006</v>
      </c>
      <c r="K554" t="s">
        <v>1087</v>
      </c>
      <c r="L554" s="4">
        <v>30.143999999999998</v>
      </c>
      <c r="N554" s="2">
        <f>VLOOKUP(A:A, '[1]A2b results'!$A:$F, 6, FALSE)</f>
        <v>30.143999999999998</v>
      </c>
      <c r="Q554" t="s">
        <v>824</v>
      </c>
      <c r="R554" t="s">
        <v>832</v>
      </c>
      <c r="U554" s="3">
        <v>10</v>
      </c>
      <c r="V554" s="8">
        <v>0</v>
      </c>
      <c r="W554" s="3" t="s">
        <v>834</v>
      </c>
    </row>
    <row r="555" spans="1:23" hidden="1" x14ac:dyDescent="0.25">
      <c r="A555" t="s">
        <v>542</v>
      </c>
      <c r="B555" t="s">
        <v>861</v>
      </c>
      <c r="C555" t="s">
        <v>873</v>
      </c>
      <c r="D555" t="s">
        <v>951</v>
      </c>
      <c r="F555" t="s">
        <v>835</v>
      </c>
      <c r="G555">
        <v>0</v>
      </c>
      <c r="H555">
        <v>956</v>
      </c>
      <c r="I555" s="2">
        <v>146984.20679358701</v>
      </c>
      <c r="J555" s="2">
        <v>74702.5</v>
      </c>
      <c r="K555" t="s">
        <v>1088</v>
      </c>
      <c r="L555" s="4">
        <v>54.5</v>
      </c>
      <c r="M555">
        <f>VLOOKUP(A:A, '[1]A2b results'!$A:$F, 5, FALSE)</f>
        <v>54.5</v>
      </c>
      <c r="Q555" t="s">
        <v>823</v>
      </c>
      <c r="R555" t="s">
        <v>832</v>
      </c>
      <c r="U555" s="3">
        <v>10</v>
      </c>
      <c r="V555" s="8">
        <v>0</v>
      </c>
      <c r="W555" s="3" t="s">
        <v>834</v>
      </c>
    </row>
    <row r="556" spans="1:23" hidden="1" x14ac:dyDescent="0.25">
      <c r="A556" t="s">
        <v>543</v>
      </c>
      <c r="B556" t="s">
        <v>861</v>
      </c>
      <c r="C556" t="s">
        <v>870</v>
      </c>
      <c r="D556" t="s">
        <v>988</v>
      </c>
      <c r="F556" t="s">
        <v>1121</v>
      </c>
      <c r="G556">
        <v>0</v>
      </c>
      <c r="H556">
        <v>524</v>
      </c>
      <c r="I556" s="2">
        <v>196272.971993838</v>
      </c>
      <c r="J556" s="2">
        <v>138023.4</v>
      </c>
      <c r="K556" t="s">
        <v>834</v>
      </c>
      <c r="L556" s="4" t="s">
        <v>834</v>
      </c>
      <c r="Q556" t="s">
        <v>827</v>
      </c>
      <c r="R556" t="s">
        <v>834</v>
      </c>
      <c r="V556" s="8">
        <v>0</v>
      </c>
      <c r="W556" s="3" t="s">
        <v>834</v>
      </c>
    </row>
    <row r="557" spans="1:23" hidden="1" x14ac:dyDescent="0.25">
      <c r="A557" t="s">
        <v>544</v>
      </c>
      <c r="B557" t="s">
        <v>866</v>
      </c>
      <c r="C557" t="s">
        <v>875</v>
      </c>
      <c r="D557" t="s">
        <v>979</v>
      </c>
      <c r="F557" t="s">
        <v>1142</v>
      </c>
      <c r="G557">
        <v>0</v>
      </c>
      <c r="H557">
        <v>1104</v>
      </c>
      <c r="I557" s="2">
        <v>1395057.36739074</v>
      </c>
      <c r="J557" s="2">
        <v>901832.8</v>
      </c>
      <c r="K557" t="s">
        <v>834</v>
      </c>
      <c r="L557" s="4" t="s">
        <v>834</v>
      </c>
      <c r="Q557" t="s">
        <v>827</v>
      </c>
      <c r="R557" t="s">
        <v>834</v>
      </c>
      <c r="V557" s="8">
        <v>0</v>
      </c>
      <c r="W557" s="3" t="s">
        <v>834</v>
      </c>
    </row>
    <row r="558" spans="1:23" hidden="1" x14ac:dyDescent="0.25">
      <c r="A558" t="s">
        <v>545</v>
      </c>
      <c r="B558" t="s">
        <v>861</v>
      </c>
      <c r="C558" t="s">
        <v>870</v>
      </c>
      <c r="D558" t="s">
        <v>946</v>
      </c>
      <c r="F558" t="s">
        <v>1117</v>
      </c>
      <c r="G558">
        <v>0</v>
      </c>
      <c r="H558">
        <v>1992</v>
      </c>
      <c r="I558" s="2">
        <v>137713.08323946601</v>
      </c>
      <c r="J558" s="2">
        <v>44839.4</v>
      </c>
      <c r="K558" t="s">
        <v>1088</v>
      </c>
      <c r="L558" s="4">
        <v>78.260000000000005</v>
      </c>
      <c r="M558">
        <f>VLOOKUP(A:A, '[1]A2b results'!$A:$F, 5, FALSE)</f>
        <v>78.260000000000005</v>
      </c>
      <c r="Q558" t="s">
        <v>823</v>
      </c>
      <c r="R558" t="s">
        <v>832</v>
      </c>
      <c r="U558" s="3" t="s">
        <v>1069</v>
      </c>
      <c r="V558" s="8">
        <v>0</v>
      </c>
      <c r="W558" s="3" t="s">
        <v>834</v>
      </c>
    </row>
    <row r="559" spans="1:23" hidden="1" x14ac:dyDescent="0.25">
      <c r="A559" t="s">
        <v>546</v>
      </c>
      <c r="B559" t="s">
        <v>861</v>
      </c>
      <c r="C559" t="s">
        <v>873</v>
      </c>
      <c r="D559" t="s">
        <v>986</v>
      </c>
      <c r="F559" t="s">
        <v>1140</v>
      </c>
      <c r="G559">
        <v>0</v>
      </c>
      <c r="H559">
        <v>1108</v>
      </c>
      <c r="I559" s="2">
        <v>670733.7255646541</v>
      </c>
      <c r="J559" s="2">
        <v>242201.2</v>
      </c>
      <c r="K559" t="s">
        <v>1087</v>
      </c>
      <c r="L559" s="4">
        <v>9.6539999999999999</v>
      </c>
      <c r="N559" s="2">
        <f>VLOOKUP(A:A, '[1]A2b results'!$A:$F, 6, FALSE)</f>
        <v>9.6539999999999999</v>
      </c>
      <c r="Q559" t="s">
        <v>827</v>
      </c>
      <c r="R559" t="s">
        <v>834</v>
      </c>
      <c r="V559" s="8">
        <v>0</v>
      </c>
      <c r="W559" s="3" t="s">
        <v>834</v>
      </c>
    </row>
    <row r="560" spans="1:23" hidden="1" x14ac:dyDescent="0.25">
      <c r="A560" t="s">
        <v>547</v>
      </c>
      <c r="B560" t="s">
        <v>861</v>
      </c>
      <c r="C560" t="s">
        <v>873</v>
      </c>
      <c r="D560" t="s">
        <v>996</v>
      </c>
      <c r="F560" t="s">
        <v>1144</v>
      </c>
      <c r="G560">
        <v>0</v>
      </c>
      <c r="H560">
        <v>5536</v>
      </c>
      <c r="I560" s="2">
        <v>1326828.9509457101</v>
      </c>
      <c r="J560" s="2">
        <v>415788.2</v>
      </c>
      <c r="K560" t="s">
        <v>1088</v>
      </c>
      <c r="L560" s="4">
        <v>22.78</v>
      </c>
      <c r="M560">
        <f>VLOOKUP(A:A, '[1]A2b results'!$A:$F, 5, FALSE)</f>
        <v>22.78</v>
      </c>
      <c r="Q560" t="s">
        <v>825</v>
      </c>
      <c r="R560" t="s">
        <v>832</v>
      </c>
      <c r="V560" s="8">
        <v>0</v>
      </c>
      <c r="W560" s="3" t="s">
        <v>834</v>
      </c>
    </row>
    <row r="561" spans="1:23" hidden="1" x14ac:dyDescent="0.25">
      <c r="A561" t="s">
        <v>548</v>
      </c>
      <c r="B561" t="s">
        <v>860</v>
      </c>
      <c r="C561" t="s">
        <v>884</v>
      </c>
      <c r="D561" t="s">
        <v>948</v>
      </c>
      <c r="F561" t="s">
        <v>1114</v>
      </c>
      <c r="G561">
        <v>0</v>
      </c>
      <c r="H561">
        <v>68</v>
      </c>
      <c r="I561" s="2">
        <v>573.98007483623894</v>
      </c>
      <c r="J561" s="2">
        <v>153.1</v>
      </c>
      <c r="K561" t="s">
        <v>1089</v>
      </c>
      <c r="L561" s="4" t="s">
        <v>834</v>
      </c>
      <c r="Q561" t="s">
        <v>827</v>
      </c>
      <c r="R561" t="s">
        <v>834</v>
      </c>
      <c r="V561" s="8">
        <v>0</v>
      </c>
      <c r="W561" s="3" t="s">
        <v>834</v>
      </c>
    </row>
    <row r="562" spans="1:23" hidden="1" x14ac:dyDescent="0.25">
      <c r="A562" t="s">
        <v>549</v>
      </c>
      <c r="B562" t="s">
        <v>861</v>
      </c>
      <c r="C562" t="s">
        <v>872</v>
      </c>
      <c r="D562" t="s">
        <v>1027</v>
      </c>
      <c r="F562" t="s">
        <v>1140</v>
      </c>
      <c r="G562">
        <v>0</v>
      </c>
      <c r="H562">
        <v>444</v>
      </c>
      <c r="I562" s="2">
        <v>348992.77007575601</v>
      </c>
      <c r="J562" s="2">
        <v>93382.3</v>
      </c>
      <c r="K562" t="s">
        <v>834</v>
      </c>
      <c r="L562" s="4" t="s">
        <v>834</v>
      </c>
      <c r="Q562" t="s">
        <v>827</v>
      </c>
      <c r="R562" t="s">
        <v>834</v>
      </c>
      <c r="V562" s="8">
        <v>0</v>
      </c>
      <c r="W562" s="3" t="s">
        <v>834</v>
      </c>
    </row>
    <row r="563" spans="1:23" hidden="1" x14ac:dyDescent="0.25">
      <c r="A563" t="s">
        <v>550</v>
      </c>
      <c r="B563" t="s">
        <v>861</v>
      </c>
      <c r="C563" t="s">
        <v>873</v>
      </c>
      <c r="D563" t="s">
        <v>947</v>
      </c>
      <c r="F563" t="s">
        <v>835</v>
      </c>
      <c r="G563">
        <v>0</v>
      </c>
      <c r="H563">
        <v>400</v>
      </c>
      <c r="I563" s="2">
        <v>34719.439533733297</v>
      </c>
      <c r="J563" s="2">
        <v>30407.8</v>
      </c>
      <c r="K563" t="s">
        <v>1087</v>
      </c>
      <c r="L563" s="4">
        <v>26.814</v>
      </c>
      <c r="N563" s="2">
        <f>VLOOKUP(A:A, '[1]A2b results'!$A:$F, 6, FALSE)</f>
        <v>26.813999999999997</v>
      </c>
      <c r="Q563" t="s">
        <v>825</v>
      </c>
      <c r="R563" t="s">
        <v>832</v>
      </c>
      <c r="V563" s="8">
        <v>0</v>
      </c>
      <c r="W563" s="3" t="s">
        <v>834</v>
      </c>
    </row>
    <row r="564" spans="1:23" hidden="1" x14ac:dyDescent="0.25">
      <c r="A564" t="s">
        <v>551</v>
      </c>
      <c r="B564" t="s">
        <v>860</v>
      </c>
      <c r="C564" t="s">
        <v>888</v>
      </c>
      <c r="F564" t="s">
        <v>822</v>
      </c>
      <c r="G564">
        <v>0</v>
      </c>
      <c r="H564">
        <v>68</v>
      </c>
      <c r="I564" s="2">
        <v>1341.7741727568</v>
      </c>
      <c r="J564" s="2">
        <v>850.2</v>
      </c>
      <c r="K564" t="s">
        <v>1089</v>
      </c>
      <c r="L564" s="4" t="s">
        <v>834</v>
      </c>
      <c r="Q564" t="s">
        <v>827</v>
      </c>
      <c r="R564" t="s">
        <v>834</v>
      </c>
      <c r="V564" s="8">
        <v>0</v>
      </c>
      <c r="W564" s="3" t="s">
        <v>834</v>
      </c>
    </row>
    <row r="565" spans="1:23" hidden="1" x14ac:dyDescent="0.25">
      <c r="A565" t="s">
        <v>552</v>
      </c>
      <c r="B565" t="s">
        <v>861</v>
      </c>
      <c r="C565" t="s">
        <v>870</v>
      </c>
      <c r="D565" t="s">
        <v>968</v>
      </c>
      <c r="F565" t="s">
        <v>822</v>
      </c>
      <c r="G565">
        <v>0</v>
      </c>
      <c r="H565">
        <v>32</v>
      </c>
      <c r="I565" s="2">
        <v>266.92097589604799</v>
      </c>
      <c r="J565" s="2">
        <v>264.2</v>
      </c>
      <c r="K565" t="s">
        <v>1089</v>
      </c>
      <c r="L565" s="4" t="s">
        <v>834</v>
      </c>
      <c r="Q565" t="s">
        <v>827</v>
      </c>
      <c r="R565" t="s">
        <v>834</v>
      </c>
      <c r="V565" s="8">
        <v>0</v>
      </c>
      <c r="W565" s="3" t="s">
        <v>834</v>
      </c>
    </row>
    <row r="566" spans="1:23" hidden="1" x14ac:dyDescent="0.25">
      <c r="A566" t="s">
        <v>553</v>
      </c>
      <c r="B566" t="s">
        <v>861</v>
      </c>
      <c r="C566" t="s">
        <v>873</v>
      </c>
      <c r="D566" t="s">
        <v>1006</v>
      </c>
      <c r="F566" t="s">
        <v>835</v>
      </c>
      <c r="G566">
        <v>0</v>
      </c>
      <c r="H566">
        <v>124</v>
      </c>
      <c r="I566" s="2">
        <v>20600.998455946301</v>
      </c>
      <c r="J566" s="2">
        <v>12787.1</v>
      </c>
      <c r="K566" t="s">
        <v>1089</v>
      </c>
      <c r="L566" s="4" t="s">
        <v>834</v>
      </c>
      <c r="Q566" t="s">
        <v>827</v>
      </c>
      <c r="R566" t="s">
        <v>834</v>
      </c>
      <c r="V566" s="8">
        <v>0</v>
      </c>
      <c r="W566" s="3" t="s">
        <v>834</v>
      </c>
    </row>
    <row r="567" spans="1:23" hidden="1" x14ac:dyDescent="0.25">
      <c r="A567" t="s">
        <v>554</v>
      </c>
      <c r="B567" t="s">
        <v>861</v>
      </c>
      <c r="C567" t="s">
        <v>873</v>
      </c>
      <c r="D567" t="s">
        <v>996</v>
      </c>
      <c r="F567" t="s">
        <v>1114</v>
      </c>
      <c r="G567">
        <v>1</v>
      </c>
      <c r="H567">
        <v>84</v>
      </c>
      <c r="I567" s="2">
        <v>12984.3392950867</v>
      </c>
      <c r="J567" s="2">
        <v>8522.2999999999993</v>
      </c>
      <c r="K567" t="s">
        <v>834</v>
      </c>
      <c r="L567" s="4" t="s">
        <v>834</v>
      </c>
      <c r="Q567" t="s">
        <v>827</v>
      </c>
      <c r="R567" t="s">
        <v>834</v>
      </c>
      <c r="V567" s="8">
        <v>0</v>
      </c>
      <c r="W567" s="3" t="s">
        <v>834</v>
      </c>
    </row>
    <row r="568" spans="1:23" hidden="1" x14ac:dyDescent="0.25">
      <c r="A568" t="s">
        <v>555</v>
      </c>
      <c r="B568" t="s">
        <v>861</v>
      </c>
      <c r="C568" t="s">
        <v>874</v>
      </c>
      <c r="D568" t="s">
        <v>1018</v>
      </c>
      <c r="F568" t="s">
        <v>835</v>
      </c>
      <c r="G568">
        <v>0</v>
      </c>
      <c r="H568">
        <v>348</v>
      </c>
      <c r="I568" s="2">
        <v>64850.290501258401</v>
      </c>
      <c r="J568" s="2">
        <v>16746.599999999999</v>
      </c>
      <c r="K568" t="s">
        <v>1087</v>
      </c>
      <c r="L568" s="4">
        <v>14.417999999999999</v>
      </c>
      <c r="N568" s="2">
        <f>VLOOKUP(A:A, '[1]A2b results'!$A:$F, 6, FALSE)</f>
        <v>14.417999999999999</v>
      </c>
      <c r="Q568" t="s">
        <v>827</v>
      </c>
      <c r="R568" t="s">
        <v>834</v>
      </c>
      <c r="V568" s="8">
        <v>0</v>
      </c>
      <c r="W568" s="3" t="s">
        <v>834</v>
      </c>
    </row>
    <row r="569" spans="1:23" hidden="1" x14ac:dyDescent="0.25">
      <c r="A569" t="s">
        <v>556</v>
      </c>
      <c r="B569" t="s">
        <v>861</v>
      </c>
      <c r="C569" t="s">
        <v>873</v>
      </c>
      <c r="D569" t="s">
        <v>986</v>
      </c>
      <c r="F569" t="s">
        <v>1141</v>
      </c>
      <c r="G569">
        <v>0</v>
      </c>
      <c r="H569">
        <v>180</v>
      </c>
      <c r="I569" s="2">
        <v>44450.7227553716</v>
      </c>
      <c r="J569" s="2">
        <v>32707.4</v>
      </c>
      <c r="K569" t="s">
        <v>834</v>
      </c>
      <c r="L569" s="4" t="s">
        <v>834</v>
      </c>
      <c r="Q569" t="s">
        <v>827</v>
      </c>
      <c r="R569" t="s">
        <v>834</v>
      </c>
      <c r="V569" s="8">
        <v>0</v>
      </c>
      <c r="W569" s="3" t="s">
        <v>834</v>
      </c>
    </row>
    <row r="570" spans="1:23" hidden="1" x14ac:dyDescent="0.25">
      <c r="A570" t="s">
        <v>557</v>
      </c>
      <c r="B570" t="s">
        <v>861</v>
      </c>
      <c r="C570" t="s">
        <v>879</v>
      </c>
      <c r="F570" t="s">
        <v>835</v>
      </c>
      <c r="G570">
        <v>0</v>
      </c>
      <c r="H570">
        <v>48</v>
      </c>
      <c r="I570" s="2">
        <v>7930.1229818319998</v>
      </c>
      <c r="J570" s="2">
        <v>7887.8</v>
      </c>
      <c r="K570" t="s">
        <v>1089</v>
      </c>
      <c r="L570" s="4" t="s">
        <v>834</v>
      </c>
      <c r="Q570" t="s">
        <v>827</v>
      </c>
      <c r="R570" t="s">
        <v>834</v>
      </c>
      <c r="V570" s="8">
        <v>0</v>
      </c>
      <c r="W570" s="3" t="s">
        <v>834</v>
      </c>
    </row>
    <row r="571" spans="1:23" hidden="1" x14ac:dyDescent="0.25">
      <c r="A571" t="s">
        <v>558</v>
      </c>
      <c r="B571" t="s">
        <v>860</v>
      </c>
      <c r="C571" t="s">
        <v>884</v>
      </c>
      <c r="D571" t="s">
        <v>949</v>
      </c>
      <c r="F571" t="s">
        <v>1121</v>
      </c>
      <c r="G571">
        <v>1</v>
      </c>
      <c r="H571">
        <v>352</v>
      </c>
      <c r="I571" s="2">
        <v>89682.549108884908</v>
      </c>
      <c r="J571" s="2">
        <v>4724.6000000000004</v>
      </c>
      <c r="K571" t="s">
        <v>1089</v>
      </c>
      <c r="L571" s="4" t="s">
        <v>834</v>
      </c>
      <c r="Q571" t="s">
        <v>827</v>
      </c>
      <c r="R571" t="s">
        <v>834</v>
      </c>
      <c r="V571" s="8">
        <v>0</v>
      </c>
      <c r="W571" s="3" t="s">
        <v>834</v>
      </c>
    </row>
    <row r="572" spans="1:23" hidden="1" x14ac:dyDescent="0.25">
      <c r="A572" t="s">
        <v>559</v>
      </c>
      <c r="B572" t="s">
        <v>861</v>
      </c>
      <c r="C572" t="s">
        <v>870</v>
      </c>
      <c r="D572" t="s">
        <v>946</v>
      </c>
      <c r="F572" t="s">
        <v>1121</v>
      </c>
      <c r="G572">
        <v>0</v>
      </c>
      <c r="H572">
        <v>964</v>
      </c>
      <c r="I572" s="2">
        <v>397212.94918889302</v>
      </c>
      <c r="J572" s="2">
        <v>200495.4</v>
      </c>
      <c r="K572" t="s">
        <v>1087</v>
      </c>
      <c r="L572" s="4">
        <v>20.315999999999999</v>
      </c>
      <c r="N572" s="2">
        <f>VLOOKUP(A:A, '[1]A2b results'!$A:$F, 6, FALSE)</f>
        <v>20.315999999999999</v>
      </c>
      <c r="Q572" t="s">
        <v>825</v>
      </c>
      <c r="R572" t="s">
        <v>832</v>
      </c>
      <c r="V572" s="8">
        <v>0</v>
      </c>
      <c r="W572" s="3" t="s">
        <v>834</v>
      </c>
    </row>
    <row r="573" spans="1:23" hidden="1" x14ac:dyDescent="0.25">
      <c r="A573" t="s">
        <v>560</v>
      </c>
      <c r="B573" t="s">
        <v>860</v>
      </c>
      <c r="C573" t="s">
        <v>882</v>
      </c>
      <c r="D573" t="s">
        <v>871</v>
      </c>
      <c r="F573" t="s">
        <v>1115</v>
      </c>
      <c r="G573">
        <v>0</v>
      </c>
      <c r="H573">
        <v>8</v>
      </c>
      <c r="I573" s="2">
        <v>4.3134259842439106E-2</v>
      </c>
      <c r="J573" s="2">
        <v>0</v>
      </c>
      <c r="K573" t="s">
        <v>1088</v>
      </c>
      <c r="L573" s="4">
        <v>90</v>
      </c>
      <c r="M573" s="3" t="s">
        <v>834</v>
      </c>
      <c r="P573" s="2">
        <v>90</v>
      </c>
      <c r="Q573" t="s">
        <v>821</v>
      </c>
      <c r="R573" t="s">
        <v>854</v>
      </c>
      <c r="T573" t="s">
        <v>1101</v>
      </c>
      <c r="V573" s="8" t="s">
        <v>909</v>
      </c>
      <c r="W573" s="3">
        <v>1</v>
      </c>
    </row>
    <row r="574" spans="1:23" hidden="1" x14ac:dyDescent="0.25">
      <c r="A574" t="s">
        <v>561</v>
      </c>
      <c r="B574" t="s">
        <v>861</v>
      </c>
      <c r="C574" t="s">
        <v>873</v>
      </c>
      <c r="D574" t="s">
        <v>1006</v>
      </c>
      <c r="F574" t="s">
        <v>835</v>
      </c>
      <c r="G574">
        <v>1</v>
      </c>
      <c r="H574">
        <v>28</v>
      </c>
      <c r="I574" s="2">
        <v>3445.4689141914801</v>
      </c>
      <c r="J574" s="2">
        <v>2591.6</v>
      </c>
      <c r="K574" t="s">
        <v>1088</v>
      </c>
      <c r="L574" s="4">
        <v>80.37</v>
      </c>
      <c r="M574">
        <f>VLOOKUP(A:A, '[1]A2b results'!$A:$F, 5, FALSE)</f>
        <v>80.37</v>
      </c>
      <c r="Q574" t="s">
        <v>827</v>
      </c>
      <c r="R574" t="s">
        <v>834</v>
      </c>
      <c r="V574" s="8">
        <v>0</v>
      </c>
      <c r="W574" s="3" t="s">
        <v>834</v>
      </c>
    </row>
    <row r="575" spans="1:23" hidden="1" x14ac:dyDescent="0.25">
      <c r="A575" t="s">
        <v>562</v>
      </c>
      <c r="B575" t="s">
        <v>861</v>
      </c>
      <c r="C575" t="s">
        <v>873</v>
      </c>
      <c r="D575" t="s">
        <v>951</v>
      </c>
      <c r="F575" t="s">
        <v>835</v>
      </c>
      <c r="G575">
        <v>0</v>
      </c>
      <c r="H575">
        <v>436</v>
      </c>
      <c r="I575" s="2">
        <v>56706.564306917098</v>
      </c>
      <c r="J575" s="2">
        <v>41655.699999999997</v>
      </c>
      <c r="K575" t="s">
        <v>1087</v>
      </c>
      <c r="L575" s="4">
        <v>51.533999999999999</v>
      </c>
      <c r="N575" s="2">
        <f>VLOOKUP(A:A, '[1]A2b results'!$A:$F, 6, FALSE)</f>
        <v>51.533999999999999</v>
      </c>
      <c r="Q575" t="s">
        <v>823</v>
      </c>
      <c r="R575" t="s">
        <v>832</v>
      </c>
      <c r="U575" s="3">
        <v>10</v>
      </c>
      <c r="V575" s="8">
        <v>0</v>
      </c>
      <c r="W575" s="3" t="s">
        <v>834</v>
      </c>
    </row>
    <row r="576" spans="1:23" hidden="1" x14ac:dyDescent="0.25">
      <c r="A576" t="s">
        <v>563</v>
      </c>
      <c r="B576" t="s">
        <v>861</v>
      </c>
      <c r="C576" t="s">
        <v>872</v>
      </c>
      <c r="D576" t="s">
        <v>944</v>
      </c>
      <c r="F576" t="s">
        <v>1128</v>
      </c>
      <c r="G576">
        <v>0</v>
      </c>
      <c r="H576">
        <v>3228</v>
      </c>
      <c r="I576" s="2">
        <v>825838.81547606701</v>
      </c>
      <c r="J576" s="2">
        <v>159344.79999999999</v>
      </c>
      <c r="K576" t="s">
        <v>1088</v>
      </c>
      <c r="L576" s="4">
        <v>47.59</v>
      </c>
      <c r="M576">
        <f>VLOOKUP(A:A, '[1]A2b results'!$A:$F, 5, FALSE)</f>
        <v>47.59</v>
      </c>
      <c r="Q576" t="s">
        <v>824</v>
      </c>
      <c r="R576" t="s">
        <v>832</v>
      </c>
      <c r="U576" s="3" t="s">
        <v>1070</v>
      </c>
      <c r="V576" s="8" t="s">
        <v>911</v>
      </c>
      <c r="W576" s="3" t="s">
        <v>1060</v>
      </c>
    </row>
    <row r="577" spans="1:23" hidden="1" x14ac:dyDescent="0.25">
      <c r="A577" t="s">
        <v>564</v>
      </c>
      <c r="B577" t="s">
        <v>861</v>
      </c>
      <c r="C577" t="s">
        <v>874</v>
      </c>
      <c r="D577" t="s">
        <v>1018</v>
      </c>
      <c r="F577" t="s">
        <v>835</v>
      </c>
      <c r="G577">
        <v>0</v>
      </c>
      <c r="H577">
        <v>164</v>
      </c>
      <c r="I577" s="2">
        <v>16389.834127209298</v>
      </c>
      <c r="J577" s="2">
        <v>15652.4</v>
      </c>
      <c r="K577" t="s">
        <v>1088</v>
      </c>
      <c r="L577" s="4">
        <v>19.48</v>
      </c>
      <c r="M577">
        <f>VLOOKUP(A:A, '[1]A2b results'!$A:$F, 5, FALSE)</f>
        <v>19.48</v>
      </c>
      <c r="Q577" t="s">
        <v>827</v>
      </c>
      <c r="R577" t="s">
        <v>834</v>
      </c>
      <c r="V577" s="8">
        <v>0</v>
      </c>
      <c r="W577" s="3" t="s">
        <v>834</v>
      </c>
    </row>
    <row r="578" spans="1:23" hidden="1" x14ac:dyDescent="0.25">
      <c r="A578" t="s">
        <v>565</v>
      </c>
      <c r="B578" t="s">
        <v>861</v>
      </c>
      <c r="C578" t="s">
        <v>873</v>
      </c>
      <c r="D578" t="s">
        <v>986</v>
      </c>
      <c r="F578" t="s">
        <v>1114</v>
      </c>
      <c r="G578">
        <v>0</v>
      </c>
      <c r="H578">
        <v>1396</v>
      </c>
      <c r="I578" s="2">
        <v>421272.22991391603</v>
      </c>
      <c r="J578" s="2">
        <v>356576.4</v>
      </c>
      <c r="K578" t="s">
        <v>834</v>
      </c>
      <c r="L578" s="4" t="s">
        <v>834</v>
      </c>
      <c r="Q578" t="s">
        <v>827</v>
      </c>
      <c r="R578" t="s">
        <v>834</v>
      </c>
      <c r="V578" s="8">
        <v>0</v>
      </c>
      <c r="W578" s="3" t="s">
        <v>834</v>
      </c>
    </row>
    <row r="579" spans="1:23" hidden="1" x14ac:dyDescent="0.25">
      <c r="A579" t="s">
        <v>566</v>
      </c>
      <c r="B579" t="s">
        <v>861</v>
      </c>
      <c r="C579" t="s">
        <v>873</v>
      </c>
      <c r="D579" t="s">
        <v>1015</v>
      </c>
      <c r="F579" t="s">
        <v>1121</v>
      </c>
      <c r="G579">
        <v>0</v>
      </c>
      <c r="H579">
        <v>276</v>
      </c>
      <c r="I579" s="2">
        <v>130886.270411876</v>
      </c>
      <c r="J579" s="2">
        <v>3327.2</v>
      </c>
      <c r="K579" t="s">
        <v>834</v>
      </c>
      <c r="L579" s="4" t="s">
        <v>834</v>
      </c>
      <c r="Q579" t="s">
        <v>827</v>
      </c>
      <c r="R579" t="s">
        <v>834</v>
      </c>
      <c r="T579" t="s">
        <v>1097</v>
      </c>
      <c r="V579" s="8">
        <v>0</v>
      </c>
      <c r="W579" s="3" t="s">
        <v>834</v>
      </c>
    </row>
    <row r="580" spans="1:23" hidden="1" x14ac:dyDescent="0.25">
      <c r="A580" t="s">
        <v>567</v>
      </c>
      <c r="B580" t="s">
        <v>860</v>
      </c>
      <c r="C580" t="s">
        <v>886</v>
      </c>
      <c r="D580" t="s">
        <v>970</v>
      </c>
      <c r="F580" t="s">
        <v>822</v>
      </c>
      <c r="G580">
        <v>0</v>
      </c>
      <c r="H580">
        <v>332</v>
      </c>
      <c r="I580" s="2">
        <v>24629.164403463499</v>
      </c>
      <c r="J580" s="2">
        <v>11100</v>
      </c>
      <c r="K580" t="s">
        <v>1087</v>
      </c>
      <c r="L580" s="4">
        <v>39.762</v>
      </c>
      <c r="N580" s="2">
        <f>VLOOKUP(A:A, '[1]A2b results'!$A:$F, 6, FALSE)</f>
        <v>39.761999999999993</v>
      </c>
      <c r="Q580" t="s">
        <v>827</v>
      </c>
      <c r="R580" t="s">
        <v>834</v>
      </c>
      <c r="V580" s="8">
        <v>0</v>
      </c>
      <c r="W580" s="3" t="s">
        <v>834</v>
      </c>
    </row>
    <row r="581" spans="1:23" hidden="1" x14ac:dyDescent="0.25">
      <c r="A581" t="s">
        <v>568</v>
      </c>
      <c r="B581" t="s">
        <v>861</v>
      </c>
      <c r="C581" t="s">
        <v>873</v>
      </c>
      <c r="D581" t="s">
        <v>986</v>
      </c>
      <c r="F581" t="s">
        <v>1143</v>
      </c>
      <c r="G581">
        <v>0</v>
      </c>
      <c r="H581">
        <v>1156</v>
      </c>
      <c r="I581" s="2">
        <v>1098527.403648</v>
      </c>
      <c r="J581" s="2">
        <v>905906.1</v>
      </c>
      <c r="K581" t="s">
        <v>834</v>
      </c>
      <c r="L581" s="4" t="s">
        <v>834</v>
      </c>
      <c r="Q581" t="s">
        <v>827</v>
      </c>
      <c r="R581" t="s">
        <v>834</v>
      </c>
      <c r="V581" s="8">
        <v>0</v>
      </c>
      <c r="W581" s="3" t="s">
        <v>834</v>
      </c>
    </row>
    <row r="582" spans="1:23" hidden="1" x14ac:dyDescent="0.25">
      <c r="A582" t="s">
        <v>569</v>
      </c>
      <c r="B582" t="s">
        <v>861</v>
      </c>
      <c r="C582" t="s">
        <v>870</v>
      </c>
      <c r="D582" t="s">
        <v>968</v>
      </c>
      <c r="E582" t="s">
        <v>826</v>
      </c>
      <c r="F582" t="s">
        <v>1113</v>
      </c>
      <c r="G582">
        <v>0</v>
      </c>
      <c r="H582" s="3" t="s">
        <v>834</v>
      </c>
      <c r="I582" s="3" t="s">
        <v>834</v>
      </c>
      <c r="J582" s="3" t="s">
        <v>834</v>
      </c>
      <c r="K582" t="s">
        <v>834</v>
      </c>
      <c r="L582" s="4" t="s">
        <v>834</v>
      </c>
      <c r="Q582" t="s">
        <v>826</v>
      </c>
      <c r="R582" t="s">
        <v>902</v>
      </c>
      <c r="S582" t="s">
        <v>824</v>
      </c>
      <c r="T582" t="s">
        <v>1094</v>
      </c>
      <c r="V582" s="8" t="e">
        <v>#N/A</v>
      </c>
      <c r="W582" s="3" t="e">
        <v>#N/A</v>
      </c>
    </row>
    <row r="583" spans="1:23" hidden="1" x14ac:dyDescent="0.25">
      <c r="A583" t="s">
        <v>570</v>
      </c>
      <c r="B583" t="s">
        <v>860</v>
      </c>
      <c r="C583" t="s">
        <v>860</v>
      </c>
      <c r="D583" t="s">
        <v>956</v>
      </c>
      <c r="F583" t="s">
        <v>825</v>
      </c>
      <c r="G583">
        <v>1</v>
      </c>
      <c r="H583">
        <v>40</v>
      </c>
      <c r="I583" s="2">
        <v>69.501202111906309</v>
      </c>
      <c r="J583" s="2">
        <v>69.5</v>
      </c>
      <c r="K583" t="s">
        <v>1089</v>
      </c>
      <c r="L583" s="4" t="s">
        <v>834</v>
      </c>
      <c r="Q583" t="s">
        <v>827</v>
      </c>
      <c r="R583" t="s">
        <v>834</v>
      </c>
      <c r="V583" s="8">
        <v>0</v>
      </c>
      <c r="W583" s="3" t="s">
        <v>834</v>
      </c>
    </row>
    <row r="584" spans="1:23" hidden="1" x14ac:dyDescent="0.25">
      <c r="A584" t="s">
        <v>571</v>
      </c>
      <c r="B584" t="s">
        <v>861</v>
      </c>
      <c r="C584" t="s">
        <v>878</v>
      </c>
      <c r="F584" t="s">
        <v>831</v>
      </c>
      <c r="G584">
        <v>0</v>
      </c>
      <c r="H584">
        <v>184</v>
      </c>
      <c r="I584" s="2">
        <v>4680.5261639062001</v>
      </c>
      <c r="J584" s="2">
        <v>869</v>
      </c>
      <c r="K584" t="s">
        <v>1088</v>
      </c>
      <c r="L584" s="4">
        <v>45.92</v>
      </c>
      <c r="M584">
        <f>VLOOKUP(A:A, '[1]A2b results'!$A:$F, 5, FALSE)</f>
        <v>45.92</v>
      </c>
      <c r="Q584" t="s">
        <v>823</v>
      </c>
      <c r="R584" t="s">
        <v>845</v>
      </c>
      <c r="S584" t="s">
        <v>823</v>
      </c>
      <c r="T584" t="s">
        <v>1102</v>
      </c>
      <c r="V584" s="8" t="s">
        <v>912</v>
      </c>
      <c r="W584" s="3" t="s">
        <v>1037</v>
      </c>
    </row>
    <row r="585" spans="1:23" hidden="1" x14ac:dyDescent="0.25">
      <c r="A585" t="s">
        <v>572</v>
      </c>
      <c r="B585" t="s">
        <v>861</v>
      </c>
      <c r="C585" t="s">
        <v>870</v>
      </c>
      <c r="D585" t="s">
        <v>987</v>
      </c>
      <c r="F585" t="s">
        <v>1121</v>
      </c>
      <c r="G585">
        <v>0</v>
      </c>
      <c r="H585">
        <v>348</v>
      </c>
      <c r="I585" s="2">
        <v>96465.646494787594</v>
      </c>
      <c r="J585" s="2">
        <v>29181.5</v>
      </c>
      <c r="K585" t="s">
        <v>1089</v>
      </c>
      <c r="L585" s="4" t="s">
        <v>834</v>
      </c>
      <c r="Q585" t="s">
        <v>827</v>
      </c>
      <c r="R585" t="s">
        <v>834</v>
      </c>
      <c r="V585" s="8">
        <v>0</v>
      </c>
      <c r="W585" s="3" t="s">
        <v>834</v>
      </c>
    </row>
    <row r="586" spans="1:23" hidden="1" x14ac:dyDescent="0.25">
      <c r="A586" t="s">
        <v>573</v>
      </c>
      <c r="B586" t="s">
        <v>861</v>
      </c>
      <c r="C586" t="s">
        <v>870</v>
      </c>
      <c r="D586" t="s">
        <v>987</v>
      </c>
      <c r="F586" t="s">
        <v>822</v>
      </c>
      <c r="G586">
        <v>0</v>
      </c>
      <c r="H586">
        <v>928</v>
      </c>
      <c r="I586" s="2">
        <v>103442.19688243</v>
      </c>
      <c r="J586" s="2">
        <v>30146.3</v>
      </c>
      <c r="K586" t="s">
        <v>1088</v>
      </c>
      <c r="L586" s="4">
        <v>25.56</v>
      </c>
      <c r="M586">
        <f>VLOOKUP(A:A, '[1]A2b results'!$A:$F, 5, FALSE)</f>
        <v>25.56</v>
      </c>
      <c r="Q586" t="s">
        <v>825</v>
      </c>
      <c r="R586" t="s">
        <v>832</v>
      </c>
      <c r="V586" s="8" t="s">
        <v>911</v>
      </c>
      <c r="W586" s="3" t="s">
        <v>1058</v>
      </c>
    </row>
    <row r="587" spans="1:23" hidden="1" x14ac:dyDescent="0.25">
      <c r="A587" t="s">
        <v>574</v>
      </c>
      <c r="B587" t="s">
        <v>861</v>
      </c>
      <c r="C587" t="s">
        <v>876</v>
      </c>
      <c r="D587" t="s">
        <v>1039</v>
      </c>
      <c r="F587" t="s">
        <v>835</v>
      </c>
      <c r="G587">
        <v>0</v>
      </c>
      <c r="H587">
        <v>308</v>
      </c>
      <c r="I587" s="2">
        <v>52761.272469222102</v>
      </c>
      <c r="J587" s="2">
        <v>32427.4</v>
      </c>
      <c r="K587" t="s">
        <v>834</v>
      </c>
      <c r="L587" s="4" t="s">
        <v>834</v>
      </c>
      <c r="Q587" t="s">
        <v>827</v>
      </c>
      <c r="R587" t="s">
        <v>834</v>
      </c>
      <c r="V587" s="8">
        <v>0</v>
      </c>
      <c r="W587" s="3" t="s">
        <v>834</v>
      </c>
    </row>
    <row r="588" spans="1:23" hidden="1" x14ac:dyDescent="0.25">
      <c r="A588" t="s">
        <v>575</v>
      </c>
      <c r="B588" t="s">
        <v>861</v>
      </c>
      <c r="C588" t="s">
        <v>874</v>
      </c>
      <c r="D588" t="s">
        <v>961</v>
      </c>
      <c r="E588" t="s">
        <v>826</v>
      </c>
      <c r="F588" t="s">
        <v>835</v>
      </c>
      <c r="G588">
        <v>1</v>
      </c>
      <c r="H588" s="3" t="s">
        <v>834</v>
      </c>
      <c r="I588" s="3" t="s">
        <v>834</v>
      </c>
      <c r="J588" s="3" t="s">
        <v>834</v>
      </c>
      <c r="K588" t="s">
        <v>834</v>
      </c>
      <c r="L588" s="4" t="s">
        <v>834</v>
      </c>
      <c r="Q588" t="s">
        <v>826</v>
      </c>
      <c r="R588" t="s">
        <v>902</v>
      </c>
      <c r="V588" s="8" t="e">
        <v>#N/A</v>
      </c>
      <c r="W588" s="3" t="e">
        <v>#N/A</v>
      </c>
    </row>
    <row r="589" spans="1:23" hidden="1" x14ac:dyDescent="0.25">
      <c r="A589" t="s">
        <v>576</v>
      </c>
      <c r="B589" t="s">
        <v>861</v>
      </c>
      <c r="C589" t="s">
        <v>897</v>
      </c>
      <c r="F589" t="s">
        <v>822</v>
      </c>
      <c r="G589">
        <v>0</v>
      </c>
      <c r="H589">
        <v>460</v>
      </c>
      <c r="I589" s="2">
        <v>33584.276639637603</v>
      </c>
      <c r="J589" s="2">
        <v>20802.2</v>
      </c>
      <c r="K589" t="s">
        <v>1087</v>
      </c>
      <c r="L589" s="4">
        <v>23.261239989384599</v>
      </c>
      <c r="O589" s="2">
        <f>VLOOKUP(A:A, '[1]A2b results'!$A:$Y, 25, FALSE)</f>
        <v>23.261239989384631</v>
      </c>
      <c r="Q589" t="s">
        <v>825</v>
      </c>
      <c r="R589" t="s">
        <v>832</v>
      </c>
      <c r="V589" s="8" t="s">
        <v>911</v>
      </c>
      <c r="W589" s="3" t="s">
        <v>1053</v>
      </c>
    </row>
    <row r="590" spans="1:23" hidden="1" x14ac:dyDescent="0.25">
      <c r="A590" t="s">
        <v>577</v>
      </c>
      <c r="B590" t="s">
        <v>861</v>
      </c>
      <c r="C590" t="s">
        <v>872</v>
      </c>
      <c r="D590" t="s">
        <v>1045</v>
      </c>
      <c r="F590" t="s">
        <v>822</v>
      </c>
      <c r="G590">
        <v>0</v>
      </c>
      <c r="H590">
        <v>168</v>
      </c>
      <c r="I590" s="2">
        <v>1219.8747948180498</v>
      </c>
      <c r="J590" s="2">
        <v>397.1</v>
      </c>
      <c r="K590" t="s">
        <v>1088</v>
      </c>
      <c r="L590" s="4">
        <v>19.11</v>
      </c>
      <c r="M590">
        <f>VLOOKUP(A:A, '[1]A2b results'!$A:$F, 5, FALSE)</f>
        <v>19.11</v>
      </c>
      <c r="Q590" t="s">
        <v>827</v>
      </c>
      <c r="R590" t="s">
        <v>834</v>
      </c>
      <c r="S590" t="s">
        <v>824</v>
      </c>
      <c r="V590" s="8">
        <v>0</v>
      </c>
      <c r="W590" s="3" t="s">
        <v>834</v>
      </c>
    </row>
    <row r="591" spans="1:23" hidden="1" x14ac:dyDescent="0.25">
      <c r="A591" t="s">
        <v>578</v>
      </c>
      <c r="B591" t="s">
        <v>861</v>
      </c>
      <c r="C591" t="s">
        <v>872</v>
      </c>
      <c r="D591" t="s">
        <v>1027</v>
      </c>
      <c r="F591" t="s">
        <v>1140</v>
      </c>
      <c r="G591">
        <v>0</v>
      </c>
      <c r="H591">
        <v>552</v>
      </c>
      <c r="I591" s="2">
        <v>279682.39636988298</v>
      </c>
      <c r="J591" s="2">
        <v>256584.5</v>
      </c>
      <c r="K591" t="s">
        <v>834</v>
      </c>
      <c r="L591" s="4" t="s">
        <v>834</v>
      </c>
      <c r="Q591" t="s">
        <v>827</v>
      </c>
      <c r="R591" t="s">
        <v>834</v>
      </c>
      <c r="V591" s="8">
        <v>0</v>
      </c>
      <c r="W591" s="3" t="s">
        <v>834</v>
      </c>
    </row>
    <row r="592" spans="1:23" hidden="1" x14ac:dyDescent="0.25">
      <c r="A592" t="s">
        <v>579</v>
      </c>
      <c r="B592" t="s">
        <v>860</v>
      </c>
      <c r="C592" t="s">
        <v>886</v>
      </c>
      <c r="D592" t="s">
        <v>976</v>
      </c>
      <c r="F592" t="s">
        <v>835</v>
      </c>
      <c r="G592">
        <v>0</v>
      </c>
      <c r="H592">
        <v>652</v>
      </c>
      <c r="I592" s="2">
        <v>80689.701691483002</v>
      </c>
      <c r="J592" s="2">
        <v>37994.199999999997</v>
      </c>
      <c r="K592" t="s">
        <v>1088</v>
      </c>
      <c r="L592" s="4">
        <v>23.3</v>
      </c>
      <c r="M592">
        <f>VLOOKUP(A:A, '[1]A2b results'!$A:$F, 5, FALSE)</f>
        <v>23.3</v>
      </c>
      <c r="Q592" t="s">
        <v>825</v>
      </c>
      <c r="R592" t="s">
        <v>832</v>
      </c>
      <c r="V592" s="8">
        <v>0</v>
      </c>
      <c r="W592" s="3" t="s">
        <v>834</v>
      </c>
    </row>
    <row r="593" spans="1:23" hidden="1" x14ac:dyDescent="0.25">
      <c r="A593" t="s">
        <v>580</v>
      </c>
      <c r="B593" t="s">
        <v>860</v>
      </c>
      <c r="C593" t="s">
        <v>884</v>
      </c>
      <c r="D593" t="s">
        <v>950</v>
      </c>
      <c r="F593" t="s">
        <v>1133</v>
      </c>
      <c r="G593">
        <v>0</v>
      </c>
      <c r="H593">
        <v>4080</v>
      </c>
      <c r="I593" s="2">
        <v>802645.23526065797</v>
      </c>
      <c r="J593" s="2">
        <v>240352.3</v>
      </c>
      <c r="K593" t="s">
        <v>1087</v>
      </c>
      <c r="L593" s="4">
        <v>22.776</v>
      </c>
      <c r="N593" s="2">
        <f>VLOOKUP(A:A, '[1]A2b results'!$A:$F, 6, FALSE)</f>
        <v>22.776</v>
      </c>
      <c r="Q593" t="s">
        <v>825</v>
      </c>
      <c r="R593" t="s">
        <v>832</v>
      </c>
      <c r="V593" s="8">
        <v>0</v>
      </c>
      <c r="W593" s="3" t="s">
        <v>834</v>
      </c>
    </row>
    <row r="594" spans="1:23" hidden="1" x14ac:dyDescent="0.25">
      <c r="A594" t="s">
        <v>581</v>
      </c>
      <c r="B594" t="s">
        <v>861</v>
      </c>
      <c r="C594" t="s">
        <v>877</v>
      </c>
      <c r="D594" t="s">
        <v>1042</v>
      </c>
      <c r="F594" t="s">
        <v>1113</v>
      </c>
      <c r="G594">
        <v>0</v>
      </c>
      <c r="H594">
        <v>296</v>
      </c>
      <c r="I594" s="2">
        <v>147202.78155259602</v>
      </c>
      <c r="J594" s="2">
        <v>17225.400000000001</v>
      </c>
      <c r="K594" t="s">
        <v>1087</v>
      </c>
      <c r="L594" s="4">
        <v>6.72</v>
      </c>
      <c r="N594" s="2">
        <f>VLOOKUP(A:A, '[1]A2b results'!$A:$F, 6, FALSE)</f>
        <v>6.72</v>
      </c>
      <c r="Q594" t="s">
        <v>827</v>
      </c>
      <c r="R594" t="s">
        <v>834</v>
      </c>
      <c r="V594" s="8">
        <v>0</v>
      </c>
      <c r="W594" s="3" t="s">
        <v>834</v>
      </c>
    </row>
    <row r="595" spans="1:23" hidden="1" x14ac:dyDescent="0.25">
      <c r="A595" t="s">
        <v>582</v>
      </c>
      <c r="B595" t="s">
        <v>860</v>
      </c>
      <c r="C595" t="s">
        <v>886</v>
      </c>
      <c r="D595" t="s">
        <v>971</v>
      </c>
      <c r="F595" t="s">
        <v>835</v>
      </c>
      <c r="G595">
        <v>0</v>
      </c>
      <c r="H595">
        <v>88</v>
      </c>
      <c r="I595" s="2">
        <v>1213.8721007342501</v>
      </c>
      <c r="J595" s="2">
        <v>1104.9000000000001</v>
      </c>
      <c r="K595" t="s">
        <v>1089</v>
      </c>
      <c r="L595" s="4" t="s">
        <v>834</v>
      </c>
      <c r="Q595" t="s">
        <v>827</v>
      </c>
      <c r="R595" t="s">
        <v>834</v>
      </c>
      <c r="V595" s="8">
        <v>0</v>
      </c>
      <c r="W595" s="3" t="s">
        <v>834</v>
      </c>
    </row>
    <row r="596" spans="1:23" hidden="1" x14ac:dyDescent="0.25">
      <c r="A596" t="s">
        <v>583</v>
      </c>
      <c r="B596" t="s">
        <v>861</v>
      </c>
      <c r="C596" t="s">
        <v>873</v>
      </c>
      <c r="D596" t="s">
        <v>996</v>
      </c>
      <c r="F596" t="s">
        <v>831</v>
      </c>
      <c r="G596">
        <v>0</v>
      </c>
      <c r="H596">
        <v>272</v>
      </c>
      <c r="I596" s="2">
        <v>5637.8036523648898</v>
      </c>
      <c r="J596" s="2">
        <v>4700.1000000000004</v>
      </c>
      <c r="K596" t="s">
        <v>1088</v>
      </c>
      <c r="L596" s="4">
        <v>79.709999999999994</v>
      </c>
      <c r="M596">
        <f>VLOOKUP(A:A, '[1]A2b results'!$A:$F, 5, FALSE)</f>
        <v>79.709999999999994</v>
      </c>
      <c r="Q596" t="s">
        <v>823</v>
      </c>
      <c r="R596" t="s">
        <v>832</v>
      </c>
      <c r="V596" s="8">
        <v>0</v>
      </c>
      <c r="W596" s="3" t="s">
        <v>834</v>
      </c>
    </row>
    <row r="597" spans="1:23" hidden="1" x14ac:dyDescent="0.25">
      <c r="A597" t="s">
        <v>584</v>
      </c>
      <c r="B597" t="s">
        <v>861</v>
      </c>
      <c r="C597" t="s">
        <v>873</v>
      </c>
      <c r="D597" t="s">
        <v>947</v>
      </c>
      <c r="F597" t="s">
        <v>835</v>
      </c>
      <c r="G597">
        <v>0</v>
      </c>
      <c r="H597">
        <v>280</v>
      </c>
      <c r="I597" s="2">
        <v>17720.298983041197</v>
      </c>
      <c r="J597" s="2">
        <v>14158.9</v>
      </c>
      <c r="K597" t="s">
        <v>1087</v>
      </c>
      <c r="L597" s="4">
        <v>24.312000000000001</v>
      </c>
      <c r="N597" s="2">
        <f>VLOOKUP(A:A, '[1]A2b results'!$A:$F, 6, FALSE)</f>
        <v>24.312000000000001</v>
      </c>
      <c r="Q597" t="s">
        <v>825</v>
      </c>
      <c r="R597" t="s">
        <v>832</v>
      </c>
      <c r="V597" s="8">
        <v>0</v>
      </c>
      <c r="W597" s="3" t="s">
        <v>834</v>
      </c>
    </row>
    <row r="598" spans="1:23" hidden="1" x14ac:dyDescent="0.25">
      <c r="A598" t="s">
        <v>585</v>
      </c>
      <c r="B598" t="s">
        <v>861</v>
      </c>
      <c r="C598" t="s">
        <v>874</v>
      </c>
      <c r="D598" t="s">
        <v>961</v>
      </c>
      <c r="F598" t="s">
        <v>831</v>
      </c>
      <c r="G598">
        <v>0</v>
      </c>
      <c r="H598">
        <v>68</v>
      </c>
      <c r="I598" s="2">
        <v>1126.16616247345</v>
      </c>
      <c r="J598" s="2">
        <v>1097.8</v>
      </c>
      <c r="K598" t="s">
        <v>1087</v>
      </c>
      <c r="L598" s="4">
        <v>27.786000000000001</v>
      </c>
      <c r="N598" s="2">
        <f>VLOOKUP(A:A, '[1]A2b results'!$A:$F, 6, FALSE)</f>
        <v>27.786000000000001</v>
      </c>
      <c r="Q598" t="s">
        <v>825</v>
      </c>
      <c r="R598" t="s">
        <v>832</v>
      </c>
      <c r="V598" s="8">
        <v>0</v>
      </c>
      <c r="W598" s="3" t="s">
        <v>834</v>
      </c>
    </row>
    <row r="599" spans="1:23" hidden="1" x14ac:dyDescent="0.25">
      <c r="A599" t="s">
        <v>586</v>
      </c>
      <c r="B599" t="s">
        <v>861</v>
      </c>
      <c r="C599" t="s">
        <v>872</v>
      </c>
      <c r="D599" t="s">
        <v>1010</v>
      </c>
      <c r="F599" t="s">
        <v>1126</v>
      </c>
      <c r="G599">
        <v>0</v>
      </c>
      <c r="H599">
        <v>500</v>
      </c>
      <c r="I599" s="2">
        <v>138193.72566815303</v>
      </c>
      <c r="J599" s="2">
        <v>21444.3</v>
      </c>
      <c r="K599" t="s">
        <v>834</v>
      </c>
      <c r="L599" s="4" t="s">
        <v>834</v>
      </c>
      <c r="Q599" t="s">
        <v>827</v>
      </c>
      <c r="R599" t="s">
        <v>834</v>
      </c>
      <c r="V599" s="8">
        <v>0</v>
      </c>
      <c r="W599" s="3" t="s">
        <v>834</v>
      </c>
    </row>
    <row r="600" spans="1:23" hidden="1" x14ac:dyDescent="0.25">
      <c r="A600" t="s">
        <v>587</v>
      </c>
      <c r="B600" t="s">
        <v>861</v>
      </c>
      <c r="C600" t="s">
        <v>870</v>
      </c>
      <c r="D600" t="s">
        <v>946</v>
      </c>
      <c r="F600" t="s">
        <v>1113</v>
      </c>
      <c r="G600">
        <v>0</v>
      </c>
      <c r="H600">
        <v>1024</v>
      </c>
      <c r="I600" s="2">
        <v>330584.79041564901</v>
      </c>
      <c r="J600" s="2">
        <v>231344</v>
      </c>
      <c r="K600" t="s">
        <v>1089</v>
      </c>
      <c r="L600" s="4" t="s">
        <v>834</v>
      </c>
      <c r="Q600" t="s">
        <v>827</v>
      </c>
      <c r="R600" t="s">
        <v>834</v>
      </c>
      <c r="V600" s="8">
        <v>0</v>
      </c>
      <c r="W600" s="3" t="s">
        <v>834</v>
      </c>
    </row>
    <row r="601" spans="1:23" hidden="1" x14ac:dyDescent="0.25">
      <c r="A601" t="s">
        <v>588</v>
      </c>
      <c r="B601" t="s">
        <v>861</v>
      </c>
      <c r="C601" t="s">
        <v>870</v>
      </c>
      <c r="D601" t="s">
        <v>989</v>
      </c>
      <c r="F601" t="s">
        <v>831</v>
      </c>
      <c r="G601">
        <v>0</v>
      </c>
      <c r="H601">
        <v>272</v>
      </c>
      <c r="I601" s="2">
        <v>10371.8028817505</v>
      </c>
      <c r="J601" s="2">
        <v>4974.1000000000004</v>
      </c>
      <c r="K601" t="s">
        <v>1088</v>
      </c>
      <c r="L601" s="4">
        <v>77.73</v>
      </c>
      <c r="M601">
        <f>VLOOKUP(A:A, '[1]A2b results'!$A:$F, 5, FALSE)</f>
        <v>77.73</v>
      </c>
      <c r="Q601" t="s">
        <v>823</v>
      </c>
      <c r="R601" t="s">
        <v>832</v>
      </c>
      <c r="U601" s="3">
        <v>12</v>
      </c>
      <c r="V601" s="8">
        <v>0</v>
      </c>
      <c r="W601" s="3" t="s">
        <v>834</v>
      </c>
    </row>
    <row r="602" spans="1:23" hidden="1" x14ac:dyDescent="0.25">
      <c r="A602" t="s">
        <v>589</v>
      </c>
      <c r="B602" t="s">
        <v>861</v>
      </c>
      <c r="C602" t="s">
        <v>870</v>
      </c>
      <c r="D602" t="s">
        <v>946</v>
      </c>
      <c r="F602" t="s">
        <v>835</v>
      </c>
      <c r="G602">
        <v>0</v>
      </c>
      <c r="H602">
        <v>468</v>
      </c>
      <c r="I602" s="2">
        <v>221961.22266170001</v>
      </c>
      <c r="J602" s="2">
        <v>193867.2</v>
      </c>
      <c r="K602" t="s">
        <v>1087</v>
      </c>
      <c r="L602" s="4">
        <v>8.5139999999999993</v>
      </c>
      <c r="N602" s="2">
        <f>VLOOKUP(A:A, '[1]A2b results'!$A:$F, 6, FALSE)</f>
        <v>8.5139999999999993</v>
      </c>
      <c r="Q602" t="s">
        <v>827</v>
      </c>
      <c r="R602" t="s">
        <v>834</v>
      </c>
      <c r="V602" s="8">
        <v>0</v>
      </c>
      <c r="W602" s="3" t="s">
        <v>834</v>
      </c>
    </row>
    <row r="603" spans="1:23" hidden="1" x14ac:dyDescent="0.25">
      <c r="A603" t="s">
        <v>590</v>
      </c>
      <c r="B603" t="s">
        <v>861</v>
      </c>
      <c r="C603" t="s">
        <v>873</v>
      </c>
      <c r="D603" t="s">
        <v>1006</v>
      </c>
      <c r="F603" t="s">
        <v>835</v>
      </c>
      <c r="G603">
        <v>0</v>
      </c>
      <c r="H603">
        <v>116</v>
      </c>
      <c r="I603" s="2">
        <v>12888.142662058301</v>
      </c>
      <c r="J603" s="2">
        <v>1184.5999999999999</v>
      </c>
      <c r="K603" t="s">
        <v>1087</v>
      </c>
      <c r="L603" s="4">
        <v>23.373453949339101</v>
      </c>
      <c r="O603" s="2">
        <f>VLOOKUP(A:A, '[1]A2b results'!$A:$Y, 25, FALSE)</f>
        <v>23.373453949339101</v>
      </c>
      <c r="Q603" t="s">
        <v>823</v>
      </c>
      <c r="R603" t="s">
        <v>845</v>
      </c>
      <c r="V603" s="8" t="s">
        <v>911</v>
      </c>
      <c r="W603" s="3">
        <v>18</v>
      </c>
    </row>
    <row r="604" spans="1:23" hidden="1" x14ac:dyDescent="0.25">
      <c r="A604" t="s">
        <v>591</v>
      </c>
      <c r="B604" t="s">
        <v>861</v>
      </c>
      <c r="C604" t="s">
        <v>873</v>
      </c>
      <c r="D604" t="s">
        <v>1063</v>
      </c>
      <c r="F604" t="s">
        <v>835</v>
      </c>
      <c r="G604">
        <v>0</v>
      </c>
      <c r="H604">
        <v>1132</v>
      </c>
      <c r="I604" s="2">
        <v>79398.386981160598</v>
      </c>
      <c r="J604" s="2">
        <v>59842.6</v>
      </c>
      <c r="K604" t="s">
        <v>1087</v>
      </c>
      <c r="L604" s="4">
        <v>37.103999999999999</v>
      </c>
      <c r="N604" s="2">
        <f>VLOOKUP(A:A, '[1]A2b results'!$A:$F, 6, FALSE)</f>
        <v>37.103999999999999</v>
      </c>
      <c r="Q604" t="s">
        <v>824</v>
      </c>
      <c r="R604" t="s">
        <v>832</v>
      </c>
      <c r="U604" s="3">
        <v>10</v>
      </c>
      <c r="V604" s="8">
        <v>0</v>
      </c>
      <c r="W604" s="3" t="s">
        <v>834</v>
      </c>
    </row>
    <row r="605" spans="1:23" hidden="1" x14ac:dyDescent="0.25">
      <c r="A605" t="s">
        <v>592</v>
      </c>
      <c r="B605" t="s">
        <v>861</v>
      </c>
      <c r="C605" t="s">
        <v>874</v>
      </c>
      <c r="D605" t="s">
        <v>961</v>
      </c>
      <c r="F605" t="s">
        <v>1138</v>
      </c>
      <c r="G605">
        <v>0</v>
      </c>
      <c r="H605">
        <v>2576</v>
      </c>
      <c r="I605" s="2">
        <v>992607.79553304194</v>
      </c>
      <c r="J605" s="2">
        <v>188548.2</v>
      </c>
      <c r="K605" t="s">
        <v>1087</v>
      </c>
      <c r="L605" s="4">
        <v>38.634</v>
      </c>
      <c r="N605" s="2">
        <f>VLOOKUP(A:A, '[1]A2b results'!$A:$F, 6, FALSE)</f>
        <v>38.634</v>
      </c>
      <c r="Q605" t="s">
        <v>824</v>
      </c>
      <c r="R605" t="s">
        <v>832</v>
      </c>
      <c r="U605" s="3" t="s">
        <v>1071</v>
      </c>
      <c r="V605" s="8">
        <v>0</v>
      </c>
      <c r="W605" s="3" t="s">
        <v>834</v>
      </c>
    </row>
    <row r="606" spans="1:23" hidden="1" x14ac:dyDescent="0.25">
      <c r="A606" t="s">
        <v>593</v>
      </c>
      <c r="B606" t="s">
        <v>866</v>
      </c>
      <c r="C606" t="s">
        <v>893</v>
      </c>
      <c r="D606" t="s">
        <v>985</v>
      </c>
      <c r="F606" t="s">
        <v>1142</v>
      </c>
      <c r="G606">
        <v>0</v>
      </c>
      <c r="H606">
        <v>784</v>
      </c>
      <c r="I606" s="2">
        <v>322578.15443198197</v>
      </c>
      <c r="J606" s="2">
        <v>199237.1</v>
      </c>
      <c r="K606" t="s">
        <v>834</v>
      </c>
      <c r="L606" s="4" t="s">
        <v>834</v>
      </c>
      <c r="Q606" t="s">
        <v>827</v>
      </c>
      <c r="R606" t="s">
        <v>834</v>
      </c>
      <c r="V606" s="8">
        <v>0</v>
      </c>
      <c r="W606" s="3" t="s">
        <v>834</v>
      </c>
    </row>
    <row r="607" spans="1:23" hidden="1" x14ac:dyDescent="0.25">
      <c r="A607" t="s">
        <v>594</v>
      </c>
      <c r="B607" t="s">
        <v>860</v>
      </c>
      <c r="C607" t="s">
        <v>883</v>
      </c>
      <c r="D607" t="s">
        <v>945</v>
      </c>
      <c r="E607" t="s">
        <v>826</v>
      </c>
      <c r="F607" t="s">
        <v>1115</v>
      </c>
      <c r="G607">
        <v>0</v>
      </c>
      <c r="H607" s="3" t="s">
        <v>834</v>
      </c>
      <c r="I607" s="3" t="s">
        <v>834</v>
      </c>
      <c r="J607" s="3" t="s">
        <v>834</v>
      </c>
      <c r="K607" t="s">
        <v>834</v>
      </c>
      <c r="L607" s="4" t="s">
        <v>834</v>
      </c>
      <c r="Q607" t="s">
        <v>826</v>
      </c>
      <c r="R607" t="s">
        <v>902</v>
      </c>
      <c r="T607" t="s">
        <v>1101</v>
      </c>
      <c r="V607" s="8" t="e">
        <v>#N/A</v>
      </c>
      <c r="W607" s="3" t="e">
        <v>#N/A</v>
      </c>
    </row>
    <row r="608" spans="1:23" hidden="1" x14ac:dyDescent="0.25">
      <c r="A608" t="s">
        <v>595</v>
      </c>
      <c r="B608" t="s">
        <v>861</v>
      </c>
      <c r="C608" t="s">
        <v>873</v>
      </c>
      <c r="D608" t="s">
        <v>994</v>
      </c>
      <c r="F608" t="s">
        <v>835</v>
      </c>
      <c r="G608">
        <v>0</v>
      </c>
      <c r="H608">
        <v>140</v>
      </c>
      <c r="I608" s="2">
        <v>37332.971742477697</v>
      </c>
      <c r="J608" s="2">
        <v>36818.699999999997</v>
      </c>
      <c r="K608" t="s">
        <v>834</v>
      </c>
      <c r="L608" s="4" t="s">
        <v>834</v>
      </c>
      <c r="Q608" t="s">
        <v>827</v>
      </c>
      <c r="R608" t="s">
        <v>834</v>
      </c>
      <c r="V608" s="8">
        <v>0</v>
      </c>
      <c r="W608" s="3" t="s">
        <v>834</v>
      </c>
    </row>
    <row r="609" spans="1:23" hidden="1" x14ac:dyDescent="0.25">
      <c r="A609" t="s">
        <v>596</v>
      </c>
      <c r="B609" t="s">
        <v>861</v>
      </c>
      <c r="C609" t="s">
        <v>874</v>
      </c>
      <c r="D609" t="s">
        <v>961</v>
      </c>
      <c r="F609" t="s">
        <v>1137</v>
      </c>
      <c r="G609">
        <v>0</v>
      </c>
      <c r="H609">
        <v>1148</v>
      </c>
      <c r="I609" s="2">
        <v>374221.46789739205</v>
      </c>
      <c r="J609" s="2">
        <v>92437.9</v>
      </c>
      <c r="K609" t="s">
        <v>1088</v>
      </c>
      <c r="L609" s="4">
        <v>33.94</v>
      </c>
      <c r="M609">
        <f>VLOOKUP(A:A, '[1]A2b results'!$A:$F, 5, FALSE)</f>
        <v>33.94</v>
      </c>
      <c r="Q609" t="s">
        <v>824</v>
      </c>
      <c r="R609" t="s">
        <v>832</v>
      </c>
      <c r="V609" s="8">
        <v>0</v>
      </c>
      <c r="W609" s="3" t="s">
        <v>834</v>
      </c>
    </row>
    <row r="610" spans="1:23" hidden="1" x14ac:dyDescent="0.25">
      <c r="A610" t="s">
        <v>597</v>
      </c>
      <c r="B610" t="s">
        <v>860</v>
      </c>
      <c r="C610" t="s">
        <v>890</v>
      </c>
      <c r="F610" t="s">
        <v>1121</v>
      </c>
      <c r="G610">
        <v>0</v>
      </c>
      <c r="H610">
        <v>864</v>
      </c>
      <c r="I610" s="2">
        <v>289063.10601411102</v>
      </c>
      <c r="J610" s="2">
        <v>64102.6</v>
      </c>
      <c r="K610" t="s">
        <v>1087</v>
      </c>
      <c r="L610" s="4">
        <v>23.072123355825699</v>
      </c>
      <c r="O610" s="2">
        <f>VLOOKUP(A:A, '[1]A2b results'!$A:$Y, 25, FALSE)</f>
        <v>23.072123355825745</v>
      </c>
      <c r="Q610" t="s">
        <v>825</v>
      </c>
      <c r="R610" t="s">
        <v>832</v>
      </c>
      <c r="V610" s="8" t="s">
        <v>911</v>
      </c>
      <c r="W610" s="3" t="s">
        <v>1060</v>
      </c>
    </row>
    <row r="611" spans="1:23" hidden="1" x14ac:dyDescent="0.25">
      <c r="A611" t="s">
        <v>598</v>
      </c>
      <c r="B611" t="s">
        <v>861</v>
      </c>
      <c r="C611" t="s">
        <v>874</v>
      </c>
      <c r="D611" t="s">
        <v>1039</v>
      </c>
      <c r="F611" t="s">
        <v>1137</v>
      </c>
      <c r="G611">
        <v>0</v>
      </c>
      <c r="H611">
        <v>76</v>
      </c>
      <c r="I611" s="2">
        <v>137805.957323751</v>
      </c>
      <c r="J611" s="2">
        <v>64760.1</v>
      </c>
      <c r="K611" t="s">
        <v>1089</v>
      </c>
      <c r="L611" s="4" t="s">
        <v>834</v>
      </c>
      <c r="Q611" t="s">
        <v>827</v>
      </c>
      <c r="R611" t="s">
        <v>834</v>
      </c>
      <c r="V611" s="8">
        <v>0</v>
      </c>
      <c r="W611" s="3" t="s">
        <v>834</v>
      </c>
    </row>
    <row r="612" spans="1:23" hidden="1" x14ac:dyDescent="0.25">
      <c r="A612" t="s">
        <v>599</v>
      </c>
      <c r="B612" t="s">
        <v>860</v>
      </c>
      <c r="C612" t="s">
        <v>884</v>
      </c>
      <c r="D612" t="s">
        <v>953</v>
      </c>
      <c r="F612" t="s">
        <v>822</v>
      </c>
      <c r="G612">
        <v>0</v>
      </c>
      <c r="H612">
        <v>1204</v>
      </c>
      <c r="I612" s="2">
        <v>88621.226387663293</v>
      </c>
      <c r="J612" s="2">
        <v>39652.5</v>
      </c>
      <c r="K612" t="s">
        <v>1087</v>
      </c>
      <c r="L612" s="4">
        <v>17.993700271105201</v>
      </c>
      <c r="O612" s="2">
        <f>VLOOKUP(A:A, '[1]A2b results'!$A:$Y, 25, FALSE)</f>
        <v>17.993700271105226</v>
      </c>
      <c r="Q612" t="s">
        <v>827</v>
      </c>
      <c r="R612" t="s">
        <v>834</v>
      </c>
      <c r="V612" s="8" t="s">
        <v>911</v>
      </c>
      <c r="W612" s="3" t="s">
        <v>1060</v>
      </c>
    </row>
    <row r="613" spans="1:23" hidden="1" x14ac:dyDescent="0.25">
      <c r="A613" t="s">
        <v>600</v>
      </c>
      <c r="B613" t="s">
        <v>861</v>
      </c>
      <c r="C613" t="s">
        <v>870</v>
      </c>
      <c r="D613" t="s">
        <v>987</v>
      </c>
      <c r="E613" t="s">
        <v>826</v>
      </c>
      <c r="F613" t="s">
        <v>822</v>
      </c>
      <c r="G613">
        <v>0</v>
      </c>
      <c r="H613" s="3" t="s">
        <v>834</v>
      </c>
      <c r="I613" s="3" t="s">
        <v>834</v>
      </c>
      <c r="J613" s="3" t="s">
        <v>834</v>
      </c>
      <c r="K613" t="s">
        <v>834</v>
      </c>
      <c r="L613" s="4" t="s">
        <v>834</v>
      </c>
      <c r="Q613" t="s">
        <v>826</v>
      </c>
      <c r="R613" t="s">
        <v>902</v>
      </c>
      <c r="V613" s="8" t="e">
        <v>#N/A</v>
      </c>
      <c r="W613" s="3" t="e">
        <v>#N/A</v>
      </c>
    </row>
    <row r="614" spans="1:23" hidden="1" x14ac:dyDescent="0.25">
      <c r="A614" t="s">
        <v>601</v>
      </c>
      <c r="B614" t="s">
        <v>860</v>
      </c>
      <c r="C614" t="s">
        <v>885</v>
      </c>
      <c r="F614" t="s">
        <v>1121</v>
      </c>
      <c r="G614">
        <v>0</v>
      </c>
      <c r="H614">
        <v>400</v>
      </c>
      <c r="I614" s="2">
        <v>58248.4928990767</v>
      </c>
      <c r="J614" s="2">
        <v>15673.9</v>
      </c>
      <c r="K614" t="s">
        <v>1089</v>
      </c>
      <c r="L614" s="4" t="s">
        <v>834</v>
      </c>
      <c r="Q614" t="s">
        <v>827</v>
      </c>
      <c r="R614" t="s">
        <v>834</v>
      </c>
      <c r="V614" s="8">
        <v>0</v>
      </c>
      <c r="W614" s="3" t="s">
        <v>834</v>
      </c>
    </row>
    <row r="615" spans="1:23" hidden="1" x14ac:dyDescent="0.25">
      <c r="A615" t="s">
        <v>602</v>
      </c>
      <c r="B615" t="s">
        <v>861</v>
      </c>
      <c r="C615" t="s">
        <v>874</v>
      </c>
      <c r="D615" t="s">
        <v>1019</v>
      </c>
      <c r="F615" t="s">
        <v>1139</v>
      </c>
      <c r="G615">
        <v>0</v>
      </c>
      <c r="H615">
        <v>156</v>
      </c>
      <c r="I615" s="2">
        <v>15072.1433984581</v>
      </c>
      <c r="J615" s="2">
        <v>12499.2</v>
      </c>
      <c r="K615" t="s">
        <v>834</v>
      </c>
      <c r="L615" s="4" t="s">
        <v>834</v>
      </c>
      <c r="Q615" t="s">
        <v>827</v>
      </c>
      <c r="R615" t="s">
        <v>834</v>
      </c>
      <c r="V615" s="8">
        <v>0</v>
      </c>
      <c r="W615" s="3" t="s">
        <v>834</v>
      </c>
    </row>
    <row r="616" spans="1:23" hidden="1" x14ac:dyDescent="0.25">
      <c r="A616" t="s">
        <v>603</v>
      </c>
      <c r="B616" t="s">
        <v>861</v>
      </c>
      <c r="C616" t="s">
        <v>874</v>
      </c>
      <c r="D616" t="s">
        <v>1039</v>
      </c>
      <c r="F616" t="s">
        <v>835</v>
      </c>
      <c r="G616">
        <v>0</v>
      </c>
      <c r="H616">
        <v>784</v>
      </c>
      <c r="I616" s="2">
        <v>182380.94264726902</v>
      </c>
      <c r="J616" s="2">
        <v>175237.3</v>
      </c>
      <c r="K616" t="s">
        <v>1087</v>
      </c>
      <c r="L616" s="4">
        <v>8.6880000000000006</v>
      </c>
      <c r="N616" s="2">
        <f>VLOOKUP(A:A, '[1]A2b results'!$A:$F, 6, FALSE)</f>
        <v>8.6880000000000006</v>
      </c>
      <c r="Q616" t="s">
        <v>827</v>
      </c>
      <c r="R616" t="s">
        <v>834</v>
      </c>
      <c r="V616" s="8">
        <v>0</v>
      </c>
      <c r="W616" s="3" t="s">
        <v>834</v>
      </c>
    </row>
    <row r="617" spans="1:23" hidden="1" x14ac:dyDescent="0.25">
      <c r="A617" t="s">
        <v>604</v>
      </c>
      <c r="B617" t="s">
        <v>860</v>
      </c>
      <c r="C617" t="s">
        <v>886</v>
      </c>
      <c r="D617" t="s">
        <v>970</v>
      </c>
      <c r="F617" t="s">
        <v>835</v>
      </c>
      <c r="G617">
        <v>0</v>
      </c>
      <c r="H617">
        <v>16</v>
      </c>
      <c r="I617" s="2">
        <v>194.48972815034</v>
      </c>
      <c r="J617" s="2">
        <v>194.5</v>
      </c>
      <c r="K617" t="s">
        <v>1089</v>
      </c>
      <c r="L617" s="4" t="s">
        <v>834</v>
      </c>
      <c r="Q617" t="s">
        <v>823</v>
      </c>
      <c r="R617" t="s">
        <v>840</v>
      </c>
      <c r="S617" t="s">
        <v>824</v>
      </c>
      <c r="T617" t="s">
        <v>1091</v>
      </c>
      <c r="V617" s="8" t="s">
        <v>910</v>
      </c>
      <c r="W617" s="3">
        <v>4</v>
      </c>
    </row>
    <row r="618" spans="1:23" hidden="1" x14ac:dyDescent="0.25">
      <c r="A618" t="s">
        <v>605</v>
      </c>
      <c r="B618" t="s">
        <v>861</v>
      </c>
      <c r="C618" t="s">
        <v>876</v>
      </c>
      <c r="D618" t="s">
        <v>1023</v>
      </c>
      <c r="F618" t="s">
        <v>1113</v>
      </c>
      <c r="G618">
        <v>0</v>
      </c>
      <c r="H618">
        <v>1104</v>
      </c>
      <c r="I618" s="2">
        <v>880063.76829612092</v>
      </c>
      <c r="J618" s="2">
        <v>244856.5</v>
      </c>
      <c r="K618" t="s">
        <v>1088</v>
      </c>
      <c r="L618" s="4">
        <v>9.48</v>
      </c>
      <c r="M618">
        <f>VLOOKUP(A:A, '[1]A2b results'!$A:$F, 5, FALSE)</f>
        <v>9.48</v>
      </c>
      <c r="Q618" t="s">
        <v>827</v>
      </c>
      <c r="R618" t="s">
        <v>834</v>
      </c>
      <c r="V618" s="8">
        <v>0</v>
      </c>
      <c r="W618" s="3" t="s">
        <v>834</v>
      </c>
    </row>
    <row r="619" spans="1:23" hidden="1" x14ac:dyDescent="0.25">
      <c r="A619" t="s">
        <v>606</v>
      </c>
      <c r="B619" t="s">
        <v>861</v>
      </c>
      <c r="C619" t="s">
        <v>873</v>
      </c>
      <c r="D619" t="s">
        <v>951</v>
      </c>
      <c r="F619" t="s">
        <v>835</v>
      </c>
      <c r="G619">
        <v>1</v>
      </c>
      <c r="H619">
        <v>608</v>
      </c>
      <c r="I619" s="2">
        <v>45288.2262968414</v>
      </c>
      <c r="J619" s="2">
        <v>32820.699999999997</v>
      </c>
      <c r="K619" t="s">
        <v>1088</v>
      </c>
      <c r="L619" s="4">
        <v>58.62</v>
      </c>
      <c r="M619">
        <f>VLOOKUP(A:A, '[1]A2b results'!$A:$F, 5, FALSE)</f>
        <v>58.62</v>
      </c>
      <c r="Q619" t="s">
        <v>823</v>
      </c>
      <c r="R619" t="s">
        <v>832</v>
      </c>
      <c r="V619" s="8">
        <v>0</v>
      </c>
      <c r="W619" s="3" t="s">
        <v>834</v>
      </c>
    </row>
    <row r="620" spans="1:23" hidden="1" x14ac:dyDescent="0.25">
      <c r="A620" t="s">
        <v>607</v>
      </c>
      <c r="B620" t="s">
        <v>866</v>
      </c>
      <c r="C620" t="s">
        <v>875</v>
      </c>
      <c r="D620" t="s">
        <v>979</v>
      </c>
      <c r="F620" t="s">
        <v>835</v>
      </c>
      <c r="G620">
        <v>0</v>
      </c>
      <c r="H620">
        <v>512</v>
      </c>
      <c r="I620" s="2">
        <v>165665.43576511499</v>
      </c>
      <c r="J620" s="2">
        <v>42037.8</v>
      </c>
      <c r="K620" t="s">
        <v>1087</v>
      </c>
      <c r="L620" s="4">
        <v>30.347999999999999</v>
      </c>
      <c r="N620" s="2">
        <f>VLOOKUP(A:A, '[1]A2b results'!$A:$F, 6, FALSE)</f>
        <v>30.347999999999999</v>
      </c>
      <c r="Q620" t="s">
        <v>824</v>
      </c>
      <c r="R620" t="s">
        <v>832</v>
      </c>
      <c r="U620" s="3">
        <v>22</v>
      </c>
      <c r="V620" s="8">
        <v>0</v>
      </c>
      <c r="W620" s="3" t="s">
        <v>834</v>
      </c>
    </row>
    <row r="621" spans="1:23" hidden="1" x14ac:dyDescent="0.25">
      <c r="A621" t="s">
        <v>608</v>
      </c>
      <c r="B621" t="s">
        <v>861</v>
      </c>
      <c r="C621" t="s">
        <v>874</v>
      </c>
      <c r="D621" t="s">
        <v>1039</v>
      </c>
      <c r="E621" t="s">
        <v>826</v>
      </c>
      <c r="F621" t="s">
        <v>1137</v>
      </c>
      <c r="G621">
        <v>0</v>
      </c>
      <c r="H621" s="3" t="s">
        <v>834</v>
      </c>
      <c r="I621" s="3" t="s">
        <v>834</v>
      </c>
      <c r="J621" s="3" t="s">
        <v>834</v>
      </c>
      <c r="K621" t="s">
        <v>834</v>
      </c>
      <c r="L621" s="4" t="s">
        <v>834</v>
      </c>
      <c r="Q621" t="s">
        <v>826</v>
      </c>
      <c r="R621" t="s">
        <v>902</v>
      </c>
      <c r="V621" s="8" t="e">
        <v>#N/A</v>
      </c>
      <c r="W621" s="3" t="e">
        <v>#N/A</v>
      </c>
    </row>
    <row r="622" spans="1:23" hidden="1" x14ac:dyDescent="0.25">
      <c r="A622" t="s">
        <v>609</v>
      </c>
      <c r="B622" t="s">
        <v>861</v>
      </c>
      <c r="C622" t="s">
        <v>873</v>
      </c>
      <c r="D622" t="s">
        <v>1063</v>
      </c>
      <c r="F622" t="s">
        <v>835</v>
      </c>
      <c r="G622">
        <v>0</v>
      </c>
      <c r="H622">
        <v>704</v>
      </c>
      <c r="I622" s="2">
        <v>129100.631223709</v>
      </c>
      <c r="J622" s="2">
        <v>97796.4</v>
      </c>
      <c r="K622" t="s">
        <v>1087</v>
      </c>
      <c r="L622" s="4">
        <v>46.956000000000003</v>
      </c>
      <c r="N622" s="2">
        <f>VLOOKUP(A:A, '[1]A2b results'!$A:$F, 6, FALSE)</f>
        <v>46.956000000000003</v>
      </c>
      <c r="Q622" t="s">
        <v>824</v>
      </c>
      <c r="R622" t="s">
        <v>832</v>
      </c>
      <c r="V622" s="8">
        <v>0</v>
      </c>
      <c r="W622" s="3" t="s">
        <v>834</v>
      </c>
    </row>
    <row r="623" spans="1:23" hidden="1" x14ac:dyDescent="0.25">
      <c r="A623" t="s">
        <v>610</v>
      </c>
      <c r="B623" t="s">
        <v>861</v>
      </c>
      <c r="C623" t="s">
        <v>874</v>
      </c>
      <c r="D623" t="s">
        <v>961</v>
      </c>
      <c r="F623" t="s">
        <v>835</v>
      </c>
      <c r="G623">
        <v>1</v>
      </c>
      <c r="H623">
        <v>64</v>
      </c>
      <c r="I623" s="2">
        <v>3154.2032472453197</v>
      </c>
      <c r="J623" s="2">
        <v>2645.1</v>
      </c>
      <c r="K623" t="s">
        <v>1088</v>
      </c>
      <c r="L623" s="4">
        <v>17.11</v>
      </c>
      <c r="M623">
        <f>VLOOKUP(A:A, '[1]A2b results'!$A:$F, 5, FALSE)</f>
        <v>17.11</v>
      </c>
      <c r="Q623" t="s">
        <v>827</v>
      </c>
      <c r="R623" t="s">
        <v>834</v>
      </c>
      <c r="V623" s="8">
        <v>0</v>
      </c>
      <c r="W623" s="3" t="s">
        <v>834</v>
      </c>
    </row>
    <row r="624" spans="1:23" hidden="1" x14ac:dyDescent="0.25">
      <c r="A624" t="s">
        <v>611</v>
      </c>
      <c r="B624" t="s">
        <v>861</v>
      </c>
      <c r="C624" t="s">
        <v>870</v>
      </c>
      <c r="D624" t="s">
        <v>977</v>
      </c>
      <c r="F624" t="s">
        <v>1125</v>
      </c>
      <c r="G624">
        <v>0</v>
      </c>
      <c r="H624">
        <v>1800</v>
      </c>
      <c r="I624" s="2">
        <v>340334.60974935198</v>
      </c>
      <c r="J624" s="2">
        <v>235701.5</v>
      </c>
      <c r="K624" t="s">
        <v>1087</v>
      </c>
      <c r="L624" s="4">
        <v>25.565999999999999</v>
      </c>
      <c r="N624" s="2">
        <f>VLOOKUP(A:A, '[1]A2b results'!$A:$F, 6, FALSE)</f>
        <v>25.565999999999999</v>
      </c>
      <c r="Q624" t="s">
        <v>825</v>
      </c>
      <c r="R624" t="s">
        <v>832</v>
      </c>
      <c r="V624" s="8">
        <v>0</v>
      </c>
      <c r="W624" s="3" t="s">
        <v>834</v>
      </c>
    </row>
    <row r="625" spans="1:23" hidden="1" x14ac:dyDescent="0.25">
      <c r="A625" t="s">
        <v>612</v>
      </c>
      <c r="B625" t="s">
        <v>861</v>
      </c>
      <c r="C625" t="s">
        <v>870</v>
      </c>
      <c r="D625" t="s">
        <v>946</v>
      </c>
      <c r="F625" t="s">
        <v>822</v>
      </c>
      <c r="G625">
        <v>0</v>
      </c>
      <c r="H625">
        <v>496</v>
      </c>
      <c r="I625" s="2">
        <v>326724.04291817901</v>
      </c>
      <c r="J625" s="2">
        <v>21920.2</v>
      </c>
      <c r="K625" t="s">
        <v>1089</v>
      </c>
      <c r="L625" s="4" t="s">
        <v>834</v>
      </c>
      <c r="Q625" t="s">
        <v>827</v>
      </c>
      <c r="R625" t="s">
        <v>834</v>
      </c>
      <c r="V625" s="8">
        <v>0</v>
      </c>
      <c r="W625" s="3" t="s">
        <v>834</v>
      </c>
    </row>
    <row r="626" spans="1:23" hidden="1" x14ac:dyDescent="0.25">
      <c r="A626" t="s">
        <v>613</v>
      </c>
      <c r="B626" t="s">
        <v>861</v>
      </c>
      <c r="C626" t="s">
        <v>870</v>
      </c>
      <c r="D626" t="s">
        <v>946</v>
      </c>
      <c r="F626" t="s">
        <v>1121</v>
      </c>
      <c r="G626">
        <v>0</v>
      </c>
      <c r="H626">
        <v>2272</v>
      </c>
      <c r="I626" s="2">
        <v>1129740.07401035</v>
      </c>
      <c r="J626" s="2">
        <v>859188.9</v>
      </c>
      <c r="K626" t="s">
        <v>1088</v>
      </c>
      <c r="L626" s="4">
        <v>36.14</v>
      </c>
      <c r="M626">
        <f>VLOOKUP(A:A, '[1]A2b results'!$A:$F, 5, FALSE)</f>
        <v>36.14</v>
      </c>
      <c r="Q626" t="s">
        <v>824</v>
      </c>
      <c r="R626" t="s">
        <v>832</v>
      </c>
      <c r="U626" s="3" t="s">
        <v>1072</v>
      </c>
      <c r="V626" s="8">
        <v>0</v>
      </c>
      <c r="W626" s="3" t="s">
        <v>834</v>
      </c>
    </row>
    <row r="627" spans="1:23" hidden="1" x14ac:dyDescent="0.25">
      <c r="A627" t="s">
        <v>614</v>
      </c>
      <c r="B627" t="s">
        <v>861</v>
      </c>
      <c r="C627" t="s">
        <v>870</v>
      </c>
      <c r="D627" t="s">
        <v>946</v>
      </c>
      <c r="F627" t="s">
        <v>1136</v>
      </c>
      <c r="G627">
        <v>0</v>
      </c>
      <c r="H627">
        <v>3664</v>
      </c>
      <c r="I627" s="2">
        <v>480927.20384326205</v>
      </c>
      <c r="J627" s="2">
        <v>244740.4</v>
      </c>
      <c r="K627" t="s">
        <v>1087</v>
      </c>
      <c r="L627" s="4">
        <v>31.98</v>
      </c>
      <c r="N627" s="2">
        <f>VLOOKUP(A:A, '[1]A2b results'!$A:$F, 6, FALSE)</f>
        <v>31.979999999999997</v>
      </c>
      <c r="Q627" t="s">
        <v>824</v>
      </c>
      <c r="R627" t="s">
        <v>832</v>
      </c>
      <c r="U627" s="3">
        <v>20</v>
      </c>
      <c r="V627" s="8">
        <v>0</v>
      </c>
      <c r="W627" s="3" t="s">
        <v>834</v>
      </c>
    </row>
    <row r="628" spans="1:23" hidden="1" x14ac:dyDescent="0.25">
      <c r="A628" t="s">
        <v>615</v>
      </c>
      <c r="B628" t="s">
        <v>861</v>
      </c>
      <c r="C628" t="s">
        <v>873</v>
      </c>
      <c r="D628" t="s">
        <v>1063</v>
      </c>
      <c r="F628" t="s">
        <v>835</v>
      </c>
      <c r="G628">
        <v>1</v>
      </c>
      <c r="H628">
        <v>8</v>
      </c>
      <c r="I628" s="2">
        <v>27.496184183805997</v>
      </c>
      <c r="J628" s="2">
        <v>27.5</v>
      </c>
      <c r="K628" t="s">
        <v>1089</v>
      </c>
      <c r="L628" s="4" t="s">
        <v>834</v>
      </c>
      <c r="Q628" t="s">
        <v>824</v>
      </c>
      <c r="R628" t="s">
        <v>830</v>
      </c>
      <c r="V628" s="8" t="s">
        <v>1112</v>
      </c>
      <c r="W628" s="3">
        <v>1</v>
      </c>
    </row>
    <row r="629" spans="1:23" hidden="1" x14ac:dyDescent="0.25">
      <c r="A629" t="s">
        <v>616</v>
      </c>
      <c r="B629" t="s">
        <v>861</v>
      </c>
      <c r="C629" t="s">
        <v>897</v>
      </c>
      <c r="F629" t="s">
        <v>1121</v>
      </c>
      <c r="G629">
        <v>0</v>
      </c>
      <c r="H629">
        <v>452</v>
      </c>
      <c r="I629" s="2">
        <v>58376.189971395601</v>
      </c>
      <c r="J629" s="2">
        <v>32796.199999999997</v>
      </c>
      <c r="K629" t="s">
        <v>1089</v>
      </c>
      <c r="L629" s="4" t="s">
        <v>834</v>
      </c>
      <c r="Q629" t="s">
        <v>827</v>
      </c>
      <c r="R629" t="s">
        <v>834</v>
      </c>
      <c r="V629" s="8">
        <v>0</v>
      </c>
      <c r="W629" s="3" t="s">
        <v>834</v>
      </c>
    </row>
    <row r="630" spans="1:23" hidden="1" x14ac:dyDescent="0.25">
      <c r="A630" t="s">
        <v>617</v>
      </c>
      <c r="B630" t="s">
        <v>860</v>
      </c>
      <c r="C630" t="s">
        <v>886</v>
      </c>
      <c r="D630" t="s">
        <v>966</v>
      </c>
      <c r="F630" t="s">
        <v>835</v>
      </c>
      <c r="G630">
        <v>0</v>
      </c>
      <c r="H630">
        <v>448</v>
      </c>
      <c r="I630" s="2">
        <v>30920.3598161437</v>
      </c>
      <c r="J630" s="2">
        <v>11000</v>
      </c>
      <c r="K630" t="s">
        <v>1087</v>
      </c>
      <c r="L630" s="4">
        <v>24.192</v>
      </c>
      <c r="N630" s="2">
        <f>VLOOKUP(A:A, '[1]A2b results'!$A:$F, 6, FALSE)</f>
        <v>24.192</v>
      </c>
      <c r="Q630" t="s">
        <v>825</v>
      </c>
      <c r="R630" t="s">
        <v>832</v>
      </c>
      <c r="V630" s="8">
        <v>0</v>
      </c>
      <c r="W630" s="3" t="s">
        <v>834</v>
      </c>
    </row>
    <row r="631" spans="1:23" hidden="1" x14ac:dyDescent="0.25">
      <c r="A631" t="s">
        <v>618</v>
      </c>
      <c r="B631" t="s">
        <v>861</v>
      </c>
      <c r="C631" t="s">
        <v>873</v>
      </c>
      <c r="D631" t="s">
        <v>990</v>
      </c>
      <c r="F631" t="s">
        <v>835</v>
      </c>
      <c r="G631">
        <v>1</v>
      </c>
      <c r="H631">
        <v>284</v>
      </c>
      <c r="I631" s="2">
        <v>69111.604074406598</v>
      </c>
      <c r="J631" s="2">
        <v>59891.6</v>
      </c>
      <c r="K631" t="s">
        <v>1088</v>
      </c>
      <c r="L631" s="4">
        <v>8.9600000000000009</v>
      </c>
      <c r="M631">
        <f>VLOOKUP(A:A, '[1]A2b results'!$A:$F, 5, FALSE)</f>
        <v>8.9600000000000009</v>
      </c>
      <c r="Q631" t="s">
        <v>827</v>
      </c>
      <c r="R631" t="s">
        <v>834</v>
      </c>
      <c r="V631" s="8">
        <v>0</v>
      </c>
      <c r="W631" s="3" t="s">
        <v>834</v>
      </c>
    </row>
    <row r="632" spans="1:23" hidden="1" x14ac:dyDescent="0.25">
      <c r="A632" t="s">
        <v>619</v>
      </c>
      <c r="B632" t="s">
        <v>861</v>
      </c>
      <c r="C632" t="s">
        <v>873</v>
      </c>
      <c r="D632" t="s">
        <v>994</v>
      </c>
      <c r="F632" t="s">
        <v>835</v>
      </c>
      <c r="G632">
        <v>0</v>
      </c>
      <c r="H632">
        <v>160</v>
      </c>
      <c r="I632" s="2">
        <v>18385.6913526311</v>
      </c>
      <c r="J632" s="2">
        <v>7923.7</v>
      </c>
      <c r="K632" t="s">
        <v>834</v>
      </c>
      <c r="L632" s="4" t="s">
        <v>834</v>
      </c>
      <c r="Q632" t="s">
        <v>827</v>
      </c>
      <c r="R632" t="s">
        <v>834</v>
      </c>
      <c r="V632" s="8">
        <v>0</v>
      </c>
      <c r="W632" s="3" t="s">
        <v>834</v>
      </c>
    </row>
    <row r="633" spans="1:23" hidden="1" x14ac:dyDescent="0.25">
      <c r="A633" t="s">
        <v>620</v>
      </c>
      <c r="B633" t="s">
        <v>861</v>
      </c>
      <c r="C633" t="s">
        <v>877</v>
      </c>
      <c r="D633" t="s">
        <v>1044</v>
      </c>
      <c r="F633" t="s">
        <v>1121</v>
      </c>
      <c r="G633">
        <v>0</v>
      </c>
      <c r="H633">
        <v>1200</v>
      </c>
      <c r="I633" s="2">
        <v>306158.25644995202</v>
      </c>
      <c r="J633" s="2">
        <v>65562</v>
      </c>
      <c r="K633" t="s">
        <v>1087</v>
      </c>
      <c r="L633" s="4">
        <v>17.832000000000001</v>
      </c>
      <c r="N633" s="2">
        <f>VLOOKUP(A:A, '[1]A2b results'!$A:$F, 6, FALSE)</f>
        <v>17.831999999999997</v>
      </c>
      <c r="Q633" t="s">
        <v>827</v>
      </c>
      <c r="R633" t="s">
        <v>834</v>
      </c>
      <c r="V633" s="8">
        <v>0</v>
      </c>
      <c r="W633" s="3" t="s">
        <v>834</v>
      </c>
    </row>
    <row r="634" spans="1:23" hidden="1" x14ac:dyDescent="0.25">
      <c r="A634" t="s">
        <v>621</v>
      </c>
      <c r="B634" t="s">
        <v>861</v>
      </c>
      <c r="C634" t="s">
        <v>873</v>
      </c>
      <c r="D634" t="s">
        <v>951</v>
      </c>
      <c r="F634" t="s">
        <v>835</v>
      </c>
      <c r="G634">
        <v>1</v>
      </c>
      <c r="H634">
        <v>124</v>
      </c>
      <c r="I634" s="2">
        <v>31766.687850737399</v>
      </c>
      <c r="J634" s="2">
        <v>19927.900000000001</v>
      </c>
      <c r="K634" t="s">
        <v>834</v>
      </c>
      <c r="L634" s="4" t="s">
        <v>834</v>
      </c>
      <c r="Q634" t="s">
        <v>827</v>
      </c>
      <c r="R634" t="s">
        <v>834</v>
      </c>
      <c r="V634" s="8">
        <v>0</v>
      </c>
      <c r="W634" s="3" t="s">
        <v>834</v>
      </c>
    </row>
    <row r="635" spans="1:23" hidden="1" x14ac:dyDescent="0.25">
      <c r="A635" t="s">
        <v>622</v>
      </c>
      <c r="B635" t="s">
        <v>861</v>
      </c>
      <c r="C635" t="s">
        <v>870</v>
      </c>
      <c r="D635" t="s">
        <v>946</v>
      </c>
      <c r="F635" t="s">
        <v>1113</v>
      </c>
      <c r="G635">
        <v>0</v>
      </c>
      <c r="H635">
        <v>140</v>
      </c>
      <c r="I635" s="2">
        <v>27073.201034685797</v>
      </c>
      <c r="J635" s="2">
        <v>27073.200000000001</v>
      </c>
      <c r="K635" t="s">
        <v>834</v>
      </c>
      <c r="L635" s="4" t="s">
        <v>834</v>
      </c>
      <c r="Q635" t="s">
        <v>827</v>
      </c>
      <c r="R635" t="s">
        <v>834</v>
      </c>
      <c r="V635" s="8">
        <v>0</v>
      </c>
      <c r="W635" s="3" t="s">
        <v>834</v>
      </c>
    </row>
    <row r="636" spans="1:23" hidden="1" x14ac:dyDescent="0.25">
      <c r="A636" t="s">
        <v>623</v>
      </c>
      <c r="B636" t="s">
        <v>861</v>
      </c>
      <c r="C636" t="s">
        <v>873</v>
      </c>
      <c r="D636" t="s">
        <v>1003</v>
      </c>
      <c r="F636" t="s">
        <v>835</v>
      </c>
      <c r="G636">
        <v>0</v>
      </c>
      <c r="H636">
        <v>224</v>
      </c>
      <c r="I636" s="2">
        <v>1775.49461070193</v>
      </c>
      <c r="J636" s="2">
        <v>1709.6</v>
      </c>
      <c r="K636" t="s">
        <v>1087</v>
      </c>
      <c r="L636" s="4">
        <v>10.968</v>
      </c>
      <c r="N636" s="2">
        <f>VLOOKUP(A:A, '[1]A2b results'!$A:$F, 6, FALSE)</f>
        <v>10.968</v>
      </c>
      <c r="Q636" t="s">
        <v>827</v>
      </c>
      <c r="R636" t="s">
        <v>834</v>
      </c>
      <c r="V636" s="8">
        <v>0</v>
      </c>
      <c r="W636" s="3" t="s">
        <v>834</v>
      </c>
    </row>
    <row r="637" spans="1:23" hidden="1" x14ac:dyDescent="0.25">
      <c r="A637" t="s">
        <v>624</v>
      </c>
      <c r="B637" t="s">
        <v>861</v>
      </c>
      <c r="C637" t="s">
        <v>873</v>
      </c>
      <c r="D637" t="s">
        <v>994</v>
      </c>
      <c r="E637" t="s">
        <v>826</v>
      </c>
      <c r="F637" t="s">
        <v>835</v>
      </c>
      <c r="G637">
        <v>0</v>
      </c>
      <c r="H637" s="3" t="s">
        <v>834</v>
      </c>
      <c r="I637" s="3" t="s">
        <v>834</v>
      </c>
      <c r="J637" s="3" t="s">
        <v>834</v>
      </c>
      <c r="K637" t="s">
        <v>834</v>
      </c>
      <c r="L637" s="4" t="s">
        <v>834</v>
      </c>
      <c r="Q637" t="s">
        <v>826</v>
      </c>
      <c r="R637" t="s">
        <v>902</v>
      </c>
      <c r="S637" t="s">
        <v>823</v>
      </c>
      <c r="T637" t="s">
        <v>1092</v>
      </c>
      <c r="V637" s="8" t="e">
        <v>#N/A</v>
      </c>
      <c r="W637" s="3" t="e">
        <v>#N/A</v>
      </c>
    </row>
    <row r="638" spans="1:23" hidden="1" x14ac:dyDescent="0.25">
      <c r="A638" t="s">
        <v>625</v>
      </c>
      <c r="B638" t="s">
        <v>861</v>
      </c>
      <c r="C638" t="s">
        <v>872</v>
      </c>
      <c r="D638" t="s">
        <v>1027</v>
      </c>
      <c r="F638" t="s">
        <v>1142</v>
      </c>
      <c r="G638">
        <v>0</v>
      </c>
      <c r="H638">
        <v>2068</v>
      </c>
      <c r="I638" s="2">
        <v>1387182.60265592</v>
      </c>
      <c r="J638" s="2">
        <v>1096405.6000000001</v>
      </c>
      <c r="K638" t="s">
        <v>834</v>
      </c>
      <c r="L638" s="4" t="s">
        <v>834</v>
      </c>
      <c r="Q638" t="s">
        <v>827</v>
      </c>
      <c r="R638" t="s">
        <v>834</v>
      </c>
      <c r="V638" s="8">
        <v>0</v>
      </c>
      <c r="W638" s="3" t="s">
        <v>834</v>
      </c>
    </row>
    <row r="639" spans="1:23" hidden="1" x14ac:dyDescent="0.25">
      <c r="A639" t="s">
        <v>626</v>
      </c>
      <c r="B639" t="s">
        <v>860</v>
      </c>
      <c r="C639" t="s">
        <v>881</v>
      </c>
      <c r="F639" t="s">
        <v>1121</v>
      </c>
      <c r="G639">
        <v>0</v>
      </c>
      <c r="H639">
        <v>76</v>
      </c>
      <c r="I639" s="2">
        <v>2598.64898384864</v>
      </c>
      <c r="J639" s="2">
        <v>1964.4</v>
      </c>
      <c r="K639" t="s">
        <v>1089</v>
      </c>
      <c r="L639" s="4" t="s">
        <v>834</v>
      </c>
      <c r="Q639" t="s">
        <v>827</v>
      </c>
      <c r="R639" t="s">
        <v>834</v>
      </c>
      <c r="V639" s="8">
        <v>0</v>
      </c>
      <c r="W639" s="3" t="s">
        <v>834</v>
      </c>
    </row>
    <row r="640" spans="1:23" hidden="1" x14ac:dyDescent="0.25">
      <c r="A640" t="s">
        <v>627</v>
      </c>
      <c r="B640" t="s">
        <v>861</v>
      </c>
      <c r="C640" t="s">
        <v>874</v>
      </c>
      <c r="D640" t="s">
        <v>961</v>
      </c>
      <c r="F640" t="s">
        <v>835</v>
      </c>
      <c r="G640">
        <v>1</v>
      </c>
      <c r="H640">
        <v>20</v>
      </c>
      <c r="I640" s="2">
        <v>596.92193159656597</v>
      </c>
      <c r="J640" s="2">
        <v>596.9</v>
      </c>
      <c r="K640" t="s">
        <v>1089</v>
      </c>
      <c r="L640" s="4" t="s">
        <v>834</v>
      </c>
      <c r="Q640" t="s">
        <v>827</v>
      </c>
      <c r="R640" t="s">
        <v>834</v>
      </c>
      <c r="V640" s="8">
        <v>0</v>
      </c>
      <c r="W640" s="3" t="s">
        <v>834</v>
      </c>
    </row>
    <row r="641" spans="1:23" hidden="1" x14ac:dyDescent="0.25">
      <c r="A641" t="s">
        <v>628</v>
      </c>
      <c r="B641" t="s">
        <v>860</v>
      </c>
      <c r="C641" t="s">
        <v>882</v>
      </c>
      <c r="D641" t="s">
        <v>943</v>
      </c>
      <c r="F641" t="s">
        <v>1114</v>
      </c>
      <c r="G641">
        <v>0</v>
      </c>
      <c r="H641">
        <v>396</v>
      </c>
      <c r="I641" s="2">
        <v>21226.893526199401</v>
      </c>
      <c r="J641" s="2">
        <v>9487.9</v>
      </c>
      <c r="K641" t="s">
        <v>1087</v>
      </c>
      <c r="L641" s="4">
        <v>25.917600311976301</v>
      </c>
      <c r="O641" s="2">
        <f>VLOOKUP(A:A, '[1]A2b results'!$A:$Y, 25, FALSE)</f>
        <v>25.917600311976297</v>
      </c>
      <c r="Q641" t="s">
        <v>825</v>
      </c>
      <c r="R641" t="s">
        <v>832</v>
      </c>
      <c r="V641" s="8" t="s">
        <v>911</v>
      </c>
      <c r="W641" s="3" t="s">
        <v>1052</v>
      </c>
    </row>
    <row r="642" spans="1:23" hidden="1" x14ac:dyDescent="0.25">
      <c r="A642" t="s">
        <v>629</v>
      </c>
      <c r="B642" t="s">
        <v>861</v>
      </c>
      <c r="C642" t="s">
        <v>872</v>
      </c>
      <c r="D642" t="s">
        <v>1010</v>
      </c>
      <c r="F642" t="s">
        <v>1124</v>
      </c>
      <c r="G642">
        <v>0</v>
      </c>
      <c r="H642">
        <v>164</v>
      </c>
      <c r="I642" s="2">
        <v>14162.1605622842</v>
      </c>
      <c r="J642" s="2">
        <v>705.8</v>
      </c>
      <c r="K642" t="s">
        <v>1089</v>
      </c>
      <c r="L642" s="4" t="s">
        <v>834</v>
      </c>
      <c r="Q642" t="s">
        <v>827</v>
      </c>
      <c r="R642" t="s">
        <v>834</v>
      </c>
      <c r="S642" t="s">
        <v>824</v>
      </c>
      <c r="V642" s="8">
        <v>0</v>
      </c>
      <c r="W642" s="3" t="s">
        <v>834</v>
      </c>
    </row>
    <row r="643" spans="1:23" hidden="1" x14ac:dyDescent="0.25">
      <c r="A643" t="s">
        <v>630</v>
      </c>
      <c r="B643" t="s">
        <v>861</v>
      </c>
      <c r="C643" t="s">
        <v>898</v>
      </c>
      <c r="F643" t="s">
        <v>822</v>
      </c>
      <c r="G643">
        <v>0</v>
      </c>
      <c r="H643">
        <v>24</v>
      </c>
      <c r="I643" s="2">
        <v>50.373290465968402</v>
      </c>
      <c r="J643" s="2">
        <v>50.3</v>
      </c>
      <c r="K643" t="s">
        <v>1089</v>
      </c>
      <c r="L643" s="4">
        <v>14.5</v>
      </c>
      <c r="Q643" t="s">
        <v>824</v>
      </c>
      <c r="R643" t="s">
        <v>828</v>
      </c>
      <c r="T643" t="s">
        <v>1098</v>
      </c>
      <c r="V643" s="8" t="s">
        <v>911</v>
      </c>
      <c r="W643" s="3">
        <v>7</v>
      </c>
    </row>
    <row r="644" spans="1:23" hidden="1" x14ac:dyDescent="0.25">
      <c r="A644" t="s">
        <v>631</v>
      </c>
      <c r="B644" t="s">
        <v>861</v>
      </c>
      <c r="C644" t="s">
        <v>877</v>
      </c>
      <c r="D644" t="s">
        <v>1044</v>
      </c>
      <c r="F644" t="s">
        <v>1121</v>
      </c>
      <c r="G644">
        <v>0</v>
      </c>
      <c r="H644">
        <v>1396</v>
      </c>
      <c r="I644" s="2">
        <v>199063.70658699799</v>
      </c>
      <c r="J644" s="2">
        <v>91467.199999999997</v>
      </c>
      <c r="K644" t="s">
        <v>1087</v>
      </c>
      <c r="L644" s="4">
        <v>15.942</v>
      </c>
      <c r="N644" s="2">
        <f>VLOOKUP(A:A, '[1]A2b results'!$A:$F, 6, FALSE)</f>
        <v>15.942</v>
      </c>
      <c r="Q644" t="s">
        <v>827</v>
      </c>
      <c r="R644" t="s">
        <v>834</v>
      </c>
      <c r="V644" s="8">
        <v>0</v>
      </c>
      <c r="W644" s="3" t="s">
        <v>834</v>
      </c>
    </row>
    <row r="645" spans="1:23" hidden="1" x14ac:dyDescent="0.25">
      <c r="A645" t="s">
        <v>632</v>
      </c>
      <c r="B645" t="s">
        <v>861</v>
      </c>
      <c r="C645" t="s">
        <v>873</v>
      </c>
      <c r="D645" t="s">
        <v>1006</v>
      </c>
      <c r="F645" t="s">
        <v>835</v>
      </c>
      <c r="G645">
        <v>1</v>
      </c>
      <c r="H645">
        <v>8</v>
      </c>
      <c r="I645" s="2">
        <v>81.485700356730192</v>
      </c>
      <c r="J645" s="2">
        <v>81.3</v>
      </c>
      <c r="K645" t="s">
        <v>1090</v>
      </c>
      <c r="L645" s="4" t="s">
        <v>834</v>
      </c>
      <c r="Q645" t="s">
        <v>821</v>
      </c>
      <c r="R645" t="s">
        <v>840</v>
      </c>
      <c r="T645" t="s">
        <v>1091</v>
      </c>
      <c r="V645" s="8" t="s">
        <v>910</v>
      </c>
      <c r="W645" s="3">
        <v>1</v>
      </c>
    </row>
    <row r="646" spans="1:23" hidden="1" x14ac:dyDescent="0.25">
      <c r="A646" t="s">
        <v>633</v>
      </c>
      <c r="B646" t="s">
        <v>861</v>
      </c>
      <c r="C646" t="s">
        <v>872</v>
      </c>
      <c r="D646" t="s">
        <v>1011</v>
      </c>
      <c r="E646" t="s">
        <v>826</v>
      </c>
      <c r="F646" t="s">
        <v>1115</v>
      </c>
      <c r="G646">
        <v>0</v>
      </c>
      <c r="H646" s="3" t="s">
        <v>834</v>
      </c>
      <c r="I646" s="3" t="s">
        <v>834</v>
      </c>
      <c r="J646" s="3" t="s">
        <v>834</v>
      </c>
      <c r="K646" t="s">
        <v>834</v>
      </c>
      <c r="L646" s="4" t="s">
        <v>834</v>
      </c>
      <c r="Q646" t="s">
        <v>826</v>
      </c>
      <c r="R646" t="s">
        <v>902</v>
      </c>
      <c r="V646" s="8" t="e">
        <v>#N/A</v>
      </c>
      <c r="W646" s="3" t="e">
        <v>#N/A</v>
      </c>
    </row>
    <row r="647" spans="1:23" hidden="1" x14ac:dyDescent="0.25">
      <c r="A647" t="s">
        <v>634</v>
      </c>
      <c r="B647" t="s">
        <v>861</v>
      </c>
      <c r="C647" t="s">
        <v>873</v>
      </c>
      <c r="D647" t="s">
        <v>986</v>
      </c>
      <c r="F647" t="s">
        <v>835</v>
      </c>
      <c r="G647">
        <v>0</v>
      </c>
      <c r="H647">
        <v>348</v>
      </c>
      <c r="I647" s="2">
        <v>38089.631237663198</v>
      </c>
      <c r="J647" s="2">
        <v>31785.7</v>
      </c>
      <c r="K647" t="s">
        <v>1087</v>
      </c>
      <c r="L647" s="4">
        <v>49.415999999999997</v>
      </c>
      <c r="N647" s="2">
        <f>VLOOKUP(A:A, '[1]A2b results'!$A:$F, 6, FALSE)</f>
        <v>49.415999999999997</v>
      </c>
      <c r="Q647" t="s">
        <v>824</v>
      </c>
      <c r="R647" t="s">
        <v>832</v>
      </c>
      <c r="V647" s="8">
        <v>0</v>
      </c>
      <c r="W647" s="3" t="s">
        <v>834</v>
      </c>
    </row>
    <row r="648" spans="1:23" hidden="1" x14ac:dyDescent="0.25">
      <c r="A648" t="s">
        <v>635</v>
      </c>
      <c r="B648" t="s">
        <v>860</v>
      </c>
      <c r="C648" t="s">
        <v>890</v>
      </c>
      <c r="F648" t="s">
        <v>822</v>
      </c>
      <c r="G648">
        <v>0</v>
      </c>
      <c r="H648">
        <v>132</v>
      </c>
      <c r="I648" s="2">
        <v>1804.72759908272</v>
      </c>
      <c r="J648" s="2">
        <v>1498.6</v>
      </c>
      <c r="K648" t="s">
        <v>834</v>
      </c>
      <c r="L648" s="4" t="s">
        <v>834</v>
      </c>
      <c r="Q648" t="s">
        <v>827</v>
      </c>
      <c r="R648" t="s">
        <v>834</v>
      </c>
      <c r="V648" s="8">
        <v>0</v>
      </c>
      <c r="W648" s="3" t="s">
        <v>834</v>
      </c>
    </row>
    <row r="649" spans="1:23" hidden="1" x14ac:dyDescent="0.25">
      <c r="A649" t="s">
        <v>636</v>
      </c>
      <c r="B649" t="s">
        <v>861</v>
      </c>
      <c r="C649" t="s">
        <v>872</v>
      </c>
      <c r="D649" t="s">
        <v>1011</v>
      </c>
      <c r="F649" t="s">
        <v>1121</v>
      </c>
      <c r="G649">
        <v>0</v>
      </c>
      <c r="H649">
        <v>364</v>
      </c>
      <c r="I649" s="2">
        <v>89965.596398187103</v>
      </c>
      <c r="J649" s="2">
        <v>38725.9</v>
      </c>
      <c r="K649" t="s">
        <v>1087</v>
      </c>
      <c r="L649" s="4">
        <v>14.82</v>
      </c>
      <c r="N649" s="2">
        <f>VLOOKUP(A:A, '[1]A2b results'!$A:$F, 6, FALSE)</f>
        <v>14.819999999999999</v>
      </c>
      <c r="Q649" t="s">
        <v>827</v>
      </c>
      <c r="R649" t="s">
        <v>834</v>
      </c>
      <c r="V649" s="8">
        <v>0</v>
      </c>
      <c r="W649" s="3" t="s">
        <v>834</v>
      </c>
    </row>
    <row r="650" spans="1:23" hidden="1" x14ac:dyDescent="0.25">
      <c r="A650" t="s">
        <v>637</v>
      </c>
      <c r="B650" t="s">
        <v>861</v>
      </c>
      <c r="C650" t="s">
        <v>873</v>
      </c>
      <c r="D650" t="s">
        <v>990</v>
      </c>
      <c r="F650" t="s">
        <v>835</v>
      </c>
      <c r="G650">
        <v>0</v>
      </c>
      <c r="H650">
        <v>300</v>
      </c>
      <c r="I650" s="2">
        <v>27999.354563395002</v>
      </c>
      <c r="J650" s="2">
        <v>27551</v>
      </c>
      <c r="K650" t="s">
        <v>1088</v>
      </c>
      <c r="L650" s="4">
        <v>26.66</v>
      </c>
      <c r="M650">
        <f>VLOOKUP(A:A, '[1]A2b results'!$A:$F, 5, FALSE)</f>
        <v>26.66</v>
      </c>
      <c r="Q650" t="s">
        <v>825</v>
      </c>
      <c r="R650" t="s">
        <v>832</v>
      </c>
      <c r="V650" s="8">
        <v>0</v>
      </c>
      <c r="W650" s="3" t="s">
        <v>834</v>
      </c>
    </row>
    <row r="651" spans="1:23" hidden="1" x14ac:dyDescent="0.25">
      <c r="A651" t="s">
        <v>638</v>
      </c>
      <c r="B651" t="s">
        <v>861</v>
      </c>
      <c r="C651" t="s">
        <v>870</v>
      </c>
      <c r="D651" t="s">
        <v>968</v>
      </c>
      <c r="F651" t="s">
        <v>1113</v>
      </c>
      <c r="G651">
        <v>0</v>
      </c>
      <c r="H651">
        <v>180</v>
      </c>
      <c r="I651" s="2">
        <v>3366.0281121962398</v>
      </c>
      <c r="J651" s="2">
        <v>3350</v>
      </c>
      <c r="K651" t="s">
        <v>1089</v>
      </c>
      <c r="L651" s="4" t="s">
        <v>834</v>
      </c>
      <c r="Q651" t="s">
        <v>827</v>
      </c>
      <c r="R651" t="s">
        <v>834</v>
      </c>
      <c r="V651" s="8">
        <v>0</v>
      </c>
      <c r="W651" s="3" t="s">
        <v>834</v>
      </c>
    </row>
    <row r="652" spans="1:23" hidden="1" x14ac:dyDescent="0.25">
      <c r="A652" t="s">
        <v>639</v>
      </c>
      <c r="B652" t="s">
        <v>861</v>
      </c>
      <c r="C652" t="s">
        <v>873</v>
      </c>
      <c r="D652" t="s">
        <v>960</v>
      </c>
      <c r="F652" t="s">
        <v>835</v>
      </c>
      <c r="G652">
        <v>0</v>
      </c>
      <c r="H652">
        <v>8</v>
      </c>
      <c r="I652" s="2">
        <v>4672.1590749022998</v>
      </c>
      <c r="J652" s="2">
        <v>673.2</v>
      </c>
      <c r="K652" t="s">
        <v>1088</v>
      </c>
      <c r="L652" s="4">
        <v>42.52</v>
      </c>
      <c r="M652">
        <f>VLOOKUP(A:A, '[1]A2b results'!$A:$F, 5, FALSE)</f>
        <v>42.52</v>
      </c>
      <c r="Q652" t="s">
        <v>824</v>
      </c>
      <c r="R652" t="s">
        <v>832</v>
      </c>
      <c r="V652" s="8">
        <v>0</v>
      </c>
      <c r="W652" s="3" t="s">
        <v>834</v>
      </c>
    </row>
    <row r="653" spans="1:23" hidden="1" x14ac:dyDescent="0.25">
      <c r="A653" t="s">
        <v>640</v>
      </c>
      <c r="B653" t="s">
        <v>861</v>
      </c>
      <c r="C653" t="s">
        <v>872</v>
      </c>
      <c r="D653" t="s">
        <v>1011</v>
      </c>
      <c r="E653" t="s">
        <v>826</v>
      </c>
      <c r="F653" t="s">
        <v>822</v>
      </c>
      <c r="G653">
        <v>0</v>
      </c>
      <c r="H653" s="3" t="s">
        <v>834</v>
      </c>
      <c r="I653" s="3" t="s">
        <v>834</v>
      </c>
      <c r="J653" s="3" t="s">
        <v>834</v>
      </c>
      <c r="K653" t="s">
        <v>834</v>
      </c>
      <c r="L653" s="4" t="s">
        <v>834</v>
      </c>
      <c r="Q653" t="s">
        <v>826</v>
      </c>
      <c r="R653" t="s">
        <v>902</v>
      </c>
      <c r="V653" s="8" t="e">
        <v>#N/A</v>
      </c>
      <c r="W653" s="3" t="e">
        <v>#N/A</v>
      </c>
    </row>
    <row r="654" spans="1:23" hidden="1" x14ac:dyDescent="0.25">
      <c r="A654" t="s">
        <v>641</v>
      </c>
      <c r="B654" t="s">
        <v>860</v>
      </c>
      <c r="C654" t="s">
        <v>884</v>
      </c>
      <c r="D654" t="s">
        <v>948</v>
      </c>
      <c r="F654" t="s">
        <v>822</v>
      </c>
      <c r="G654">
        <v>0</v>
      </c>
      <c r="H654">
        <v>1364</v>
      </c>
      <c r="I654" s="2">
        <v>295281.66163897101</v>
      </c>
      <c r="J654" s="2">
        <v>67935</v>
      </c>
      <c r="K654" t="s">
        <v>1089</v>
      </c>
      <c r="L654" s="4">
        <v>10.7</v>
      </c>
      <c r="Q654" t="s">
        <v>827</v>
      </c>
      <c r="R654" t="s">
        <v>834</v>
      </c>
      <c r="V654" s="8" t="s">
        <v>911</v>
      </c>
      <c r="W654" s="3" t="s">
        <v>1060</v>
      </c>
    </row>
    <row r="655" spans="1:23" hidden="1" x14ac:dyDescent="0.25">
      <c r="A655" t="s">
        <v>642</v>
      </c>
      <c r="B655" t="s">
        <v>860</v>
      </c>
      <c r="C655" t="s">
        <v>882</v>
      </c>
      <c r="D655" t="s">
        <v>871</v>
      </c>
      <c r="F655" t="s">
        <v>1131</v>
      </c>
      <c r="G655">
        <v>0</v>
      </c>
      <c r="H655">
        <v>2636</v>
      </c>
      <c r="I655" s="2">
        <v>526465.69453957397</v>
      </c>
      <c r="J655" s="2">
        <v>118475.5</v>
      </c>
      <c r="K655" t="s">
        <v>1087</v>
      </c>
      <c r="L655" s="4">
        <v>21</v>
      </c>
      <c r="N655" s="2">
        <f>VLOOKUP(A:A, '[1]A2b results'!$A:$F, 6, FALSE)</f>
        <v>21</v>
      </c>
      <c r="Q655" t="s">
        <v>825</v>
      </c>
      <c r="R655" t="s">
        <v>832</v>
      </c>
      <c r="V655" s="8">
        <v>0</v>
      </c>
      <c r="W655" s="3" t="s">
        <v>834</v>
      </c>
    </row>
    <row r="656" spans="1:23" hidden="1" x14ac:dyDescent="0.25">
      <c r="A656" t="s">
        <v>643</v>
      </c>
      <c r="B656" t="s">
        <v>861</v>
      </c>
      <c r="C656" t="s">
        <v>873</v>
      </c>
      <c r="D656" t="s">
        <v>986</v>
      </c>
      <c r="F656" t="s">
        <v>835</v>
      </c>
      <c r="G656">
        <v>0</v>
      </c>
      <c r="H656">
        <v>132</v>
      </c>
      <c r="I656" s="2">
        <v>13701.6623399236</v>
      </c>
      <c r="J656" s="2">
        <v>10784.1</v>
      </c>
      <c r="K656" t="s">
        <v>834</v>
      </c>
      <c r="L656" s="4" t="s">
        <v>834</v>
      </c>
      <c r="Q656" t="s">
        <v>827</v>
      </c>
      <c r="R656" t="s">
        <v>834</v>
      </c>
      <c r="V656" s="8">
        <v>0</v>
      </c>
      <c r="W656" s="3" t="s">
        <v>834</v>
      </c>
    </row>
    <row r="657" spans="1:23" hidden="1" x14ac:dyDescent="0.25">
      <c r="A657" t="s">
        <v>644</v>
      </c>
      <c r="B657" t="s">
        <v>868</v>
      </c>
      <c r="C657" t="s">
        <v>894</v>
      </c>
      <c r="F657" t="s">
        <v>822</v>
      </c>
      <c r="G657">
        <v>0</v>
      </c>
      <c r="H657">
        <v>396</v>
      </c>
      <c r="I657" s="2">
        <v>59935.580916612395</v>
      </c>
      <c r="J657" s="2" t="s">
        <v>903</v>
      </c>
      <c r="K657" t="s">
        <v>1088</v>
      </c>
      <c r="L657" s="4">
        <v>23.5</v>
      </c>
      <c r="M657">
        <v>23.5</v>
      </c>
      <c r="Q657" t="s">
        <v>825</v>
      </c>
      <c r="R657" t="s">
        <v>832</v>
      </c>
      <c r="V657" s="8">
        <v>0</v>
      </c>
      <c r="W657" s="3" t="s">
        <v>834</v>
      </c>
    </row>
    <row r="658" spans="1:23" hidden="1" x14ac:dyDescent="0.25">
      <c r="A658" t="s">
        <v>645</v>
      </c>
      <c r="B658" t="s">
        <v>861</v>
      </c>
      <c r="C658" t="s">
        <v>873</v>
      </c>
      <c r="D658" t="s">
        <v>1001</v>
      </c>
      <c r="F658" t="s">
        <v>1114</v>
      </c>
      <c r="G658">
        <v>1</v>
      </c>
      <c r="H658">
        <v>580</v>
      </c>
      <c r="I658" s="2">
        <v>106213.993981333</v>
      </c>
      <c r="J658" s="2">
        <v>91559.9</v>
      </c>
      <c r="K658" t="s">
        <v>834</v>
      </c>
      <c r="L658" s="4" t="s">
        <v>834</v>
      </c>
      <c r="Q658" t="s">
        <v>827</v>
      </c>
      <c r="R658" t="s">
        <v>834</v>
      </c>
      <c r="V658" s="8">
        <v>0</v>
      </c>
      <c r="W658" s="3" t="s">
        <v>834</v>
      </c>
    </row>
    <row r="659" spans="1:23" hidden="1" x14ac:dyDescent="0.25">
      <c r="A659" t="s">
        <v>646</v>
      </c>
      <c r="B659" t="s">
        <v>861</v>
      </c>
      <c r="C659" t="s">
        <v>873</v>
      </c>
      <c r="D659" t="s">
        <v>1006</v>
      </c>
      <c r="F659" t="s">
        <v>835</v>
      </c>
      <c r="G659">
        <v>1</v>
      </c>
      <c r="H659">
        <v>28</v>
      </c>
      <c r="I659" s="2">
        <v>1419.56529475967</v>
      </c>
      <c r="J659" s="2">
        <v>90</v>
      </c>
      <c r="K659" t="s">
        <v>1087</v>
      </c>
      <c r="L659" s="4">
        <v>52.5</v>
      </c>
      <c r="N659" s="2">
        <f>VLOOKUP(A:A, '[1]A2b results'!$A:$F, 6, FALSE)</f>
        <v>52.5</v>
      </c>
      <c r="Q659" t="s">
        <v>823</v>
      </c>
      <c r="R659" t="s">
        <v>832</v>
      </c>
      <c r="S659" t="s">
        <v>823</v>
      </c>
      <c r="T659" t="s">
        <v>1091</v>
      </c>
      <c r="U659" s="3">
        <v>10</v>
      </c>
      <c r="V659" s="8">
        <v>0</v>
      </c>
      <c r="W659" s="3" t="s">
        <v>834</v>
      </c>
    </row>
    <row r="660" spans="1:23" hidden="1" x14ac:dyDescent="0.25">
      <c r="A660" t="s">
        <v>647</v>
      </c>
      <c r="B660" t="s">
        <v>861</v>
      </c>
      <c r="C660" t="s">
        <v>872</v>
      </c>
      <c r="D660" t="s">
        <v>1045</v>
      </c>
      <c r="F660" t="s">
        <v>822</v>
      </c>
      <c r="G660">
        <v>0</v>
      </c>
      <c r="H660">
        <v>32</v>
      </c>
      <c r="I660" s="2">
        <v>527.23281769739094</v>
      </c>
      <c r="J660" s="2">
        <v>513.5</v>
      </c>
      <c r="K660" t="s">
        <v>1089</v>
      </c>
      <c r="L660" s="4">
        <v>11.5</v>
      </c>
      <c r="O660" s="2">
        <v>11.5</v>
      </c>
      <c r="Q660" t="s">
        <v>821</v>
      </c>
      <c r="R660" t="s">
        <v>855</v>
      </c>
      <c r="S660" t="s">
        <v>821</v>
      </c>
      <c r="T660" t="s">
        <v>1100</v>
      </c>
      <c r="V660" s="8" t="s">
        <v>910</v>
      </c>
      <c r="W660" s="3">
        <v>4</v>
      </c>
    </row>
    <row r="661" spans="1:23" hidden="1" x14ac:dyDescent="0.25">
      <c r="A661" t="s">
        <v>648</v>
      </c>
      <c r="B661" t="s">
        <v>861</v>
      </c>
      <c r="C661" t="s">
        <v>874</v>
      </c>
      <c r="D661" t="s">
        <v>961</v>
      </c>
      <c r="E661" t="s">
        <v>826</v>
      </c>
      <c r="F661" t="s">
        <v>835</v>
      </c>
      <c r="G661">
        <v>1</v>
      </c>
      <c r="H661" s="3" t="s">
        <v>834</v>
      </c>
      <c r="I661" s="3" t="s">
        <v>834</v>
      </c>
      <c r="J661" s="3" t="s">
        <v>834</v>
      </c>
      <c r="K661" t="s">
        <v>834</v>
      </c>
      <c r="L661" s="4" t="s">
        <v>834</v>
      </c>
      <c r="Q661" t="s">
        <v>826</v>
      </c>
      <c r="R661" t="s">
        <v>902</v>
      </c>
      <c r="V661" s="8" t="e">
        <v>#N/A</v>
      </c>
      <c r="W661" s="3" t="e">
        <v>#N/A</v>
      </c>
    </row>
    <row r="662" spans="1:23" hidden="1" x14ac:dyDescent="0.25">
      <c r="A662" t="s">
        <v>649</v>
      </c>
      <c r="B662" t="s">
        <v>861</v>
      </c>
      <c r="C662" t="s">
        <v>873</v>
      </c>
      <c r="D662" t="s">
        <v>1063</v>
      </c>
      <c r="F662" t="s">
        <v>835</v>
      </c>
      <c r="G662">
        <v>0</v>
      </c>
      <c r="H662">
        <v>128</v>
      </c>
      <c r="I662" s="2">
        <v>13162.966890690301</v>
      </c>
      <c r="J662" s="2">
        <v>3371.7</v>
      </c>
      <c r="K662" t="s">
        <v>1089</v>
      </c>
      <c r="L662" s="4" t="s">
        <v>834</v>
      </c>
      <c r="Q662" t="s">
        <v>827</v>
      </c>
      <c r="R662" t="s">
        <v>834</v>
      </c>
      <c r="V662" s="8">
        <v>0</v>
      </c>
      <c r="W662" s="3" t="s">
        <v>834</v>
      </c>
    </row>
    <row r="663" spans="1:23" hidden="1" x14ac:dyDescent="0.25">
      <c r="A663" t="s">
        <v>650</v>
      </c>
      <c r="B663" t="s">
        <v>860</v>
      </c>
      <c r="C663" t="s">
        <v>860</v>
      </c>
      <c r="D663" t="s">
        <v>958</v>
      </c>
      <c r="F663" t="s">
        <v>1116</v>
      </c>
      <c r="G663">
        <v>1</v>
      </c>
      <c r="H663">
        <v>516</v>
      </c>
      <c r="I663" s="2">
        <v>225867.86746110002</v>
      </c>
      <c r="J663" s="2">
        <v>50702.400000000001</v>
      </c>
      <c r="K663" t="s">
        <v>1087</v>
      </c>
      <c r="L663" s="4">
        <v>15.9</v>
      </c>
      <c r="N663" s="2">
        <f>VLOOKUP(A:A, '[1]A2b results'!$A:$F, 6, FALSE)</f>
        <v>15.899999999999999</v>
      </c>
      <c r="Q663" t="s">
        <v>827</v>
      </c>
      <c r="R663" t="s">
        <v>834</v>
      </c>
      <c r="V663" s="8">
        <v>0</v>
      </c>
      <c r="W663" s="3" t="s">
        <v>834</v>
      </c>
    </row>
    <row r="664" spans="1:23" hidden="1" x14ac:dyDescent="0.25">
      <c r="A664" t="s">
        <v>651</v>
      </c>
      <c r="B664" t="s">
        <v>861</v>
      </c>
      <c r="C664" t="s">
        <v>873</v>
      </c>
      <c r="D664" t="s">
        <v>986</v>
      </c>
      <c r="F664" t="s">
        <v>835</v>
      </c>
      <c r="G664">
        <v>0</v>
      </c>
      <c r="H664">
        <v>8</v>
      </c>
      <c r="I664" s="2">
        <v>225.23692638277899</v>
      </c>
      <c r="J664" s="2">
        <v>70.3</v>
      </c>
      <c r="K664" t="s">
        <v>1089</v>
      </c>
      <c r="L664" s="4" t="s">
        <v>834</v>
      </c>
      <c r="Q664" t="s">
        <v>824</v>
      </c>
      <c r="R664" t="s">
        <v>828</v>
      </c>
      <c r="V664" s="8">
        <v>0</v>
      </c>
      <c r="W664" s="3" t="s">
        <v>834</v>
      </c>
    </row>
    <row r="665" spans="1:23" hidden="1" x14ac:dyDescent="0.25">
      <c r="A665" t="s">
        <v>652</v>
      </c>
      <c r="B665" t="s">
        <v>860</v>
      </c>
      <c r="C665" t="s">
        <v>884</v>
      </c>
      <c r="D665" t="s">
        <v>948</v>
      </c>
      <c r="F665" t="s">
        <v>831</v>
      </c>
      <c r="G665">
        <v>0</v>
      </c>
      <c r="H665">
        <v>300</v>
      </c>
      <c r="I665" s="2">
        <v>3324.3292270502702</v>
      </c>
      <c r="J665" s="2">
        <v>2193.6</v>
      </c>
      <c r="K665" t="s">
        <v>1087</v>
      </c>
      <c r="L665" s="4">
        <v>23.321999999999999</v>
      </c>
      <c r="N665" s="2">
        <f>VLOOKUP(A:A, '[1]A2b results'!$A:$F, 6, FALSE)</f>
        <v>23.321999999999999</v>
      </c>
      <c r="Q665" t="s">
        <v>825</v>
      </c>
      <c r="R665" t="s">
        <v>832</v>
      </c>
      <c r="V665" s="8">
        <v>0</v>
      </c>
      <c r="W665" s="3" t="s">
        <v>834</v>
      </c>
    </row>
    <row r="666" spans="1:23" hidden="1" x14ac:dyDescent="0.25">
      <c r="A666" t="s">
        <v>653</v>
      </c>
      <c r="B666" t="s">
        <v>861</v>
      </c>
      <c r="C666" t="s">
        <v>874</v>
      </c>
      <c r="D666" t="s">
        <v>961</v>
      </c>
      <c r="F666" t="s">
        <v>1137</v>
      </c>
      <c r="G666">
        <v>0</v>
      </c>
      <c r="H666">
        <v>176</v>
      </c>
      <c r="I666" s="2">
        <v>28177.5989739246</v>
      </c>
      <c r="J666" s="2">
        <v>26073</v>
      </c>
      <c r="K666" t="s">
        <v>1089</v>
      </c>
      <c r="L666" s="4" t="s">
        <v>834</v>
      </c>
      <c r="Q666" t="s">
        <v>827</v>
      </c>
      <c r="R666" t="s">
        <v>834</v>
      </c>
      <c r="V666" s="8">
        <v>0</v>
      </c>
      <c r="W666" s="3" t="s">
        <v>834</v>
      </c>
    </row>
    <row r="667" spans="1:23" hidden="1" x14ac:dyDescent="0.25">
      <c r="A667" t="s">
        <v>654</v>
      </c>
      <c r="B667" t="s">
        <v>861</v>
      </c>
      <c r="C667" t="s">
        <v>877</v>
      </c>
      <c r="D667" t="s">
        <v>1042</v>
      </c>
      <c r="F667" t="s">
        <v>1121</v>
      </c>
      <c r="G667">
        <v>0</v>
      </c>
      <c r="H667">
        <v>1076</v>
      </c>
      <c r="I667" s="2">
        <v>773713.151340476</v>
      </c>
      <c r="J667" s="2">
        <v>70583.3</v>
      </c>
      <c r="K667" t="s">
        <v>1087</v>
      </c>
      <c r="L667" s="4">
        <v>19.238172335549098</v>
      </c>
      <c r="O667" s="2">
        <f>VLOOKUP(A:A, '[1]A2b results'!$A:$Y, 25, FALSE)</f>
        <v>19.238172335549127</v>
      </c>
      <c r="Q667" t="s">
        <v>827</v>
      </c>
      <c r="R667" t="s">
        <v>834</v>
      </c>
      <c r="V667" s="8" t="s">
        <v>911</v>
      </c>
      <c r="W667" s="3" t="s">
        <v>1060</v>
      </c>
    </row>
    <row r="668" spans="1:23" hidden="1" x14ac:dyDescent="0.25">
      <c r="A668" t="s">
        <v>655</v>
      </c>
      <c r="B668" t="s">
        <v>861</v>
      </c>
      <c r="C668" t="s">
        <v>872</v>
      </c>
      <c r="D668" t="s">
        <v>1011</v>
      </c>
      <c r="E668" t="s">
        <v>826</v>
      </c>
      <c r="F668" t="s">
        <v>822</v>
      </c>
      <c r="G668">
        <v>0</v>
      </c>
      <c r="H668" s="3" t="s">
        <v>834</v>
      </c>
      <c r="I668" s="3" t="s">
        <v>834</v>
      </c>
      <c r="J668" s="3" t="s">
        <v>834</v>
      </c>
      <c r="K668" t="s">
        <v>834</v>
      </c>
      <c r="L668" s="4" t="s">
        <v>834</v>
      </c>
      <c r="Q668" t="s">
        <v>826</v>
      </c>
      <c r="R668" t="s">
        <v>902</v>
      </c>
      <c r="V668" s="8" t="e">
        <v>#N/A</v>
      </c>
      <c r="W668" s="3" t="e">
        <v>#N/A</v>
      </c>
    </row>
    <row r="669" spans="1:23" hidden="1" x14ac:dyDescent="0.25">
      <c r="A669" t="s">
        <v>656</v>
      </c>
      <c r="B669" t="s">
        <v>861</v>
      </c>
      <c r="C669" t="s">
        <v>873</v>
      </c>
      <c r="D669" t="s">
        <v>1005</v>
      </c>
      <c r="F669" t="s">
        <v>825</v>
      </c>
      <c r="G669">
        <v>0</v>
      </c>
      <c r="H669">
        <v>4</v>
      </c>
      <c r="I669" s="2">
        <v>213.91677125894901</v>
      </c>
      <c r="J669" s="2">
        <v>39.200000000000003</v>
      </c>
      <c r="K669" t="s">
        <v>1089</v>
      </c>
      <c r="L669" s="4" t="s">
        <v>834</v>
      </c>
      <c r="Q669" t="s">
        <v>825</v>
      </c>
      <c r="R669" t="s">
        <v>828</v>
      </c>
      <c r="V669" s="8">
        <v>0</v>
      </c>
      <c r="W669" s="3" t="s">
        <v>834</v>
      </c>
    </row>
    <row r="670" spans="1:23" hidden="1" x14ac:dyDescent="0.25">
      <c r="A670" t="s">
        <v>836</v>
      </c>
      <c r="B670" t="s">
        <v>861</v>
      </c>
      <c r="C670" t="s">
        <v>876</v>
      </c>
      <c r="D670" t="s">
        <v>1039</v>
      </c>
      <c r="F670" t="s">
        <v>835</v>
      </c>
      <c r="H670">
        <v>4</v>
      </c>
      <c r="I670" s="2">
        <v>812.22963715977392</v>
      </c>
      <c r="J670" s="2">
        <v>733.5</v>
      </c>
      <c r="K670" t="s">
        <v>1089</v>
      </c>
      <c r="L670" s="4" t="s">
        <v>834</v>
      </c>
      <c r="Q670" t="s">
        <v>827</v>
      </c>
      <c r="R670" t="s">
        <v>834</v>
      </c>
      <c r="V670" s="8">
        <v>0</v>
      </c>
      <c r="W670" s="3" t="s">
        <v>834</v>
      </c>
    </row>
    <row r="671" spans="1:23" hidden="1" x14ac:dyDescent="0.25">
      <c r="A671" t="s">
        <v>657</v>
      </c>
      <c r="B671" t="s">
        <v>861</v>
      </c>
      <c r="C671" t="s">
        <v>873</v>
      </c>
      <c r="D671" t="s">
        <v>986</v>
      </c>
      <c r="F671" t="s">
        <v>835</v>
      </c>
      <c r="G671">
        <v>0</v>
      </c>
      <c r="H671">
        <v>36</v>
      </c>
      <c r="I671" s="2">
        <v>1195.21104028577</v>
      </c>
      <c r="J671" s="2">
        <v>229.9</v>
      </c>
      <c r="K671" t="s">
        <v>1087</v>
      </c>
      <c r="L671" s="4">
        <v>50.31</v>
      </c>
      <c r="N671" s="2">
        <f>VLOOKUP(A:A, '[1]A2b results'!$A:$F, 6, FALSE)</f>
        <v>50.309999999999995</v>
      </c>
      <c r="Q671" t="s">
        <v>823</v>
      </c>
      <c r="R671" t="s">
        <v>832</v>
      </c>
      <c r="S671" t="s">
        <v>824</v>
      </c>
      <c r="V671" s="8">
        <v>0</v>
      </c>
      <c r="W671" s="3" t="s">
        <v>834</v>
      </c>
    </row>
    <row r="672" spans="1:23" hidden="1" x14ac:dyDescent="0.25">
      <c r="A672" t="s">
        <v>658</v>
      </c>
      <c r="B672" t="s">
        <v>861</v>
      </c>
      <c r="C672" t="s">
        <v>870</v>
      </c>
      <c r="D672" t="s">
        <v>968</v>
      </c>
      <c r="F672" t="s">
        <v>1113</v>
      </c>
      <c r="G672">
        <v>0</v>
      </c>
      <c r="H672">
        <v>52</v>
      </c>
      <c r="I672" s="2">
        <v>12063.2812305957</v>
      </c>
      <c r="J672" s="2">
        <v>11763.6</v>
      </c>
      <c r="K672" t="s">
        <v>1089</v>
      </c>
      <c r="L672" s="4" t="s">
        <v>834</v>
      </c>
      <c r="Q672" t="s">
        <v>827</v>
      </c>
      <c r="R672" t="s">
        <v>834</v>
      </c>
      <c r="V672" s="8">
        <v>0</v>
      </c>
      <c r="W672" s="3" t="s">
        <v>834</v>
      </c>
    </row>
    <row r="673" spans="1:23" hidden="1" x14ac:dyDescent="0.25">
      <c r="A673" t="s">
        <v>659</v>
      </c>
      <c r="B673" t="s">
        <v>861</v>
      </c>
      <c r="C673" t="s">
        <v>873</v>
      </c>
      <c r="D673" t="s">
        <v>996</v>
      </c>
      <c r="F673" t="s">
        <v>825</v>
      </c>
      <c r="G673">
        <v>1</v>
      </c>
      <c r="H673">
        <v>24</v>
      </c>
      <c r="I673" s="2">
        <v>95.496796644701789</v>
      </c>
      <c r="J673" s="2">
        <v>95.1</v>
      </c>
      <c r="K673" t="s">
        <v>1089</v>
      </c>
      <c r="L673" s="4" t="s">
        <v>834</v>
      </c>
      <c r="Q673" t="s">
        <v>823</v>
      </c>
      <c r="R673" t="s">
        <v>840</v>
      </c>
      <c r="V673" s="8" t="s">
        <v>910</v>
      </c>
      <c r="W673" s="3">
        <v>4</v>
      </c>
    </row>
    <row r="674" spans="1:23" hidden="1" x14ac:dyDescent="0.25">
      <c r="A674" t="s">
        <v>660</v>
      </c>
      <c r="B674" t="s">
        <v>861</v>
      </c>
      <c r="C674" t="s">
        <v>874</v>
      </c>
      <c r="D674" t="s">
        <v>1020</v>
      </c>
      <c r="F674" t="s">
        <v>835</v>
      </c>
      <c r="G674">
        <v>0</v>
      </c>
      <c r="H674">
        <v>128</v>
      </c>
      <c r="I674" s="2">
        <v>2428.5045956617901</v>
      </c>
      <c r="J674" s="2">
        <v>2070.1</v>
      </c>
      <c r="K674" t="s">
        <v>1088</v>
      </c>
      <c r="L674" s="4">
        <v>55.28</v>
      </c>
      <c r="M674">
        <f>VLOOKUP(A:A, '[1]A2b results'!$A:$F, 5, FALSE)</f>
        <v>55.28</v>
      </c>
      <c r="Q674" t="s">
        <v>823</v>
      </c>
      <c r="R674" t="s">
        <v>832</v>
      </c>
      <c r="V674" s="8">
        <v>0</v>
      </c>
      <c r="W674" s="3" t="s">
        <v>834</v>
      </c>
    </row>
    <row r="675" spans="1:23" hidden="1" x14ac:dyDescent="0.25">
      <c r="A675" t="s">
        <v>661</v>
      </c>
      <c r="B675" t="s">
        <v>861</v>
      </c>
      <c r="C675" t="s">
        <v>873</v>
      </c>
      <c r="D675" t="s">
        <v>947</v>
      </c>
      <c r="F675" t="s">
        <v>835</v>
      </c>
      <c r="G675">
        <v>0</v>
      </c>
      <c r="H675">
        <v>1392</v>
      </c>
      <c r="I675" s="2">
        <v>536690.81299002003</v>
      </c>
      <c r="J675" s="2">
        <v>355108.8</v>
      </c>
      <c r="K675" t="s">
        <v>1087</v>
      </c>
      <c r="L675" s="4">
        <v>17.693999999999999</v>
      </c>
      <c r="N675" s="2">
        <f>VLOOKUP(A:A, '[1]A2b results'!$A:$F, 6, FALSE)</f>
        <v>17.693999999999999</v>
      </c>
      <c r="Q675" t="s">
        <v>827</v>
      </c>
      <c r="R675" t="s">
        <v>834</v>
      </c>
      <c r="V675" s="8">
        <v>0</v>
      </c>
      <c r="W675" s="3" t="s">
        <v>834</v>
      </c>
    </row>
    <row r="676" spans="1:23" hidden="1" x14ac:dyDescent="0.25">
      <c r="A676" t="s">
        <v>662</v>
      </c>
      <c r="B676" t="s">
        <v>860</v>
      </c>
      <c r="C676" t="s">
        <v>882</v>
      </c>
      <c r="D676" t="s">
        <v>943</v>
      </c>
      <c r="F676" t="s">
        <v>1114</v>
      </c>
      <c r="G676">
        <v>0</v>
      </c>
      <c r="H676">
        <v>96</v>
      </c>
      <c r="I676" s="2">
        <v>228.763704442848</v>
      </c>
      <c r="J676" s="2">
        <v>200.5</v>
      </c>
      <c r="K676" t="s">
        <v>1089</v>
      </c>
      <c r="L676" s="4">
        <v>49.3</v>
      </c>
      <c r="O676" s="2">
        <v>49.3</v>
      </c>
      <c r="Q676" t="s">
        <v>824</v>
      </c>
      <c r="R676" t="s">
        <v>832</v>
      </c>
      <c r="V676" s="8" t="s">
        <v>911</v>
      </c>
      <c r="W676" s="3" t="s">
        <v>1050</v>
      </c>
    </row>
    <row r="677" spans="1:23" hidden="1" x14ac:dyDescent="0.25">
      <c r="A677" t="s">
        <v>663</v>
      </c>
      <c r="B677" t="s">
        <v>861</v>
      </c>
      <c r="C677" t="s">
        <v>877</v>
      </c>
      <c r="D677" t="s">
        <v>1042</v>
      </c>
      <c r="F677" t="s">
        <v>1121</v>
      </c>
      <c r="G677">
        <v>0</v>
      </c>
      <c r="H677">
        <v>768</v>
      </c>
      <c r="I677" s="2">
        <v>462118.60665512801</v>
      </c>
      <c r="J677" s="2">
        <v>26599.3</v>
      </c>
      <c r="K677" t="s">
        <v>1087</v>
      </c>
      <c r="L677" s="4">
        <v>25.686329443824501</v>
      </c>
      <c r="O677" s="2">
        <f>VLOOKUP(A:A, '[1]A2b results'!$A:$Y, 25, FALSE)</f>
        <v>25.686329443824452</v>
      </c>
      <c r="Q677" t="s">
        <v>825</v>
      </c>
      <c r="R677" t="s">
        <v>832</v>
      </c>
      <c r="V677" s="8" t="s">
        <v>911</v>
      </c>
      <c r="W677" s="3" t="s">
        <v>1057</v>
      </c>
    </row>
    <row r="678" spans="1:23" hidden="1" x14ac:dyDescent="0.25">
      <c r="A678" t="s">
        <v>664</v>
      </c>
      <c r="B678" t="s">
        <v>861</v>
      </c>
      <c r="C678" t="s">
        <v>872</v>
      </c>
      <c r="D678" t="s">
        <v>944</v>
      </c>
      <c r="F678" t="s">
        <v>1114</v>
      </c>
      <c r="G678">
        <v>0</v>
      </c>
      <c r="H678">
        <v>428</v>
      </c>
      <c r="I678" s="2">
        <v>28990.222095474801</v>
      </c>
      <c r="J678" s="2">
        <v>23575.599999999999</v>
      </c>
      <c r="K678" t="s">
        <v>1087</v>
      </c>
      <c r="L678" s="4">
        <v>17.975999999999999</v>
      </c>
      <c r="N678" s="2">
        <f>VLOOKUP(A:A, '[1]A2b results'!$A:$F, 6, FALSE)</f>
        <v>17.975999999999999</v>
      </c>
      <c r="Q678" t="s">
        <v>827</v>
      </c>
      <c r="R678" t="s">
        <v>834</v>
      </c>
      <c r="V678" s="8">
        <v>0</v>
      </c>
      <c r="W678" s="3" t="s">
        <v>834</v>
      </c>
    </row>
    <row r="679" spans="1:23" hidden="1" x14ac:dyDescent="0.25">
      <c r="A679" t="s">
        <v>665</v>
      </c>
      <c r="B679" t="s">
        <v>861</v>
      </c>
      <c r="C679" t="s">
        <v>873</v>
      </c>
      <c r="D679" t="s">
        <v>986</v>
      </c>
      <c r="F679" t="s">
        <v>835</v>
      </c>
      <c r="G679">
        <v>0</v>
      </c>
      <c r="H679">
        <v>128</v>
      </c>
      <c r="I679" s="2">
        <v>112189.46133532601</v>
      </c>
      <c r="J679" s="2">
        <v>112189.5</v>
      </c>
      <c r="K679" t="s">
        <v>834</v>
      </c>
      <c r="L679" s="4" t="s">
        <v>834</v>
      </c>
      <c r="Q679" t="s">
        <v>827</v>
      </c>
      <c r="R679" t="s">
        <v>834</v>
      </c>
      <c r="V679" s="8">
        <v>0</v>
      </c>
      <c r="W679" s="3" t="s">
        <v>834</v>
      </c>
    </row>
    <row r="680" spans="1:23" hidden="1" x14ac:dyDescent="0.25">
      <c r="A680" t="s">
        <v>666</v>
      </c>
      <c r="B680" t="s">
        <v>860</v>
      </c>
      <c r="C680" t="s">
        <v>884</v>
      </c>
      <c r="D680" t="s">
        <v>948</v>
      </c>
      <c r="F680" t="s">
        <v>1130</v>
      </c>
      <c r="G680">
        <v>0</v>
      </c>
      <c r="H680">
        <v>964</v>
      </c>
      <c r="I680" s="2">
        <v>230399.41368212202</v>
      </c>
      <c r="J680" s="2">
        <v>126838.39999999999</v>
      </c>
      <c r="K680" t="s">
        <v>1089</v>
      </c>
      <c r="L680" s="4" t="s">
        <v>834</v>
      </c>
      <c r="Q680" t="s">
        <v>827</v>
      </c>
      <c r="R680" t="s">
        <v>834</v>
      </c>
      <c r="V680" s="8">
        <v>0</v>
      </c>
      <c r="W680" s="3" t="s">
        <v>834</v>
      </c>
    </row>
    <row r="681" spans="1:23" hidden="1" x14ac:dyDescent="0.25">
      <c r="A681" t="s">
        <v>667</v>
      </c>
      <c r="B681" t="s">
        <v>861</v>
      </c>
      <c r="C681" t="s">
        <v>870</v>
      </c>
      <c r="D681" t="s">
        <v>946</v>
      </c>
      <c r="F681" t="s">
        <v>835</v>
      </c>
      <c r="G681">
        <v>0</v>
      </c>
      <c r="H681">
        <v>44</v>
      </c>
      <c r="I681" s="2">
        <v>16812.271550609599</v>
      </c>
      <c r="J681" s="2">
        <v>15365.6</v>
      </c>
      <c r="K681" t="s">
        <v>1089</v>
      </c>
      <c r="L681" s="4" t="s">
        <v>834</v>
      </c>
      <c r="Q681" t="s">
        <v>827</v>
      </c>
      <c r="R681" t="s">
        <v>834</v>
      </c>
      <c r="V681" s="8">
        <v>0</v>
      </c>
      <c r="W681" s="3" t="s">
        <v>834</v>
      </c>
    </row>
    <row r="682" spans="1:23" hidden="1" x14ac:dyDescent="0.25">
      <c r="A682" t="s">
        <v>668</v>
      </c>
      <c r="B682" t="s">
        <v>866</v>
      </c>
      <c r="C682" t="s">
        <v>875</v>
      </c>
      <c r="D682" t="s">
        <v>979</v>
      </c>
      <c r="F682" t="s">
        <v>835</v>
      </c>
      <c r="G682">
        <v>0</v>
      </c>
      <c r="H682">
        <v>188</v>
      </c>
      <c r="I682" s="2">
        <v>19614.759489014599</v>
      </c>
      <c r="J682" s="2">
        <v>10715.1</v>
      </c>
      <c r="K682" t="s">
        <v>834</v>
      </c>
      <c r="L682" s="4" t="s">
        <v>834</v>
      </c>
      <c r="Q682" t="s">
        <v>827</v>
      </c>
      <c r="R682" t="s">
        <v>834</v>
      </c>
      <c r="V682" s="8">
        <v>0</v>
      </c>
      <c r="W682" s="3" t="s">
        <v>834</v>
      </c>
    </row>
    <row r="683" spans="1:23" hidden="1" x14ac:dyDescent="0.25">
      <c r="A683" t="s">
        <v>669</v>
      </c>
      <c r="B683" t="s">
        <v>861</v>
      </c>
      <c r="C683" t="s">
        <v>872</v>
      </c>
      <c r="D683" t="s">
        <v>1029</v>
      </c>
      <c r="F683" t="s">
        <v>1126</v>
      </c>
      <c r="G683">
        <v>0</v>
      </c>
      <c r="H683">
        <v>1668</v>
      </c>
      <c r="I683" s="2">
        <v>398541.73262698698</v>
      </c>
      <c r="J683" s="2">
        <v>102101</v>
      </c>
      <c r="K683" t="s">
        <v>1087</v>
      </c>
      <c r="L683" s="4">
        <v>21.617999999999999</v>
      </c>
      <c r="N683" s="2">
        <f>VLOOKUP(A:A, '[1]A2b results'!$A:$F, 6, FALSE)</f>
        <v>21.617999999999999</v>
      </c>
      <c r="Q683" t="s">
        <v>825</v>
      </c>
      <c r="R683" t="s">
        <v>832</v>
      </c>
      <c r="V683" s="8">
        <v>0</v>
      </c>
      <c r="W683" s="3" t="s">
        <v>834</v>
      </c>
    </row>
    <row r="684" spans="1:23" hidden="1" x14ac:dyDescent="0.25">
      <c r="A684" t="s">
        <v>670</v>
      </c>
      <c r="B684" t="s">
        <v>869</v>
      </c>
      <c r="F684" t="s">
        <v>1113</v>
      </c>
      <c r="G684">
        <v>0</v>
      </c>
      <c r="H684">
        <v>144</v>
      </c>
      <c r="I684" s="2">
        <v>28744.211557589701</v>
      </c>
      <c r="J684" s="2">
        <v>23303.4</v>
      </c>
      <c r="K684" t="s">
        <v>1089</v>
      </c>
      <c r="L684" s="4" t="s">
        <v>834</v>
      </c>
      <c r="Q684" t="s">
        <v>827</v>
      </c>
      <c r="R684" t="s">
        <v>834</v>
      </c>
      <c r="V684" s="8">
        <v>0</v>
      </c>
      <c r="W684" s="3" t="s">
        <v>834</v>
      </c>
    </row>
    <row r="685" spans="1:23" hidden="1" x14ac:dyDescent="0.25">
      <c r="A685" t="s">
        <v>671</v>
      </c>
      <c r="B685" t="s">
        <v>861</v>
      </c>
      <c r="C685" t="s">
        <v>870</v>
      </c>
      <c r="D685" t="s">
        <v>977</v>
      </c>
      <c r="F685" t="s">
        <v>822</v>
      </c>
      <c r="G685">
        <v>0</v>
      </c>
      <c r="H685">
        <v>40</v>
      </c>
      <c r="I685" s="2">
        <v>413.35368361433603</v>
      </c>
      <c r="J685" s="2">
        <v>413.4</v>
      </c>
      <c r="K685" t="s">
        <v>1088</v>
      </c>
      <c r="L685" s="4">
        <v>18.21</v>
      </c>
      <c r="M685">
        <f>VLOOKUP(A:A, '[1]A2b results'!$A:$F, 5, FALSE)</f>
        <v>18.21</v>
      </c>
      <c r="Q685" t="s">
        <v>827</v>
      </c>
      <c r="R685" t="s">
        <v>834</v>
      </c>
      <c r="V685" s="8">
        <v>0</v>
      </c>
      <c r="W685" s="3" t="s">
        <v>834</v>
      </c>
    </row>
    <row r="686" spans="1:23" hidden="1" x14ac:dyDescent="0.25">
      <c r="A686" t="s">
        <v>672</v>
      </c>
      <c r="B686" t="s">
        <v>861</v>
      </c>
      <c r="C686" t="s">
        <v>876</v>
      </c>
      <c r="D686" t="s">
        <v>1026</v>
      </c>
      <c r="F686" t="s">
        <v>835</v>
      </c>
      <c r="G686">
        <v>0</v>
      </c>
      <c r="H686">
        <v>1280</v>
      </c>
      <c r="I686" s="2">
        <v>162110.87753448801</v>
      </c>
      <c r="J686" s="2">
        <v>91558</v>
      </c>
      <c r="K686" t="s">
        <v>1087</v>
      </c>
      <c r="L686" s="4">
        <v>28.122</v>
      </c>
      <c r="N686" s="2">
        <f>VLOOKUP(A:A, '[1]A2b results'!$A:$F, 6, FALSE)</f>
        <v>28.121999999999996</v>
      </c>
      <c r="Q686" t="s">
        <v>825</v>
      </c>
      <c r="R686" t="s">
        <v>832</v>
      </c>
      <c r="V686" s="8">
        <v>0</v>
      </c>
      <c r="W686" s="3" t="s">
        <v>834</v>
      </c>
    </row>
    <row r="687" spans="1:23" hidden="1" x14ac:dyDescent="0.25">
      <c r="A687" t="s">
        <v>673</v>
      </c>
      <c r="B687" t="s">
        <v>861</v>
      </c>
      <c r="C687" t="s">
        <v>874</v>
      </c>
      <c r="D687" t="s">
        <v>1039</v>
      </c>
      <c r="F687" t="s">
        <v>831</v>
      </c>
      <c r="G687">
        <v>0</v>
      </c>
      <c r="H687">
        <v>868</v>
      </c>
      <c r="I687" s="2">
        <v>130083.088869617</v>
      </c>
      <c r="J687" s="2">
        <v>13852.2</v>
      </c>
      <c r="K687" t="s">
        <v>1087</v>
      </c>
      <c r="L687" s="4">
        <v>28.314</v>
      </c>
      <c r="N687" s="2">
        <f>VLOOKUP(A:A, '[1]A2b results'!$A:$F, 6, FALSE)</f>
        <v>28.313999999999997</v>
      </c>
      <c r="Q687" t="s">
        <v>825</v>
      </c>
      <c r="R687" t="s">
        <v>832</v>
      </c>
      <c r="V687" s="8">
        <v>0</v>
      </c>
      <c r="W687" s="3" t="s">
        <v>834</v>
      </c>
    </row>
    <row r="688" spans="1:23" hidden="1" x14ac:dyDescent="0.25">
      <c r="A688" t="s">
        <v>674</v>
      </c>
      <c r="B688" t="s">
        <v>861</v>
      </c>
      <c r="C688" t="s">
        <v>873</v>
      </c>
      <c r="D688" t="s">
        <v>1006</v>
      </c>
      <c r="F688" t="s">
        <v>835</v>
      </c>
      <c r="G688">
        <v>1</v>
      </c>
      <c r="H688">
        <v>24</v>
      </c>
      <c r="I688" s="2">
        <v>277.32060033719301</v>
      </c>
      <c r="J688" s="2">
        <v>236.5</v>
      </c>
      <c r="K688" t="s">
        <v>1089</v>
      </c>
      <c r="L688" s="4" t="s">
        <v>834</v>
      </c>
      <c r="Q688" t="s">
        <v>823</v>
      </c>
      <c r="R688" t="s">
        <v>856</v>
      </c>
      <c r="V688" s="8" t="s">
        <v>910</v>
      </c>
      <c r="W688" s="3">
        <v>3</v>
      </c>
    </row>
    <row r="689" spans="1:23" hidden="1" x14ac:dyDescent="0.25">
      <c r="A689" t="s">
        <v>675</v>
      </c>
      <c r="B689" t="s">
        <v>861</v>
      </c>
      <c r="C689" t="s">
        <v>870</v>
      </c>
      <c r="D689" t="s">
        <v>946</v>
      </c>
      <c r="F689" t="s">
        <v>822</v>
      </c>
      <c r="G689">
        <v>0</v>
      </c>
      <c r="H689">
        <v>84</v>
      </c>
      <c r="I689" s="2">
        <v>2628.5227092760801</v>
      </c>
      <c r="J689" s="2">
        <v>932.7</v>
      </c>
      <c r="K689" t="s">
        <v>1088</v>
      </c>
      <c r="L689" s="4">
        <v>14.29</v>
      </c>
      <c r="M689">
        <f>VLOOKUP(A:A, '[1]A2b results'!$A:$F, 5, FALSE)</f>
        <v>14.29</v>
      </c>
      <c r="Q689" t="s">
        <v>827</v>
      </c>
      <c r="R689" t="s">
        <v>834</v>
      </c>
      <c r="V689" s="8">
        <v>0</v>
      </c>
      <c r="W689" s="3" t="s">
        <v>834</v>
      </c>
    </row>
    <row r="690" spans="1:23" hidden="1" x14ac:dyDescent="0.25">
      <c r="A690" t="s">
        <v>676</v>
      </c>
      <c r="B690" t="s">
        <v>861</v>
      </c>
      <c r="C690" t="s">
        <v>879</v>
      </c>
      <c r="F690" t="s">
        <v>835</v>
      </c>
      <c r="G690">
        <v>0</v>
      </c>
      <c r="H690">
        <v>136</v>
      </c>
      <c r="I690" s="2">
        <v>55729.597446715896</v>
      </c>
      <c r="J690" s="2">
        <v>31235.7</v>
      </c>
      <c r="K690" t="s">
        <v>834</v>
      </c>
      <c r="L690" s="4" t="s">
        <v>834</v>
      </c>
      <c r="Q690" t="s">
        <v>827</v>
      </c>
      <c r="R690" t="s">
        <v>834</v>
      </c>
      <c r="V690" s="8">
        <v>0</v>
      </c>
      <c r="W690" s="3" t="s">
        <v>834</v>
      </c>
    </row>
    <row r="691" spans="1:23" hidden="1" x14ac:dyDescent="0.25">
      <c r="A691" t="s">
        <v>677</v>
      </c>
      <c r="B691" t="s">
        <v>861</v>
      </c>
      <c r="C691" t="s">
        <v>872</v>
      </c>
      <c r="D691" t="s">
        <v>1029</v>
      </c>
      <c r="F691" t="s">
        <v>1115</v>
      </c>
      <c r="G691">
        <v>0</v>
      </c>
      <c r="H691">
        <v>344</v>
      </c>
      <c r="I691" s="2">
        <v>8418.8825508564296</v>
      </c>
      <c r="J691" s="2">
        <v>8418.9</v>
      </c>
      <c r="K691" t="s">
        <v>1087</v>
      </c>
      <c r="L691" s="4">
        <v>30.827999999999999</v>
      </c>
      <c r="N691" s="2">
        <f>VLOOKUP(A:A, '[1]A2b results'!$A:$F, 6, FALSE)</f>
        <v>30.827999999999999</v>
      </c>
      <c r="Q691" t="s">
        <v>824</v>
      </c>
      <c r="R691" t="s">
        <v>832</v>
      </c>
      <c r="V691" s="8">
        <v>0</v>
      </c>
      <c r="W691" s="3" t="s">
        <v>834</v>
      </c>
    </row>
    <row r="692" spans="1:23" hidden="1" x14ac:dyDescent="0.25">
      <c r="A692" t="s">
        <v>678</v>
      </c>
      <c r="B692" t="s">
        <v>861</v>
      </c>
      <c r="C692" t="s">
        <v>873</v>
      </c>
      <c r="D692" t="s">
        <v>947</v>
      </c>
      <c r="F692" t="s">
        <v>835</v>
      </c>
      <c r="G692">
        <v>0</v>
      </c>
      <c r="H692">
        <v>464</v>
      </c>
      <c r="I692" s="2">
        <v>192121.33084245701</v>
      </c>
      <c r="J692" s="2">
        <v>109716.7</v>
      </c>
      <c r="K692" t="s">
        <v>1087</v>
      </c>
      <c r="L692" s="4">
        <v>20.495999999999999</v>
      </c>
      <c r="N692" s="2">
        <f>VLOOKUP(A:A, '[1]A2b results'!$A:$F, 6, FALSE)</f>
        <v>20.495999999999999</v>
      </c>
      <c r="Q692" t="s">
        <v>825</v>
      </c>
      <c r="R692" t="s">
        <v>832</v>
      </c>
      <c r="U692" s="3">
        <v>10</v>
      </c>
      <c r="V692" s="8">
        <v>0</v>
      </c>
      <c r="W692" s="3" t="s">
        <v>834</v>
      </c>
    </row>
    <row r="693" spans="1:23" hidden="1" x14ac:dyDescent="0.25">
      <c r="A693" t="s">
        <v>679</v>
      </c>
      <c r="B693" t="s">
        <v>861</v>
      </c>
      <c r="C693" t="s">
        <v>877</v>
      </c>
      <c r="D693" t="s">
        <v>1043</v>
      </c>
      <c r="F693" t="s">
        <v>1130</v>
      </c>
      <c r="G693">
        <v>0</v>
      </c>
      <c r="H693">
        <v>984</v>
      </c>
      <c r="I693" s="2">
        <v>549389.60078900098</v>
      </c>
      <c r="J693" s="2">
        <v>117700.6</v>
      </c>
      <c r="K693" t="s">
        <v>1087</v>
      </c>
      <c r="L693" s="4">
        <v>15.906000000000001</v>
      </c>
      <c r="N693" s="2">
        <f>VLOOKUP(A:A, '[1]A2b results'!$A:$F, 6, FALSE)</f>
        <v>15.906000000000001</v>
      </c>
      <c r="Q693" t="s">
        <v>827</v>
      </c>
      <c r="R693" t="s">
        <v>834</v>
      </c>
      <c r="V693" s="8">
        <v>0</v>
      </c>
      <c r="W693" s="3" t="s">
        <v>834</v>
      </c>
    </row>
    <row r="694" spans="1:23" hidden="1" x14ac:dyDescent="0.25">
      <c r="A694" t="s">
        <v>680</v>
      </c>
      <c r="B694" t="s">
        <v>861</v>
      </c>
      <c r="C694" t="s">
        <v>873</v>
      </c>
      <c r="D694" t="s">
        <v>1038</v>
      </c>
      <c r="F694" t="s">
        <v>835</v>
      </c>
      <c r="G694">
        <v>0</v>
      </c>
      <c r="H694">
        <v>1332</v>
      </c>
      <c r="I694" s="2">
        <v>333189.07784669503</v>
      </c>
      <c r="J694" s="2">
        <v>287718.3</v>
      </c>
      <c r="K694" t="s">
        <v>1088</v>
      </c>
      <c r="L694" s="4">
        <v>36.5</v>
      </c>
      <c r="M694">
        <f>VLOOKUP(A:A, '[1]A2b results'!$A:$F, 5, FALSE)</f>
        <v>36.5</v>
      </c>
      <c r="Q694" t="s">
        <v>824</v>
      </c>
      <c r="R694" t="s">
        <v>832</v>
      </c>
      <c r="U694" s="3">
        <v>10</v>
      </c>
      <c r="V694" s="8">
        <v>0</v>
      </c>
      <c r="W694" s="3" t="s">
        <v>834</v>
      </c>
    </row>
    <row r="695" spans="1:23" hidden="1" x14ac:dyDescent="0.25">
      <c r="A695" t="s">
        <v>681</v>
      </c>
      <c r="B695" t="s">
        <v>861</v>
      </c>
      <c r="C695" t="s">
        <v>873</v>
      </c>
      <c r="D695" t="s">
        <v>1001</v>
      </c>
      <c r="F695" t="s">
        <v>835</v>
      </c>
      <c r="G695">
        <v>1</v>
      </c>
      <c r="H695">
        <v>1340</v>
      </c>
      <c r="I695" s="2">
        <v>363147.04181435501</v>
      </c>
      <c r="J695" s="2">
        <v>274517.7</v>
      </c>
      <c r="K695" t="s">
        <v>1088</v>
      </c>
      <c r="L695" s="4">
        <v>29.9</v>
      </c>
      <c r="M695">
        <f>VLOOKUP(A:A, '[1]A2b results'!$A:$F, 5, FALSE)</f>
        <v>29.9</v>
      </c>
      <c r="Q695" t="s">
        <v>825</v>
      </c>
      <c r="R695" t="s">
        <v>832</v>
      </c>
      <c r="V695" s="8">
        <v>0</v>
      </c>
      <c r="W695" s="3" t="s">
        <v>834</v>
      </c>
    </row>
    <row r="696" spans="1:23" hidden="1" x14ac:dyDescent="0.25">
      <c r="A696" t="s">
        <v>682</v>
      </c>
      <c r="B696" t="s">
        <v>861</v>
      </c>
      <c r="C696" t="s">
        <v>873</v>
      </c>
      <c r="D696" t="s">
        <v>951</v>
      </c>
      <c r="F696" t="s">
        <v>835</v>
      </c>
      <c r="G696">
        <v>0.5</v>
      </c>
      <c r="H696">
        <v>312</v>
      </c>
      <c r="I696" s="2">
        <v>46185.810065400998</v>
      </c>
      <c r="J696" s="2">
        <v>35045.5</v>
      </c>
      <c r="K696" t="s">
        <v>1087</v>
      </c>
      <c r="L696" s="4">
        <v>52.283999999999999</v>
      </c>
      <c r="N696" s="2">
        <f>VLOOKUP(A:A, '[1]A2b results'!$A:$F, 6, FALSE)</f>
        <v>52.283999999999999</v>
      </c>
      <c r="Q696" t="s">
        <v>823</v>
      </c>
      <c r="R696" t="s">
        <v>832</v>
      </c>
      <c r="U696" s="3">
        <v>10</v>
      </c>
      <c r="V696" s="8">
        <v>0</v>
      </c>
      <c r="W696" s="3" t="s">
        <v>834</v>
      </c>
    </row>
    <row r="697" spans="1:23" hidden="1" x14ac:dyDescent="0.25">
      <c r="A697" t="s">
        <v>683</v>
      </c>
      <c r="B697" t="s">
        <v>861</v>
      </c>
      <c r="C697" t="s">
        <v>872</v>
      </c>
      <c r="D697" t="s">
        <v>1010</v>
      </c>
      <c r="F697" t="s">
        <v>1119</v>
      </c>
      <c r="G697">
        <v>0</v>
      </c>
      <c r="H697">
        <v>80</v>
      </c>
      <c r="I697" s="2">
        <v>856.45003524210404</v>
      </c>
      <c r="J697" s="2">
        <v>88.4</v>
      </c>
      <c r="K697" t="s">
        <v>1089</v>
      </c>
      <c r="L697" s="4" t="s">
        <v>834</v>
      </c>
      <c r="Q697" t="s">
        <v>827</v>
      </c>
      <c r="R697" t="s">
        <v>834</v>
      </c>
      <c r="T697" t="s">
        <v>1099</v>
      </c>
      <c r="V697" s="8">
        <v>0</v>
      </c>
      <c r="W697" s="3" t="s">
        <v>834</v>
      </c>
    </row>
    <row r="698" spans="1:23" hidden="1" x14ac:dyDescent="0.25">
      <c r="A698" t="s">
        <v>684</v>
      </c>
      <c r="B698" t="s">
        <v>861</v>
      </c>
      <c r="C698" t="s">
        <v>877</v>
      </c>
      <c r="D698" t="s">
        <v>1042</v>
      </c>
      <c r="F698" t="s">
        <v>822</v>
      </c>
      <c r="G698">
        <v>0</v>
      </c>
      <c r="H698">
        <v>500</v>
      </c>
      <c r="I698" s="2">
        <v>65462.089431605003</v>
      </c>
      <c r="J698" s="2">
        <v>12908.6</v>
      </c>
      <c r="K698" t="s">
        <v>1087</v>
      </c>
      <c r="L698" s="4">
        <v>20.809233145782301</v>
      </c>
      <c r="O698" s="2">
        <f>VLOOKUP(A:A, '[1]A2b results'!$A:$Y, 25, FALSE)</f>
        <v>20.809233145782343</v>
      </c>
      <c r="Q698" t="s">
        <v>825</v>
      </c>
      <c r="R698" t="s">
        <v>832</v>
      </c>
      <c r="V698" s="8" t="s">
        <v>911</v>
      </c>
      <c r="W698" s="3" t="s">
        <v>1052</v>
      </c>
    </row>
    <row r="699" spans="1:23" hidden="1" x14ac:dyDescent="0.25">
      <c r="A699" t="s">
        <v>685</v>
      </c>
      <c r="B699" t="s">
        <v>861</v>
      </c>
      <c r="C699" t="s">
        <v>872</v>
      </c>
      <c r="D699" t="s">
        <v>1030</v>
      </c>
      <c r="F699" t="s">
        <v>1121</v>
      </c>
      <c r="G699">
        <v>0</v>
      </c>
      <c r="H699">
        <v>72</v>
      </c>
      <c r="I699" s="2">
        <v>177.16481268788601</v>
      </c>
      <c r="J699" s="2">
        <v>72.599999999999994</v>
      </c>
      <c r="K699" t="s">
        <v>1089</v>
      </c>
      <c r="L699" s="4" t="s">
        <v>834</v>
      </c>
      <c r="Q699" t="s">
        <v>827</v>
      </c>
      <c r="R699" t="s">
        <v>834</v>
      </c>
      <c r="S699" t="s">
        <v>824</v>
      </c>
      <c r="T699" t="s">
        <v>1096</v>
      </c>
      <c r="V699" s="8">
        <v>0</v>
      </c>
      <c r="W699" s="3" t="s">
        <v>834</v>
      </c>
    </row>
    <row r="700" spans="1:23" hidden="1" x14ac:dyDescent="0.25">
      <c r="A700" t="s">
        <v>686</v>
      </c>
      <c r="B700" t="s">
        <v>861</v>
      </c>
      <c r="C700" t="s">
        <v>870</v>
      </c>
      <c r="D700" t="s">
        <v>987</v>
      </c>
      <c r="F700" t="s">
        <v>825</v>
      </c>
      <c r="G700">
        <v>0</v>
      </c>
      <c r="H700">
        <v>4</v>
      </c>
      <c r="I700" s="2">
        <v>2.6865119542141302</v>
      </c>
      <c r="J700" s="2">
        <v>2.7</v>
      </c>
      <c r="K700" t="s">
        <v>1089</v>
      </c>
      <c r="L700" s="4" t="s">
        <v>834</v>
      </c>
      <c r="Q700" t="s">
        <v>825</v>
      </c>
      <c r="R700" t="s">
        <v>828</v>
      </c>
      <c r="V700" s="8">
        <v>0</v>
      </c>
      <c r="W700" s="3" t="s">
        <v>834</v>
      </c>
    </row>
    <row r="701" spans="1:23" hidden="1" x14ac:dyDescent="0.25">
      <c r="A701" t="s">
        <v>687</v>
      </c>
      <c r="B701" t="s">
        <v>861</v>
      </c>
      <c r="C701" t="s">
        <v>874</v>
      </c>
      <c r="D701" t="s">
        <v>1021</v>
      </c>
      <c r="F701" t="s">
        <v>825</v>
      </c>
      <c r="G701">
        <v>0</v>
      </c>
      <c r="H701">
        <v>32</v>
      </c>
      <c r="I701" s="2">
        <v>4669.1231771850798</v>
      </c>
      <c r="J701" s="2">
        <v>1389.9</v>
      </c>
      <c r="K701" t="s">
        <v>834</v>
      </c>
      <c r="L701" s="4" t="s">
        <v>834</v>
      </c>
      <c r="Q701" t="s">
        <v>827</v>
      </c>
      <c r="R701" t="s">
        <v>834</v>
      </c>
      <c r="V701" s="8">
        <v>0</v>
      </c>
      <c r="W701" s="3" t="s">
        <v>834</v>
      </c>
    </row>
    <row r="702" spans="1:23" hidden="1" x14ac:dyDescent="0.25">
      <c r="A702" t="s">
        <v>688</v>
      </c>
      <c r="B702" t="s">
        <v>861</v>
      </c>
      <c r="C702" t="s">
        <v>897</v>
      </c>
      <c r="F702" t="s">
        <v>1121</v>
      </c>
      <c r="G702">
        <v>0</v>
      </c>
      <c r="H702">
        <v>272</v>
      </c>
      <c r="I702" s="2">
        <v>71155.436181502402</v>
      </c>
      <c r="J702" s="2">
        <v>30906.3</v>
      </c>
      <c r="K702" t="s">
        <v>1087</v>
      </c>
      <c r="L702" s="4">
        <v>21.233816669545401</v>
      </c>
      <c r="O702" s="2">
        <f>VLOOKUP(A:A, '[1]A2b results'!$A:$Y, 25, FALSE)</f>
        <v>21.233816669545419</v>
      </c>
      <c r="Q702" t="s">
        <v>825</v>
      </c>
      <c r="R702" t="s">
        <v>832</v>
      </c>
      <c r="V702" s="8" t="s">
        <v>911</v>
      </c>
      <c r="W702" s="3" t="s">
        <v>1052</v>
      </c>
    </row>
    <row r="703" spans="1:23" hidden="1" x14ac:dyDescent="0.25">
      <c r="A703" t="s">
        <v>689</v>
      </c>
      <c r="B703" t="s">
        <v>861</v>
      </c>
      <c r="C703" t="s">
        <v>873</v>
      </c>
      <c r="D703" t="s">
        <v>1006</v>
      </c>
      <c r="F703" t="s">
        <v>835</v>
      </c>
      <c r="G703">
        <v>0</v>
      </c>
      <c r="H703">
        <v>68</v>
      </c>
      <c r="I703" s="2">
        <v>9898.0606811173984</v>
      </c>
      <c r="J703" s="2">
        <v>4421.7</v>
      </c>
      <c r="K703" t="s">
        <v>1089</v>
      </c>
      <c r="L703" s="4" t="s">
        <v>834</v>
      </c>
      <c r="Q703" t="s">
        <v>827</v>
      </c>
      <c r="R703" t="s">
        <v>834</v>
      </c>
      <c r="V703" s="8">
        <v>0</v>
      </c>
      <c r="W703" s="3" t="s">
        <v>834</v>
      </c>
    </row>
    <row r="704" spans="1:23" hidden="1" x14ac:dyDescent="0.25">
      <c r="A704" t="s">
        <v>690</v>
      </c>
      <c r="B704" t="s">
        <v>861</v>
      </c>
      <c r="C704" t="s">
        <v>873</v>
      </c>
      <c r="D704" t="s">
        <v>967</v>
      </c>
      <c r="F704" t="s">
        <v>835</v>
      </c>
      <c r="G704">
        <v>0</v>
      </c>
      <c r="H704">
        <v>12</v>
      </c>
      <c r="I704" s="2">
        <v>6639.7766074145902</v>
      </c>
      <c r="J704" s="2">
        <v>2826.7</v>
      </c>
      <c r="K704" t="s">
        <v>1089</v>
      </c>
      <c r="L704" s="4" t="s">
        <v>834</v>
      </c>
      <c r="Q704" t="s">
        <v>824</v>
      </c>
      <c r="R704" t="s">
        <v>830</v>
      </c>
      <c r="V704" s="8" t="s">
        <v>913</v>
      </c>
      <c r="W704" s="3">
        <v>3</v>
      </c>
    </row>
    <row r="705" spans="1:23" hidden="1" x14ac:dyDescent="0.25">
      <c r="A705" t="s">
        <v>691</v>
      </c>
      <c r="B705" t="s">
        <v>860</v>
      </c>
      <c r="C705" t="s">
        <v>886</v>
      </c>
      <c r="D705" t="s">
        <v>971</v>
      </c>
      <c r="F705" t="s">
        <v>835</v>
      </c>
      <c r="G705">
        <v>0</v>
      </c>
      <c r="H705">
        <v>116</v>
      </c>
      <c r="I705" s="2">
        <v>2198.04336576171</v>
      </c>
      <c r="J705" s="2">
        <v>1958.4</v>
      </c>
      <c r="K705" t="s">
        <v>1089</v>
      </c>
      <c r="L705" s="4" t="s">
        <v>834</v>
      </c>
      <c r="Q705" t="s">
        <v>827</v>
      </c>
      <c r="R705" t="s">
        <v>834</v>
      </c>
      <c r="V705" s="8">
        <v>0</v>
      </c>
      <c r="W705" s="3" t="s">
        <v>834</v>
      </c>
    </row>
    <row r="706" spans="1:23" hidden="1" x14ac:dyDescent="0.25">
      <c r="A706" t="s">
        <v>692</v>
      </c>
      <c r="B706" t="s">
        <v>860</v>
      </c>
      <c r="C706" t="s">
        <v>883</v>
      </c>
      <c r="D706" t="s">
        <v>945</v>
      </c>
      <c r="F706" t="s">
        <v>1115</v>
      </c>
      <c r="G706">
        <v>0</v>
      </c>
      <c r="H706">
        <v>104</v>
      </c>
      <c r="I706" s="2">
        <v>1207.8492146214001</v>
      </c>
      <c r="J706" s="2">
        <v>835.9</v>
      </c>
      <c r="K706" t="s">
        <v>1089</v>
      </c>
      <c r="L706" s="4" t="s">
        <v>834</v>
      </c>
      <c r="Q706" t="s">
        <v>827</v>
      </c>
      <c r="R706" t="s">
        <v>834</v>
      </c>
      <c r="V706" s="8">
        <v>0</v>
      </c>
      <c r="W706" s="3" t="s">
        <v>834</v>
      </c>
    </row>
    <row r="707" spans="1:23" hidden="1" x14ac:dyDescent="0.25">
      <c r="A707" t="s">
        <v>693</v>
      </c>
      <c r="B707" t="s">
        <v>861</v>
      </c>
      <c r="C707" t="s">
        <v>873</v>
      </c>
      <c r="D707" t="s">
        <v>986</v>
      </c>
      <c r="F707" t="s">
        <v>1140</v>
      </c>
      <c r="G707">
        <v>0</v>
      </c>
      <c r="H707">
        <v>412</v>
      </c>
      <c r="I707" s="2">
        <v>114516.19029096801</v>
      </c>
      <c r="J707" s="2">
        <v>54303</v>
      </c>
      <c r="K707" t="s">
        <v>834</v>
      </c>
      <c r="L707" s="4" t="s">
        <v>834</v>
      </c>
      <c r="Q707" t="s">
        <v>827</v>
      </c>
      <c r="R707" t="s">
        <v>834</v>
      </c>
      <c r="V707" s="8">
        <v>0</v>
      </c>
      <c r="W707" s="3" t="s">
        <v>834</v>
      </c>
    </row>
    <row r="708" spans="1:23" hidden="1" x14ac:dyDescent="0.25">
      <c r="A708" t="s">
        <v>694</v>
      </c>
      <c r="B708" t="s">
        <v>861</v>
      </c>
      <c r="C708" t="s">
        <v>874</v>
      </c>
      <c r="D708" t="s">
        <v>961</v>
      </c>
      <c r="F708" t="s">
        <v>835</v>
      </c>
      <c r="G708">
        <v>0</v>
      </c>
      <c r="H708">
        <v>648</v>
      </c>
      <c r="I708" s="2">
        <v>44633.964535069805</v>
      </c>
      <c r="J708" s="2">
        <v>44085.599999999999</v>
      </c>
      <c r="K708" t="s">
        <v>1087</v>
      </c>
      <c r="L708" s="4">
        <v>49.212000000000003</v>
      </c>
      <c r="N708" s="2">
        <f>VLOOKUP(A:A, '[1]A2b results'!$A:$F, 6, FALSE)</f>
        <v>49.211999999999996</v>
      </c>
      <c r="Q708" t="s">
        <v>824</v>
      </c>
      <c r="R708" t="s">
        <v>832</v>
      </c>
      <c r="U708" s="3">
        <v>10</v>
      </c>
      <c r="V708" s="8">
        <v>0</v>
      </c>
      <c r="W708" s="3" t="s">
        <v>834</v>
      </c>
    </row>
    <row r="709" spans="1:23" hidden="1" x14ac:dyDescent="0.25">
      <c r="A709" t="s">
        <v>695</v>
      </c>
      <c r="B709" t="s">
        <v>861</v>
      </c>
      <c r="C709" t="s">
        <v>870</v>
      </c>
      <c r="D709" t="s">
        <v>968</v>
      </c>
      <c r="F709" t="s">
        <v>1113</v>
      </c>
      <c r="G709">
        <v>0</v>
      </c>
      <c r="H709">
        <v>700</v>
      </c>
      <c r="I709" s="2">
        <v>175283.609171016</v>
      </c>
      <c r="J709" s="2">
        <v>142886.79999999999</v>
      </c>
      <c r="K709" t="s">
        <v>834</v>
      </c>
      <c r="L709" s="4" t="s">
        <v>834</v>
      </c>
      <c r="Q709" t="s">
        <v>827</v>
      </c>
      <c r="R709" t="s">
        <v>834</v>
      </c>
      <c r="V709" s="8">
        <v>0</v>
      </c>
      <c r="W709" s="3" t="s">
        <v>834</v>
      </c>
    </row>
    <row r="710" spans="1:23" hidden="1" x14ac:dyDescent="0.25">
      <c r="A710" t="s">
        <v>696</v>
      </c>
      <c r="B710" t="s">
        <v>861</v>
      </c>
      <c r="C710" t="s">
        <v>870</v>
      </c>
      <c r="D710" t="s">
        <v>987</v>
      </c>
      <c r="F710" t="s">
        <v>1113</v>
      </c>
      <c r="G710">
        <v>0</v>
      </c>
      <c r="H710">
        <v>40</v>
      </c>
      <c r="I710" s="2">
        <v>113.01705110182799</v>
      </c>
      <c r="J710" s="2">
        <v>67.3</v>
      </c>
      <c r="K710" t="s">
        <v>1089</v>
      </c>
      <c r="L710" s="4" t="s">
        <v>834</v>
      </c>
      <c r="Q710" t="s">
        <v>827</v>
      </c>
      <c r="R710" t="s">
        <v>834</v>
      </c>
      <c r="T710" t="s">
        <v>1094</v>
      </c>
      <c r="V710" s="8">
        <v>0</v>
      </c>
      <c r="W710" s="3" t="s">
        <v>834</v>
      </c>
    </row>
    <row r="711" spans="1:23" hidden="1" x14ac:dyDescent="0.25">
      <c r="A711" t="s">
        <v>697</v>
      </c>
      <c r="B711" t="s">
        <v>861</v>
      </c>
      <c r="C711" t="s">
        <v>870</v>
      </c>
      <c r="D711" t="s">
        <v>968</v>
      </c>
      <c r="F711" t="s">
        <v>1121</v>
      </c>
      <c r="G711">
        <v>0</v>
      </c>
      <c r="H711">
        <v>1496</v>
      </c>
      <c r="I711" s="2">
        <v>464014.26330859499</v>
      </c>
      <c r="J711" s="2">
        <v>78599.3</v>
      </c>
      <c r="K711" t="s">
        <v>1087</v>
      </c>
      <c r="L711" s="4">
        <v>24.1119656488241</v>
      </c>
      <c r="O711" s="2">
        <f>VLOOKUP(A:A, '[1]A2b results'!$A:$Y, 25, FALSE)</f>
        <v>24.111965648824107</v>
      </c>
      <c r="Q711" t="s">
        <v>825</v>
      </c>
      <c r="R711" t="s">
        <v>832</v>
      </c>
      <c r="V711" s="8" t="s">
        <v>911</v>
      </c>
      <c r="W711" s="3" t="s">
        <v>1060</v>
      </c>
    </row>
    <row r="712" spans="1:23" hidden="1" x14ac:dyDescent="0.25">
      <c r="A712" t="s">
        <v>698</v>
      </c>
      <c r="B712" t="s">
        <v>861</v>
      </c>
      <c r="C712" t="s">
        <v>870</v>
      </c>
      <c r="D712" t="s">
        <v>989</v>
      </c>
      <c r="F712" t="s">
        <v>822</v>
      </c>
      <c r="G712">
        <v>0</v>
      </c>
      <c r="H712">
        <v>904</v>
      </c>
      <c r="I712" s="2">
        <v>490037.842812991</v>
      </c>
      <c r="J712" s="2">
        <v>151147.1</v>
      </c>
      <c r="K712" t="s">
        <v>1089</v>
      </c>
      <c r="L712" s="4" t="s">
        <v>834</v>
      </c>
      <c r="Q712" t="s">
        <v>827</v>
      </c>
      <c r="R712" t="s">
        <v>834</v>
      </c>
      <c r="V712" s="8">
        <v>0</v>
      </c>
      <c r="W712" s="3" t="s">
        <v>834</v>
      </c>
    </row>
    <row r="713" spans="1:23" hidden="1" x14ac:dyDescent="0.25">
      <c r="A713" t="s">
        <v>699</v>
      </c>
      <c r="B713" t="s">
        <v>860</v>
      </c>
      <c r="C713" t="s">
        <v>884</v>
      </c>
      <c r="D713" t="s">
        <v>948</v>
      </c>
      <c r="F713" t="s">
        <v>1126</v>
      </c>
      <c r="G713">
        <v>0</v>
      </c>
      <c r="H713">
        <v>1972</v>
      </c>
      <c r="I713" s="2">
        <v>311055.42918821698</v>
      </c>
      <c r="J713" s="2">
        <v>78180.600000000006</v>
      </c>
      <c r="K713" t="s">
        <v>1087</v>
      </c>
      <c r="L713" s="4">
        <v>15.192</v>
      </c>
      <c r="N713" s="2">
        <f>VLOOKUP(A:A, '[1]A2b results'!$A:$F, 6, FALSE)</f>
        <v>15.192</v>
      </c>
      <c r="Q713" t="s">
        <v>827</v>
      </c>
      <c r="R713" t="s">
        <v>834</v>
      </c>
      <c r="V713" s="8">
        <v>0</v>
      </c>
      <c r="W713" s="3" t="s">
        <v>834</v>
      </c>
    </row>
    <row r="714" spans="1:23" hidden="1" x14ac:dyDescent="0.25">
      <c r="A714" t="s">
        <v>700</v>
      </c>
      <c r="B714" t="s">
        <v>861</v>
      </c>
      <c r="C714" t="s">
        <v>870</v>
      </c>
      <c r="D714" t="s">
        <v>946</v>
      </c>
      <c r="F714" t="s">
        <v>1117</v>
      </c>
      <c r="G714">
        <v>0</v>
      </c>
      <c r="H714">
        <v>104</v>
      </c>
      <c r="I714" s="2">
        <v>1700.53662430284</v>
      </c>
      <c r="J714" s="2">
        <v>1700.5</v>
      </c>
      <c r="K714" t="s">
        <v>1088</v>
      </c>
      <c r="L714" s="4">
        <v>94.21</v>
      </c>
      <c r="M714">
        <f>VLOOKUP(A:A, '[1]A2b results'!$A:$F, 5, FALSE)</f>
        <v>94.21</v>
      </c>
      <c r="Q714" t="s">
        <v>821</v>
      </c>
      <c r="R714" t="s">
        <v>832</v>
      </c>
      <c r="V714" s="8">
        <v>0</v>
      </c>
      <c r="W714" s="3" t="s">
        <v>834</v>
      </c>
    </row>
    <row r="715" spans="1:23" hidden="1" x14ac:dyDescent="0.25">
      <c r="A715" t="s">
        <v>701</v>
      </c>
      <c r="B715" t="s">
        <v>866</v>
      </c>
      <c r="C715" t="s">
        <v>893</v>
      </c>
      <c r="D715" t="s">
        <v>985</v>
      </c>
      <c r="F715" t="s">
        <v>1113</v>
      </c>
      <c r="G715">
        <v>0</v>
      </c>
      <c r="H715">
        <v>420</v>
      </c>
      <c r="I715" s="2">
        <v>208295.78950758401</v>
      </c>
      <c r="J715" s="2">
        <v>74720.5</v>
      </c>
      <c r="K715" t="s">
        <v>834</v>
      </c>
      <c r="L715" s="4" t="s">
        <v>834</v>
      </c>
      <c r="Q715" t="s">
        <v>827</v>
      </c>
      <c r="R715" t="s">
        <v>834</v>
      </c>
      <c r="V715" s="8">
        <v>0</v>
      </c>
      <c r="W715" s="3" t="s">
        <v>834</v>
      </c>
    </row>
    <row r="716" spans="1:23" hidden="1" x14ac:dyDescent="0.25">
      <c r="A716" t="s">
        <v>702</v>
      </c>
      <c r="B716" t="s">
        <v>861</v>
      </c>
      <c r="C716" t="s">
        <v>874</v>
      </c>
      <c r="D716" t="s">
        <v>1017</v>
      </c>
      <c r="F716" t="s">
        <v>835</v>
      </c>
      <c r="G716">
        <v>1</v>
      </c>
      <c r="H716">
        <v>40</v>
      </c>
      <c r="I716" s="2">
        <v>7254.2766331168295</v>
      </c>
      <c r="J716" s="2">
        <v>3047</v>
      </c>
      <c r="K716" t="s">
        <v>1089</v>
      </c>
      <c r="L716" s="4" t="s">
        <v>834</v>
      </c>
      <c r="Q716" t="s">
        <v>827</v>
      </c>
      <c r="R716" t="s">
        <v>834</v>
      </c>
      <c r="V716" s="8">
        <v>0</v>
      </c>
      <c r="W716" s="3" t="s">
        <v>834</v>
      </c>
    </row>
    <row r="717" spans="1:23" hidden="1" x14ac:dyDescent="0.25">
      <c r="A717" t="s">
        <v>703</v>
      </c>
      <c r="B717" t="s">
        <v>861</v>
      </c>
      <c r="C717" t="s">
        <v>873</v>
      </c>
      <c r="D717" t="s">
        <v>1005</v>
      </c>
      <c r="F717" t="s">
        <v>835</v>
      </c>
      <c r="G717">
        <v>0</v>
      </c>
      <c r="H717">
        <v>40</v>
      </c>
      <c r="I717" s="2">
        <v>1652.7305275701599</v>
      </c>
      <c r="J717" s="2">
        <v>751.9</v>
      </c>
      <c r="K717" t="s">
        <v>1089</v>
      </c>
      <c r="L717" s="4" t="s">
        <v>834</v>
      </c>
      <c r="Q717" t="s">
        <v>827</v>
      </c>
      <c r="R717" t="s">
        <v>834</v>
      </c>
      <c r="V717" s="8">
        <v>0</v>
      </c>
      <c r="W717" s="3" t="s">
        <v>834</v>
      </c>
    </row>
    <row r="718" spans="1:23" hidden="1" x14ac:dyDescent="0.25">
      <c r="A718" t="s">
        <v>704</v>
      </c>
      <c r="B718" t="s">
        <v>861</v>
      </c>
      <c r="C718" t="s">
        <v>872</v>
      </c>
      <c r="D718" t="s">
        <v>1028</v>
      </c>
      <c r="F718" t="s">
        <v>1125</v>
      </c>
      <c r="G718">
        <v>0</v>
      </c>
      <c r="H718">
        <v>616</v>
      </c>
      <c r="I718" s="2">
        <v>79396.669235698195</v>
      </c>
      <c r="J718" s="2">
        <v>37464.199999999997</v>
      </c>
      <c r="K718" t="s">
        <v>834</v>
      </c>
      <c r="L718" s="4" t="s">
        <v>834</v>
      </c>
      <c r="Q718" t="s">
        <v>827</v>
      </c>
      <c r="R718" t="s">
        <v>834</v>
      </c>
      <c r="V718" s="8">
        <v>0</v>
      </c>
      <c r="W718" s="3" t="s">
        <v>834</v>
      </c>
    </row>
    <row r="719" spans="1:23" hidden="1" x14ac:dyDescent="0.25">
      <c r="A719" t="s">
        <v>705</v>
      </c>
      <c r="B719" t="s">
        <v>861</v>
      </c>
      <c r="C719" t="s">
        <v>873</v>
      </c>
      <c r="D719" t="s">
        <v>996</v>
      </c>
      <c r="F719" t="s">
        <v>1148</v>
      </c>
      <c r="G719">
        <v>0</v>
      </c>
      <c r="H719">
        <v>9288</v>
      </c>
      <c r="I719" s="2">
        <v>3263894.1559888502</v>
      </c>
      <c r="J719" s="2">
        <v>1328054.7</v>
      </c>
      <c r="K719" t="s">
        <v>1088</v>
      </c>
      <c r="L719" s="4">
        <v>20.43</v>
      </c>
      <c r="M719">
        <f>VLOOKUP(A:A, '[1]A2b results'!$A:$F, 5, FALSE)</f>
        <v>20.43</v>
      </c>
      <c r="Q719" t="s">
        <v>825</v>
      </c>
      <c r="R719" t="s">
        <v>832</v>
      </c>
      <c r="V719" s="8">
        <v>0</v>
      </c>
      <c r="W719" s="3" t="s">
        <v>834</v>
      </c>
    </row>
    <row r="720" spans="1:23" hidden="1" x14ac:dyDescent="0.25">
      <c r="A720" t="s">
        <v>706</v>
      </c>
      <c r="B720" t="s">
        <v>861</v>
      </c>
      <c r="C720" t="s">
        <v>870</v>
      </c>
      <c r="D720" t="s">
        <v>946</v>
      </c>
      <c r="F720" t="s">
        <v>1141</v>
      </c>
      <c r="G720">
        <v>0</v>
      </c>
      <c r="H720">
        <v>360</v>
      </c>
      <c r="I720" s="2">
        <v>83793.823820591293</v>
      </c>
      <c r="J720" s="2">
        <v>78129.5</v>
      </c>
      <c r="K720" t="s">
        <v>1089</v>
      </c>
      <c r="L720" s="4" t="s">
        <v>834</v>
      </c>
      <c r="Q720" t="s">
        <v>827</v>
      </c>
      <c r="R720" t="s">
        <v>834</v>
      </c>
      <c r="V720" s="8">
        <v>0</v>
      </c>
      <c r="W720" s="3" t="s">
        <v>834</v>
      </c>
    </row>
    <row r="721" spans="1:23" hidden="1" x14ac:dyDescent="0.25">
      <c r="A721" t="s">
        <v>707</v>
      </c>
      <c r="B721" t="s">
        <v>860</v>
      </c>
      <c r="C721" t="s">
        <v>883</v>
      </c>
      <c r="D721" t="s">
        <v>945</v>
      </c>
      <c r="F721" t="s">
        <v>822</v>
      </c>
      <c r="G721">
        <v>0</v>
      </c>
      <c r="H721">
        <v>656</v>
      </c>
      <c r="I721" s="2">
        <v>64849.8507676761</v>
      </c>
      <c r="J721" s="2">
        <v>54766.400000000001</v>
      </c>
      <c r="K721" t="s">
        <v>1089</v>
      </c>
      <c r="L721" s="4" t="s">
        <v>834</v>
      </c>
      <c r="Q721" t="s">
        <v>827</v>
      </c>
      <c r="R721" t="s">
        <v>834</v>
      </c>
      <c r="V721" s="8">
        <v>0</v>
      </c>
      <c r="W721" s="3" t="s">
        <v>834</v>
      </c>
    </row>
    <row r="722" spans="1:23" hidden="1" x14ac:dyDescent="0.25">
      <c r="A722" t="s">
        <v>708</v>
      </c>
      <c r="B722" t="s">
        <v>861</v>
      </c>
      <c r="C722" t="s">
        <v>873</v>
      </c>
      <c r="D722" t="s">
        <v>951</v>
      </c>
      <c r="F722" t="s">
        <v>835</v>
      </c>
      <c r="G722">
        <v>1</v>
      </c>
      <c r="H722">
        <v>216</v>
      </c>
      <c r="I722" s="2">
        <v>37054.378987376404</v>
      </c>
      <c r="J722" s="2">
        <v>17748.5</v>
      </c>
      <c r="K722" t="s">
        <v>1088</v>
      </c>
      <c r="L722" s="4">
        <v>76.209999999999994</v>
      </c>
      <c r="M722">
        <f>VLOOKUP(A:A, '[1]A2b results'!$A:$F, 5, FALSE)</f>
        <v>76.209999999999994</v>
      </c>
      <c r="Q722" t="s">
        <v>823</v>
      </c>
      <c r="R722" t="s">
        <v>832</v>
      </c>
      <c r="U722" s="3">
        <v>10</v>
      </c>
      <c r="V722" s="8">
        <v>0</v>
      </c>
      <c r="W722" s="3" t="s">
        <v>834</v>
      </c>
    </row>
    <row r="723" spans="1:23" hidden="1" x14ac:dyDescent="0.25">
      <c r="A723" t="s">
        <v>709</v>
      </c>
      <c r="B723" t="s">
        <v>860</v>
      </c>
      <c r="C723" t="s">
        <v>884</v>
      </c>
      <c r="D723" t="s">
        <v>954</v>
      </c>
      <c r="F723" t="s">
        <v>825</v>
      </c>
      <c r="G723">
        <v>0</v>
      </c>
      <c r="H723">
        <v>64</v>
      </c>
      <c r="I723" s="2">
        <v>79.607658631930803</v>
      </c>
      <c r="J723" s="2">
        <v>79.400000000000006</v>
      </c>
      <c r="K723" t="s">
        <v>1089</v>
      </c>
      <c r="L723" s="4" t="s">
        <v>834</v>
      </c>
      <c r="Q723" t="s">
        <v>827</v>
      </c>
      <c r="R723" t="s">
        <v>834</v>
      </c>
      <c r="V723" s="8">
        <v>0</v>
      </c>
      <c r="W723" s="3" t="s">
        <v>834</v>
      </c>
    </row>
    <row r="724" spans="1:23" hidden="1" x14ac:dyDescent="0.25">
      <c r="A724" t="s">
        <v>710</v>
      </c>
      <c r="B724" t="s">
        <v>861</v>
      </c>
      <c r="C724" t="s">
        <v>872</v>
      </c>
      <c r="D724" t="s">
        <v>1029</v>
      </c>
      <c r="F724" t="s">
        <v>1115</v>
      </c>
      <c r="G724">
        <v>0</v>
      </c>
      <c r="H724">
        <v>28</v>
      </c>
      <c r="I724" s="2">
        <v>47.0491855735728</v>
      </c>
      <c r="J724" s="2">
        <v>47</v>
      </c>
      <c r="K724" t="s">
        <v>1088</v>
      </c>
      <c r="L724" s="4">
        <v>50.68</v>
      </c>
      <c r="M724">
        <f>VLOOKUP(A:A, '[1]A2b results'!$A:$F, 5, FALSE)</f>
        <v>50.68</v>
      </c>
      <c r="Q724" t="s">
        <v>823</v>
      </c>
      <c r="R724" t="s">
        <v>841</v>
      </c>
      <c r="V724" s="8" t="s">
        <v>1083</v>
      </c>
      <c r="W724" s="3">
        <v>5</v>
      </c>
    </row>
    <row r="725" spans="1:23" hidden="1" x14ac:dyDescent="0.25">
      <c r="A725" t="s">
        <v>711</v>
      </c>
      <c r="B725" t="s">
        <v>861</v>
      </c>
      <c r="C725" t="s">
        <v>873</v>
      </c>
      <c r="D725" t="s">
        <v>951</v>
      </c>
      <c r="F725" t="s">
        <v>835</v>
      </c>
      <c r="G725">
        <v>0</v>
      </c>
      <c r="H725">
        <v>776</v>
      </c>
      <c r="I725" s="2">
        <v>97532.9308504652</v>
      </c>
      <c r="J725" s="2">
        <v>69764.600000000006</v>
      </c>
      <c r="K725" t="s">
        <v>1087</v>
      </c>
      <c r="L725" s="4">
        <v>37.463999999999999</v>
      </c>
      <c r="N725" s="2">
        <f>VLOOKUP(A:A, '[1]A2b results'!$A:$F, 6, FALSE)</f>
        <v>37.463999999999999</v>
      </c>
      <c r="Q725" t="s">
        <v>824</v>
      </c>
      <c r="R725" t="s">
        <v>832</v>
      </c>
      <c r="V725" s="8">
        <v>0</v>
      </c>
      <c r="W725" s="3" t="s">
        <v>834</v>
      </c>
    </row>
    <row r="726" spans="1:23" hidden="1" x14ac:dyDescent="0.25">
      <c r="A726" t="s">
        <v>712</v>
      </c>
      <c r="B726" t="s">
        <v>861</v>
      </c>
      <c r="C726" t="s">
        <v>874</v>
      </c>
      <c r="D726" t="s">
        <v>961</v>
      </c>
      <c r="F726" t="s">
        <v>835</v>
      </c>
      <c r="G726">
        <v>1</v>
      </c>
      <c r="H726">
        <v>312</v>
      </c>
      <c r="I726" s="2">
        <v>35158.646109102301</v>
      </c>
      <c r="J726" s="2">
        <v>28483.8</v>
      </c>
      <c r="K726" t="s">
        <v>1087</v>
      </c>
      <c r="L726" s="4">
        <v>3.1139999999999999</v>
      </c>
      <c r="N726" s="2">
        <f>VLOOKUP(A:A, '[1]A2b results'!$A:$F, 6, FALSE)</f>
        <v>3.1140000000000003</v>
      </c>
      <c r="Q726" t="s">
        <v>827</v>
      </c>
      <c r="R726" t="s">
        <v>834</v>
      </c>
      <c r="V726" s="8">
        <v>0</v>
      </c>
      <c r="W726" s="3" t="s">
        <v>834</v>
      </c>
    </row>
    <row r="727" spans="1:23" hidden="1" x14ac:dyDescent="0.25">
      <c r="A727" t="s">
        <v>713</v>
      </c>
      <c r="B727" t="s">
        <v>861</v>
      </c>
      <c r="C727" t="s">
        <v>873</v>
      </c>
      <c r="D727" t="s">
        <v>1015</v>
      </c>
      <c r="F727" t="s">
        <v>822</v>
      </c>
      <c r="G727">
        <v>0</v>
      </c>
      <c r="H727">
        <v>276</v>
      </c>
      <c r="I727" s="2">
        <v>10202.6531695623</v>
      </c>
      <c r="J727" s="2">
        <v>7021.5</v>
      </c>
      <c r="K727" t="s">
        <v>1089</v>
      </c>
      <c r="L727" s="4">
        <v>31</v>
      </c>
      <c r="O727" s="2">
        <v>31</v>
      </c>
      <c r="Q727" t="s">
        <v>824</v>
      </c>
      <c r="R727" t="s">
        <v>832</v>
      </c>
      <c r="V727" s="8" t="s">
        <v>911</v>
      </c>
      <c r="W727" s="3" t="s">
        <v>1048</v>
      </c>
    </row>
    <row r="728" spans="1:23" hidden="1" x14ac:dyDescent="0.25">
      <c r="A728" t="s">
        <v>714</v>
      </c>
      <c r="B728" t="s">
        <v>860</v>
      </c>
      <c r="C728" t="s">
        <v>886</v>
      </c>
      <c r="D728" t="s">
        <v>975</v>
      </c>
      <c r="F728" t="s">
        <v>835</v>
      </c>
      <c r="G728">
        <v>0</v>
      </c>
      <c r="H728">
        <v>8</v>
      </c>
      <c r="I728" s="2">
        <v>4.3134259842439106E-2</v>
      </c>
      <c r="J728" s="2">
        <v>9193.2999999999993</v>
      </c>
      <c r="K728" t="s">
        <v>1087</v>
      </c>
      <c r="L728" s="4">
        <v>22.428000000000001</v>
      </c>
      <c r="N728" s="2">
        <f>VLOOKUP(A:A, '[1]A2b results'!$A:$F, 6, FALSE)</f>
        <v>22.428000000000001</v>
      </c>
      <c r="Q728" t="s">
        <v>825</v>
      </c>
      <c r="R728" t="s">
        <v>832</v>
      </c>
      <c r="V728" s="8">
        <v>0</v>
      </c>
      <c r="W728" s="3" t="s">
        <v>834</v>
      </c>
    </row>
    <row r="729" spans="1:23" hidden="1" x14ac:dyDescent="0.25">
      <c r="A729" t="s">
        <v>715</v>
      </c>
      <c r="B729" t="s">
        <v>861</v>
      </c>
      <c r="C729" t="s">
        <v>870</v>
      </c>
      <c r="D729" t="s">
        <v>968</v>
      </c>
      <c r="F729" t="s">
        <v>1113</v>
      </c>
      <c r="G729">
        <v>0</v>
      </c>
      <c r="H729">
        <v>152</v>
      </c>
      <c r="I729" s="2">
        <v>32727.431956013101</v>
      </c>
      <c r="J729" s="2">
        <v>22694.6</v>
      </c>
      <c r="K729" t="s">
        <v>834</v>
      </c>
      <c r="L729" s="4" t="s">
        <v>834</v>
      </c>
      <c r="Q729" t="s">
        <v>827</v>
      </c>
      <c r="R729" t="s">
        <v>834</v>
      </c>
      <c r="V729" s="8">
        <v>0</v>
      </c>
      <c r="W729" s="3" t="s">
        <v>834</v>
      </c>
    </row>
    <row r="730" spans="1:23" hidden="1" x14ac:dyDescent="0.25">
      <c r="A730" t="s">
        <v>716</v>
      </c>
      <c r="B730" t="s">
        <v>861</v>
      </c>
      <c r="C730" t="s">
        <v>873</v>
      </c>
      <c r="D730" t="s">
        <v>951</v>
      </c>
      <c r="F730" t="s">
        <v>835</v>
      </c>
      <c r="G730">
        <v>1</v>
      </c>
      <c r="H730">
        <v>60</v>
      </c>
      <c r="I730" s="2">
        <v>702.676675212546</v>
      </c>
      <c r="J730" s="2">
        <v>651.20000000000005</v>
      </c>
      <c r="K730" t="s">
        <v>1089</v>
      </c>
      <c r="L730" s="4" t="s">
        <v>834</v>
      </c>
      <c r="Q730" t="s">
        <v>824</v>
      </c>
      <c r="R730" t="s">
        <v>840</v>
      </c>
      <c r="S730" t="s">
        <v>824</v>
      </c>
      <c r="T730" t="s">
        <v>1091</v>
      </c>
      <c r="V730" s="8" t="s">
        <v>910</v>
      </c>
      <c r="W730" s="3">
        <v>6</v>
      </c>
    </row>
    <row r="731" spans="1:23" hidden="1" x14ac:dyDescent="0.25">
      <c r="A731" t="s">
        <v>717</v>
      </c>
      <c r="B731" t="s">
        <v>860</v>
      </c>
      <c r="C731" t="s">
        <v>887</v>
      </c>
      <c r="F731" t="s">
        <v>1125</v>
      </c>
      <c r="G731">
        <v>0</v>
      </c>
      <c r="H731">
        <v>1668</v>
      </c>
      <c r="I731" s="2">
        <v>174200.45641089402</v>
      </c>
      <c r="J731" s="2">
        <v>77704.100000000006</v>
      </c>
      <c r="K731" t="s">
        <v>1088</v>
      </c>
      <c r="L731" s="4">
        <v>26.52</v>
      </c>
      <c r="M731">
        <f>VLOOKUP(A:A, '[1]A2b results'!$A:$F, 5, FALSE)</f>
        <v>26.52</v>
      </c>
      <c r="Q731" t="s">
        <v>825</v>
      </c>
      <c r="R731" t="s">
        <v>832</v>
      </c>
      <c r="V731" s="8">
        <v>0</v>
      </c>
      <c r="W731" s="3" t="s">
        <v>834</v>
      </c>
    </row>
    <row r="732" spans="1:23" hidden="1" x14ac:dyDescent="0.25">
      <c r="A732" t="s">
        <v>718</v>
      </c>
      <c r="B732" t="s">
        <v>860</v>
      </c>
      <c r="C732" t="s">
        <v>884</v>
      </c>
      <c r="D732" t="s">
        <v>955</v>
      </c>
      <c r="F732" t="s">
        <v>822</v>
      </c>
      <c r="G732">
        <v>0</v>
      </c>
      <c r="H732">
        <v>144</v>
      </c>
      <c r="I732" s="2">
        <v>2114.8628245733898</v>
      </c>
      <c r="J732" s="2">
        <v>1621.8</v>
      </c>
      <c r="K732" t="s">
        <v>1089</v>
      </c>
      <c r="L732" s="4" t="s">
        <v>834</v>
      </c>
      <c r="Q732" t="s">
        <v>827</v>
      </c>
      <c r="R732" t="s">
        <v>834</v>
      </c>
      <c r="V732" s="8">
        <v>0</v>
      </c>
      <c r="W732" s="3" t="s">
        <v>834</v>
      </c>
    </row>
    <row r="733" spans="1:23" hidden="1" x14ac:dyDescent="0.25">
      <c r="A733" t="s">
        <v>719</v>
      </c>
      <c r="B733" t="s">
        <v>861</v>
      </c>
      <c r="C733" t="s">
        <v>874</v>
      </c>
      <c r="D733" t="s">
        <v>1017</v>
      </c>
      <c r="F733" t="s">
        <v>835</v>
      </c>
      <c r="G733">
        <v>1</v>
      </c>
      <c r="H733">
        <v>28</v>
      </c>
      <c r="I733" s="2">
        <v>878.00251236358997</v>
      </c>
      <c r="J733" s="2">
        <v>503.3</v>
      </c>
      <c r="K733" t="s">
        <v>1087</v>
      </c>
      <c r="L733" s="4">
        <v>29.568000000000001</v>
      </c>
      <c r="N733" s="2">
        <f>VLOOKUP(A:A, '[1]A2b results'!$A:$F, 6, FALSE)</f>
        <v>29.567999999999998</v>
      </c>
      <c r="Q733" t="s">
        <v>823</v>
      </c>
      <c r="R733" t="s">
        <v>842</v>
      </c>
      <c r="V733" s="8" t="s">
        <v>910</v>
      </c>
      <c r="W733" s="3">
        <v>3</v>
      </c>
    </row>
    <row r="734" spans="1:23" hidden="1" x14ac:dyDescent="0.25">
      <c r="A734" t="s">
        <v>720</v>
      </c>
      <c r="B734" t="s">
        <v>861</v>
      </c>
      <c r="C734" t="s">
        <v>873</v>
      </c>
      <c r="D734" t="s">
        <v>951</v>
      </c>
      <c r="F734" t="s">
        <v>835</v>
      </c>
      <c r="G734">
        <v>0</v>
      </c>
      <c r="H734">
        <v>252</v>
      </c>
      <c r="I734" s="2">
        <v>40611.9953160394</v>
      </c>
      <c r="J734" s="2">
        <v>35370.6</v>
      </c>
      <c r="K734" t="s">
        <v>1089</v>
      </c>
      <c r="L734" s="4" t="s">
        <v>834</v>
      </c>
      <c r="Q734" t="s">
        <v>827</v>
      </c>
      <c r="R734" t="s">
        <v>834</v>
      </c>
      <c r="V734" s="8">
        <v>0</v>
      </c>
      <c r="W734" s="3" t="s">
        <v>834</v>
      </c>
    </row>
    <row r="735" spans="1:23" hidden="1" x14ac:dyDescent="0.25">
      <c r="A735" t="s">
        <v>721</v>
      </c>
      <c r="B735" t="s">
        <v>861</v>
      </c>
      <c r="C735" t="s">
        <v>874</v>
      </c>
      <c r="D735" t="s">
        <v>961</v>
      </c>
      <c r="F735" t="s">
        <v>1137</v>
      </c>
      <c r="G735" t="s">
        <v>838</v>
      </c>
      <c r="H735">
        <v>700</v>
      </c>
      <c r="I735" s="2">
        <v>1119666.78337672</v>
      </c>
      <c r="J735" s="2">
        <v>656591.6</v>
      </c>
      <c r="K735" t="s">
        <v>834</v>
      </c>
      <c r="L735" s="4" t="s">
        <v>834</v>
      </c>
      <c r="Q735" t="s">
        <v>827</v>
      </c>
      <c r="R735" t="s">
        <v>834</v>
      </c>
      <c r="V735" s="8">
        <v>0</v>
      </c>
      <c r="W735" s="3" t="s">
        <v>834</v>
      </c>
    </row>
    <row r="736" spans="1:23" hidden="1" x14ac:dyDescent="0.25">
      <c r="A736" t="s">
        <v>722</v>
      </c>
      <c r="B736" t="s">
        <v>861</v>
      </c>
      <c r="C736" t="s">
        <v>873</v>
      </c>
      <c r="D736" t="s">
        <v>1002</v>
      </c>
      <c r="F736" t="s">
        <v>835</v>
      </c>
      <c r="G736">
        <v>1</v>
      </c>
      <c r="H736">
        <v>296</v>
      </c>
      <c r="I736" s="2">
        <v>55181.817989128598</v>
      </c>
      <c r="J736" s="2">
        <v>32809.1</v>
      </c>
      <c r="K736" t="s">
        <v>834</v>
      </c>
      <c r="L736" s="4" t="s">
        <v>834</v>
      </c>
      <c r="Q736" t="s">
        <v>827</v>
      </c>
      <c r="R736" t="s">
        <v>834</v>
      </c>
      <c r="V736" s="8">
        <v>0</v>
      </c>
      <c r="W736" s="3" t="s">
        <v>834</v>
      </c>
    </row>
    <row r="737" spans="1:23" hidden="1" x14ac:dyDescent="0.25">
      <c r="A737" t="s">
        <v>723</v>
      </c>
      <c r="B737" t="s">
        <v>860</v>
      </c>
      <c r="C737" t="s">
        <v>860</v>
      </c>
      <c r="D737" t="s">
        <v>956</v>
      </c>
      <c r="F737" t="s">
        <v>822</v>
      </c>
      <c r="G737">
        <v>0</v>
      </c>
      <c r="H737">
        <v>932</v>
      </c>
      <c r="I737" s="2">
        <v>40882.5882756051</v>
      </c>
      <c r="J737" s="2">
        <v>26233.5</v>
      </c>
      <c r="K737" t="s">
        <v>1089</v>
      </c>
      <c r="L737" s="4">
        <v>12.1</v>
      </c>
      <c r="Q737" t="s">
        <v>827</v>
      </c>
      <c r="R737" t="s">
        <v>834</v>
      </c>
      <c r="V737" s="8" t="s">
        <v>911</v>
      </c>
      <c r="W737" s="3" t="s">
        <v>1048</v>
      </c>
    </row>
    <row r="738" spans="1:23" hidden="1" x14ac:dyDescent="0.25">
      <c r="A738" t="s">
        <v>724</v>
      </c>
      <c r="B738" t="s">
        <v>861</v>
      </c>
      <c r="C738" t="s">
        <v>872</v>
      </c>
      <c r="D738" t="s">
        <v>944</v>
      </c>
      <c r="F738" t="s">
        <v>1115</v>
      </c>
      <c r="G738">
        <v>0</v>
      </c>
      <c r="H738">
        <v>184</v>
      </c>
      <c r="I738" s="2">
        <v>23017.842363652999</v>
      </c>
      <c r="J738" s="2">
        <v>6479</v>
      </c>
      <c r="K738" t="s">
        <v>1088</v>
      </c>
      <c r="L738" s="4">
        <v>66.709999999999994</v>
      </c>
      <c r="M738">
        <f>VLOOKUP(A:A, '[1]A2b results'!$A:$F, 5, FALSE)</f>
        <v>66.709999999999994</v>
      </c>
      <c r="Q738" t="s">
        <v>823</v>
      </c>
      <c r="R738" t="s">
        <v>832</v>
      </c>
      <c r="S738" t="s">
        <v>824</v>
      </c>
      <c r="T738" t="s">
        <v>1101</v>
      </c>
      <c r="V738" s="8" t="s">
        <v>911</v>
      </c>
      <c r="W738" s="3" t="s">
        <v>1056</v>
      </c>
    </row>
    <row r="739" spans="1:23" hidden="1" x14ac:dyDescent="0.25">
      <c r="A739" t="s">
        <v>725</v>
      </c>
      <c r="B739" t="s">
        <v>861</v>
      </c>
      <c r="C739" t="s">
        <v>872</v>
      </c>
      <c r="D739" t="s">
        <v>1032</v>
      </c>
      <c r="F739" t="s">
        <v>822</v>
      </c>
      <c r="G739">
        <v>0</v>
      </c>
      <c r="H739">
        <v>88</v>
      </c>
      <c r="I739" s="2">
        <v>312.56989180841498</v>
      </c>
      <c r="J739" s="2">
        <v>268.10000000000002</v>
      </c>
      <c r="K739" t="s">
        <v>1089</v>
      </c>
      <c r="L739" s="4" t="s">
        <v>834</v>
      </c>
      <c r="Q739" t="s">
        <v>825</v>
      </c>
      <c r="R739" t="s">
        <v>828</v>
      </c>
      <c r="T739" t="s">
        <v>1098</v>
      </c>
      <c r="V739" s="8">
        <v>0</v>
      </c>
      <c r="W739" s="3" t="s">
        <v>834</v>
      </c>
    </row>
    <row r="740" spans="1:23" hidden="1" x14ac:dyDescent="0.25">
      <c r="A740" t="s">
        <v>726</v>
      </c>
      <c r="B740" t="s">
        <v>861</v>
      </c>
      <c r="C740" t="s">
        <v>873</v>
      </c>
      <c r="D740" t="s">
        <v>1063</v>
      </c>
      <c r="F740" t="s">
        <v>835</v>
      </c>
      <c r="G740">
        <v>0</v>
      </c>
      <c r="H740">
        <v>1212</v>
      </c>
      <c r="I740" s="2">
        <v>167995.547976403</v>
      </c>
      <c r="J740" s="2">
        <v>113962.8</v>
      </c>
      <c r="K740" t="s">
        <v>1087</v>
      </c>
      <c r="L740" s="4">
        <v>38.832000000000001</v>
      </c>
      <c r="N740" s="2">
        <f>VLOOKUP(A:A, '[1]A2b results'!$A:$F, 6, FALSE)</f>
        <v>38.832000000000001</v>
      </c>
      <c r="Q740" t="s">
        <v>824</v>
      </c>
      <c r="R740" t="s">
        <v>832</v>
      </c>
      <c r="U740" s="3">
        <v>10</v>
      </c>
      <c r="V740" s="8">
        <v>0</v>
      </c>
      <c r="W740" s="3" t="s">
        <v>834</v>
      </c>
    </row>
    <row r="741" spans="1:23" hidden="1" x14ac:dyDescent="0.25">
      <c r="A741" t="s">
        <v>727</v>
      </c>
      <c r="B741" t="s">
        <v>861</v>
      </c>
      <c r="C741" t="s">
        <v>872</v>
      </c>
      <c r="D741" t="s">
        <v>992</v>
      </c>
      <c r="F741" t="s">
        <v>1114</v>
      </c>
      <c r="G741">
        <v>0</v>
      </c>
      <c r="H741">
        <v>400</v>
      </c>
      <c r="I741" s="2">
        <v>15123.448125927</v>
      </c>
      <c r="J741" s="2">
        <v>6833.4</v>
      </c>
      <c r="K741" t="s">
        <v>834</v>
      </c>
      <c r="L741" s="4" t="s">
        <v>834</v>
      </c>
      <c r="Q741" t="s">
        <v>827</v>
      </c>
      <c r="R741" t="s">
        <v>834</v>
      </c>
      <c r="V741" s="8">
        <v>0</v>
      </c>
      <c r="W741" s="3" t="s">
        <v>834</v>
      </c>
    </row>
    <row r="742" spans="1:23" hidden="1" x14ac:dyDescent="0.25">
      <c r="A742" t="s">
        <v>728</v>
      </c>
      <c r="B742" t="s">
        <v>860</v>
      </c>
      <c r="C742" t="s">
        <v>886</v>
      </c>
      <c r="D742" t="s">
        <v>1022</v>
      </c>
      <c r="F742" t="s">
        <v>835</v>
      </c>
      <c r="G742">
        <v>0</v>
      </c>
      <c r="H742">
        <v>76</v>
      </c>
      <c r="I742" s="2">
        <v>727.84172018306197</v>
      </c>
      <c r="J742" s="2">
        <v>726.3</v>
      </c>
      <c r="K742" t="s">
        <v>1089</v>
      </c>
      <c r="L742" s="4" t="s">
        <v>834</v>
      </c>
      <c r="Q742" t="s">
        <v>824</v>
      </c>
      <c r="R742" t="s">
        <v>828</v>
      </c>
      <c r="S742" t="s">
        <v>824</v>
      </c>
      <c r="T742" t="s">
        <v>1091</v>
      </c>
      <c r="V742" s="8">
        <v>0</v>
      </c>
      <c r="W742" s="3" t="s">
        <v>834</v>
      </c>
    </row>
    <row r="743" spans="1:23" hidden="1" x14ac:dyDescent="0.25">
      <c r="A743" t="s">
        <v>729</v>
      </c>
      <c r="B743" t="s">
        <v>861</v>
      </c>
      <c r="C743" t="s">
        <v>873</v>
      </c>
      <c r="D743" t="s">
        <v>1063</v>
      </c>
      <c r="F743" t="s">
        <v>835</v>
      </c>
      <c r="G743">
        <v>0</v>
      </c>
      <c r="H743">
        <v>108</v>
      </c>
      <c r="I743" s="2">
        <v>12848.998291825101</v>
      </c>
      <c r="J743" s="2">
        <v>9866.6</v>
      </c>
      <c r="K743" t="s">
        <v>1087</v>
      </c>
      <c r="L743" s="4">
        <v>10.842000000000001</v>
      </c>
      <c r="N743" s="2">
        <f>VLOOKUP(A:A, '[1]A2b results'!$A:$F, 6, FALSE)</f>
        <v>10.842000000000001</v>
      </c>
      <c r="Q743" t="s">
        <v>827</v>
      </c>
      <c r="R743" t="s">
        <v>834</v>
      </c>
      <c r="V743" s="8">
        <v>0</v>
      </c>
      <c r="W743" s="3" t="s">
        <v>834</v>
      </c>
    </row>
    <row r="744" spans="1:23" hidden="1" x14ac:dyDescent="0.25">
      <c r="A744" t="s">
        <v>730</v>
      </c>
      <c r="B744" t="s">
        <v>861</v>
      </c>
      <c r="C744" t="s">
        <v>870</v>
      </c>
      <c r="D744" t="s">
        <v>987</v>
      </c>
      <c r="F744" t="s">
        <v>1113</v>
      </c>
      <c r="G744">
        <v>0</v>
      </c>
      <c r="H744">
        <v>404</v>
      </c>
      <c r="I744" s="2">
        <v>72186.272291374597</v>
      </c>
      <c r="J744" s="2">
        <v>54896</v>
      </c>
      <c r="K744" t="s">
        <v>1089</v>
      </c>
      <c r="L744" s="4" t="s">
        <v>834</v>
      </c>
      <c r="Q744" t="s">
        <v>827</v>
      </c>
      <c r="R744" t="s">
        <v>834</v>
      </c>
      <c r="V744" s="8">
        <v>0</v>
      </c>
      <c r="W744" s="3" t="s">
        <v>834</v>
      </c>
    </row>
    <row r="745" spans="1:23" hidden="1" x14ac:dyDescent="0.25">
      <c r="A745" t="s">
        <v>731</v>
      </c>
      <c r="B745" t="s">
        <v>861</v>
      </c>
      <c r="C745" t="s">
        <v>873</v>
      </c>
      <c r="D745" t="s">
        <v>951</v>
      </c>
      <c r="F745" t="s">
        <v>835</v>
      </c>
      <c r="G745">
        <v>0</v>
      </c>
      <c r="H745">
        <v>920</v>
      </c>
      <c r="I745" s="2">
        <v>51926.050568479695</v>
      </c>
      <c r="J745" s="2">
        <v>33241.1</v>
      </c>
      <c r="K745" t="s">
        <v>1087</v>
      </c>
      <c r="L745" s="4">
        <v>31.667999999999999</v>
      </c>
      <c r="N745" s="2">
        <f>VLOOKUP(A:A, '[1]A2b results'!$A:$F, 6, FALSE)</f>
        <v>31.667999999999999</v>
      </c>
      <c r="Q745" t="s">
        <v>824</v>
      </c>
      <c r="R745" t="s">
        <v>832</v>
      </c>
      <c r="V745" s="8">
        <v>0</v>
      </c>
      <c r="W745" s="3" t="s">
        <v>834</v>
      </c>
    </row>
    <row r="746" spans="1:23" hidden="1" x14ac:dyDescent="0.25">
      <c r="A746" t="s">
        <v>732</v>
      </c>
      <c r="B746" t="s">
        <v>861</v>
      </c>
      <c r="C746" t="s">
        <v>874</v>
      </c>
      <c r="D746" t="s">
        <v>1016</v>
      </c>
      <c r="E746" t="s">
        <v>826</v>
      </c>
      <c r="F746" t="s">
        <v>835</v>
      </c>
      <c r="G746">
        <v>0</v>
      </c>
      <c r="H746" s="3" t="s">
        <v>834</v>
      </c>
      <c r="I746" s="3" t="s">
        <v>834</v>
      </c>
      <c r="J746" s="3" t="s">
        <v>834</v>
      </c>
      <c r="K746" t="s">
        <v>834</v>
      </c>
      <c r="L746" s="4" t="s">
        <v>834</v>
      </c>
      <c r="Q746" t="s">
        <v>826</v>
      </c>
      <c r="R746" t="s">
        <v>902</v>
      </c>
      <c r="V746" s="8" t="e">
        <v>#N/A</v>
      </c>
      <c r="W746" s="3" t="e">
        <v>#N/A</v>
      </c>
    </row>
    <row r="747" spans="1:23" hidden="1" x14ac:dyDescent="0.25">
      <c r="A747" t="s">
        <v>733</v>
      </c>
      <c r="B747" t="s">
        <v>861</v>
      </c>
      <c r="C747" t="s">
        <v>874</v>
      </c>
      <c r="D747" t="s">
        <v>1017</v>
      </c>
      <c r="F747" t="s">
        <v>825</v>
      </c>
      <c r="G747">
        <v>0</v>
      </c>
      <c r="H747">
        <v>4</v>
      </c>
      <c r="I747" s="2">
        <v>74.616735115673904</v>
      </c>
      <c r="J747" s="2">
        <v>43.9</v>
      </c>
      <c r="K747" t="s">
        <v>1089</v>
      </c>
      <c r="L747" s="4" t="s">
        <v>834</v>
      </c>
      <c r="Q747" t="s">
        <v>827</v>
      </c>
      <c r="R747" t="s">
        <v>834</v>
      </c>
      <c r="V747" s="8">
        <v>0</v>
      </c>
      <c r="W747" s="3" t="s">
        <v>834</v>
      </c>
    </row>
    <row r="748" spans="1:23" hidden="1" x14ac:dyDescent="0.25">
      <c r="A748" t="s">
        <v>734</v>
      </c>
      <c r="B748" t="s">
        <v>861</v>
      </c>
      <c r="C748" t="s">
        <v>873</v>
      </c>
      <c r="D748" t="s">
        <v>986</v>
      </c>
      <c r="F748" t="s">
        <v>835</v>
      </c>
      <c r="G748">
        <v>0</v>
      </c>
      <c r="H748">
        <v>88</v>
      </c>
      <c r="I748" s="2">
        <v>18171.155403794102</v>
      </c>
      <c r="J748" s="2">
        <v>3116.2</v>
      </c>
      <c r="K748" t="s">
        <v>1087</v>
      </c>
      <c r="L748" s="4">
        <v>21.672000000000001</v>
      </c>
      <c r="N748" s="2">
        <f>VLOOKUP(A:A, '[1]A2b results'!$A:$F, 6, FALSE)</f>
        <v>21.671999999999997</v>
      </c>
      <c r="Q748" t="s">
        <v>823</v>
      </c>
      <c r="R748" t="s">
        <v>845</v>
      </c>
      <c r="S748" t="s">
        <v>824</v>
      </c>
      <c r="T748" t="s">
        <v>1091</v>
      </c>
      <c r="V748" s="8" t="s">
        <v>910</v>
      </c>
      <c r="W748" s="3">
        <v>12</v>
      </c>
    </row>
    <row r="749" spans="1:23" hidden="1" x14ac:dyDescent="0.25">
      <c r="A749" t="s">
        <v>735</v>
      </c>
      <c r="B749" t="s">
        <v>861</v>
      </c>
      <c r="C749" t="s">
        <v>873</v>
      </c>
      <c r="D749" t="s">
        <v>1005</v>
      </c>
      <c r="F749" t="s">
        <v>835</v>
      </c>
      <c r="G749">
        <v>0</v>
      </c>
      <c r="H749">
        <v>188</v>
      </c>
      <c r="I749" s="2">
        <v>3411.2644539644298</v>
      </c>
      <c r="J749" s="2">
        <v>2356.5</v>
      </c>
      <c r="K749" t="s">
        <v>1087</v>
      </c>
      <c r="L749" s="4">
        <v>24.527999999999999</v>
      </c>
      <c r="N749" s="2">
        <f>VLOOKUP(A:A, '[1]A2b results'!$A:$F, 6, FALSE)</f>
        <v>24.528000000000002</v>
      </c>
      <c r="Q749" t="s">
        <v>825</v>
      </c>
      <c r="R749" t="s">
        <v>857</v>
      </c>
      <c r="V749" s="8">
        <v>0</v>
      </c>
      <c r="W749" s="3" t="s">
        <v>834</v>
      </c>
    </row>
    <row r="750" spans="1:23" hidden="1" x14ac:dyDescent="0.25">
      <c r="A750" t="s">
        <v>736</v>
      </c>
      <c r="B750" t="s">
        <v>861</v>
      </c>
      <c r="C750" t="s">
        <v>870</v>
      </c>
      <c r="D750" t="s">
        <v>946</v>
      </c>
      <c r="F750" t="s">
        <v>1113</v>
      </c>
      <c r="G750">
        <v>0</v>
      </c>
      <c r="H750">
        <v>244</v>
      </c>
      <c r="I750" s="2">
        <v>54150.621268211304</v>
      </c>
      <c r="J750" s="2">
        <v>15725.4</v>
      </c>
      <c r="K750" t="s">
        <v>834</v>
      </c>
      <c r="L750" s="4" t="s">
        <v>834</v>
      </c>
      <c r="Q750" t="s">
        <v>827</v>
      </c>
      <c r="R750" t="s">
        <v>834</v>
      </c>
      <c r="V750" s="8">
        <v>0</v>
      </c>
      <c r="W750" s="3" t="s">
        <v>834</v>
      </c>
    </row>
    <row r="751" spans="1:23" hidden="1" x14ac:dyDescent="0.25">
      <c r="A751" t="s">
        <v>737</v>
      </c>
      <c r="B751" t="s">
        <v>861</v>
      </c>
      <c r="C751" t="s">
        <v>870</v>
      </c>
      <c r="D751" t="s">
        <v>968</v>
      </c>
      <c r="F751" t="s">
        <v>1113</v>
      </c>
      <c r="G751">
        <v>0</v>
      </c>
      <c r="H751">
        <v>60</v>
      </c>
      <c r="I751" s="2">
        <v>666.90224516834996</v>
      </c>
      <c r="J751" s="2">
        <v>92.9</v>
      </c>
      <c r="K751" t="s">
        <v>1089</v>
      </c>
      <c r="L751" s="4" t="s">
        <v>834</v>
      </c>
      <c r="Q751" t="s">
        <v>825</v>
      </c>
      <c r="R751" t="s">
        <v>840</v>
      </c>
      <c r="T751" t="s">
        <v>1094</v>
      </c>
      <c r="V751" s="8" t="s">
        <v>910</v>
      </c>
      <c r="W751" s="3">
        <v>13</v>
      </c>
    </row>
    <row r="752" spans="1:23" hidden="1" x14ac:dyDescent="0.25">
      <c r="A752" t="s">
        <v>738</v>
      </c>
      <c r="B752" t="s">
        <v>861</v>
      </c>
      <c r="C752" t="s">
        <v>872</v>
      </c>
      <c r="D752" t="s">
        <v>1027</v>
      </c>
      <c r="F752" t="s">
        <v>1142</v>
      </c>
      <c r="G752">
        <v>0</v>
      </c>
      <c r="H752">
        <v>1544</v>
      </c>
      <c r="I752" s="2">
        <v>1580014.2893486002</v>
      </c>
      <c r="J752" s="2">
        <v>717300.2</v>
      </c>
      <c r="K752" t="s">
        <v>834</v>
      </c>
      <c r="L752" s="4" t="s">
        <v>834</v>
      </c>
      <c r="Q752" t="s">
        <v>827</v>
      </c>
      <c r="R752" t="s">
        <v>834</v>
      </c>
      <c r="V752" s="8">
        <v>0</v>
      </c>
      <c r="W752" s="3" t="s">
        <v>834</v>
      </c>
    </row>
    <row r="753" spans="1:23" hidden="1" x14ac:dyDescent="0.25">
      <c r="A753" t="s">
        <v>739</v>
      </c>
      <c r="B753" t="s">
        <v>860</v>
      </c>
      <c r="C753" t="s">
        <v>883</v>
      </c>
      <c r="D753" t="s">
        <v>945</v>
      </c>
      <c r="F753" t="s">
        <v>822</v>
      </c>
      <c r="G753">
        <v>0</v>
      </c>
      <c r="H753">
        <v>220</v>
      </c>
      <c r="I753" s="2">
        <v>32572.498335736498</v>
      </c>
      <c r="J753" s="2">
        <v>16555.3</v>
      </c>
      <c r="K753" t="s">
        <v>1089</v>
      </c>
      <c r="L753" s="4" t="s">
        <v>834</v>
      </c>
      <c r="Q753" t="s">
        <v>827</v>
      </c>
      <c r="R753" t="s">
        <v>834</v>
      </c>
      <c r="V753" s="8">
        <v>0</v>
      </c>
      <c r="W753" s="3" t="s">
        <v>834</v>
      </c>
    </row>
    <row r="754" spans="1:23" hidden="1" x14ac:dyDescent="0.25">
      <c r="A754" t="s">
        <v>740</v>
      </c>
      <c r="B754" t="s">
        <v>861</v>
      </c>
      <c r="C754" t="s">
        <v>873</v>
      </c>
      <c r="D754" t="s">
        <v>951</v>
      </c>
      <c r="F754" t="s">
        <v>835</v>
      </c>
      <c r="G754">
        <v>0</v>
      </c>
      <c r="H754">
        <v>512</v>
      </c>
      <c r="I754" s="2">
        <v>207212.39538652601</v>
      </c>
      <c r="J754" s="2">
        <v>187957.9</v>
      </c>
      <c r="K754" t="s">
        <v>1087</v>
      </c>
      <c r="L754" s="4">
        <v>25.212</v>
      </c>
      <c r="N754" s="2">
        <f>VLOOKUP(A:A, '[1]A2b results'!$A:$F, 6, FALSE)</f>
        <v>25.212</v>
      </c>
      <c r="Q754" t="s">
        <v>825</v>
      </c>
      <c r="R754" t="s">
        <v>832</v>
      </c>
      <c r="V754" s="8">
        <v>0</v>
      </c>
      <c r="W754" s="3" t="s">
        <v>834</v>
      </c>
    </row>
    <row r="755" spans="1:23" hidden="1" x14ac:dyDescent="0.25">
      <c r="A755" t="s">
        <v>741</v>
      </c>
      <c r="B755" t="s">
        <v>865</v>
      </c>
      <c r="F755" t="s">
        <v>1113</v>
      </c>
      <c r="G755">
        <v>0</v>
      </c>
      <c r="H755">
        <v>584</v>
      </c>
      <c r="I755" s="2">
        <v>158012.74856671202</v>
      </c>
      <c r="J755" s="2">
        <v>94126.9</v>
      </c>
      <c r="K755" t="s">
        <v>1089</v>
      </c>
      <c r="L755" s="4" t="s">
        <v>834</v>
      </c>
      <c r="Q755" t="s">
        <v>827</v>
      </c>
      <c r="R755" t="s">
        <v>834</v>
      </c>
      <c r="V755" s="8">
        <v>0</v>
      </c>
      <c r="W755" s="3" t="s">
        <v>834</v>
      </c>
    </row>
    <row r="756" spans="1:23" hidden="1" x14ac:dyDescent="0.25">
      <c r="A756" t="s">
        <v>742</v>
      </c>
      <c r="B756" t="s">
        <v>860</v>
      </c>
      <c r="C756" t="s">
        <v>882</v>
      </c>
      <c r="D756" t="s">
        <v>943</v>
      </c>
      <c r="F756" t="s">
        <v>1114</v>
      </c>
      <c r="G756">
        <v>0</v>
      </c>
      <c r="H756">
        <v>612</v>
      </c>
      <c r="I756" s="2">
        <v>31641.8977193922</v>
      </c>
      <c r="J756" s="2">
        <v>9982.6</v>
      </c>
      <c r="K756" t="s">
        <v>1087</v>
      </c>
      <c r="L756" s="4">
        <v>26.076607747240999</v>
      </c>
      <c r="O756" s="2">
        <f>VLOOKUP(A:A, '[1]A2b results'!$A:$Y, 25, FALSE)</f>
        <v>26.076607747240963</v>
      </c>
      <c r="Q756" t="s">
        <v>825</v>
      </c>
      <c r="R756" t="s">
        <v>832</v>
      </c>
      <c r="V756" s="8" t="s">
        <v>911</v>
      </c>
      <c r="W756" s="3" t="s">
        <v>1052</v>
      </c>
    </row>
    <row r="757" spans="1:23" hidden="1" x14ac:dyDescent="0.25">
      <c r="A757" t="s">
        <v>743</v>
      </c>
      <c r="B757" t="s">
        <v>861</v>
      </c>
      <c r="C757" t="s">
        <v>874</v>
      </c>
      <c r="D757" t="s">
        <v>961</v>
      </c>
      <c r="F757" t="s">
        <v>835</v>
      </c>
      <c r="G757">
        <v>1</v>
      </c>
      <c r="H757">
        <v>88</v>
      </c>
      <c r="I757" s="2">
        <v>1400.27992839535</v>
      </c>
      <c r="J757" s="2">
        <v>1263.5999999999999</v>
      </c>
      <c r="K757" t="s">
        <v>1089</v>
      </c>
      <c r="L757" s="4" t="s">
        <v>834</v>
      </c>
      <c r="Q757" t="s">
        <v>827</v>
      </c>
      <c r="R757" t="s">
        <v>834</v>
      </c>
      <c r="V757" s="8">
        <v>0</v>
      </c>
      <c r="W757" s="3" t="s">
        <v>834</v>
      </c>
    </row>
    <row r="758" spans="1:23" hidden="1" x14ac:dyDescent="0.25">
      <c r="A758" t="s">
        <v>744</v>
      </c>
      <c r="B758" t="s">
        <v>861</v>
      </c>
      <c r="C758" t="s">
        <v>873</v>
      </c>
      <c r="D758" t="s">
        <v>951</v>
      </c>
      <c r="F758" t="s">
        <v>835</v>
      </c>
      <c r="G758">
        <v>0</v>
      </c>
      <c r="H758">
        <v>116</v>
      </c>
      <c r="I758" s="2">
        <v>21138.064648323398</v>
      </c>
      <c r="J758" s="2">
        <v>18772</v>
      </c>
      <c r="K758" t="s">
        <v>1089</v>
      </c>
      <c r="L758" s="4" t="s">
        <v>834</v>
      </c>
      <c r="Q758" t="s">
        <v>827</v>
      </c>
      <c r="R758" t="s">
        <v>834</v>
      </c>
      <c r="V758" s="8">
        <v>0</v>
      </c>
      <c r="W758" s="3" t="s">
        <v>834</v>
      </c>
    </row>
    <row r="759" spans="1:23" hidden="1" x14ac:dyDescent="0.25">
      <c r="A759" t="s">
        <v>745</v>
      </c>
      <c r="B759" t="s">
        <v>861</v>
      </c>
      <c r="C759" t="s">
        <v>870</v>
      </c>
      <c r="D759" t="s">
        <v>1040</v>
      </c>
      <c r="F759" t="s">
        <v>1142</v>
      </c>
      <c r="G759">
        <v>0</v>
      </c>
      <c r="H759">
        <v>276</v>
      </c>
      <c r="I759" s="2">
        <v>54255.853463629996</v>
      </c>
      <c r="J759" s="2">
        <v>53565.1</v>
      </c>
      <c r="K759" t="s">
        <v>834</v>
      </c>
      <c r="L759" s="4" t="s">
        <v>834</v>
      </c>
      <c r="Q759" t="s">
        <v>827</v>
      </c>
      <c r="R759" t="s">
        <v>834</v>
      </c>
      <c r="V759" s="8">
        <v>0</v>
      </c>
      <c r="W759" s="3" t="s">
        <v>834</v>
      </c>
    </row>
    <row r="760" spans="1:23" hidden="1" x14ac:dyDescent="0.25">
      <c r="A760" t="s">
        <v>746</v>
      </c>
      <c r="B760" t="s">
        <v>861</v>
      </c>
      <c r="C760" t="s">
        <v>873</v>
      </c>
      <c r="D760" t="s">
        <v>1001</v>
      </c>
      <c r="F760" t="s">
        <v>835</v>
      </c>
      <c r="G760">
        <v>1</v>
      </c>
      <c r="H760">
        <v>120</v>
      </c>
      <c r="I760" s="2">
        <v>17642.701408650799</v>
      </c>
      <c r="J760" s="2">
        <v>9936.7000000000007</v>
      </c>
      <c r="K760" t="s">
        <v>834</v>
      </c>
      <c r="L760" s="4" t="s">
        <v>834</v>
      </c>
      <c r="Q760" t="s">
        <v>827</v>
      </c>
      <c r="R760" t="s">
        <v>834</v>
      </c>
      <c r="V760" s="8">
        <v>0</v>
      </c>
      <c r="W760" s="3" t="s">
        <v>834</v>
      </c>
    </row>
    <row r="761" spans="1:23" hidden="1" x14ac:dyDescent="0.25">
      <c r="A761" t="s">
        <v>747</v>
      </c>
      <c r="B761" t="s">
        <v>861</v>
      </c>
      <c r="C761" t="s">
        <v>876</v>
      </c>
      <c r="D761" t="s">
        <v>980</v>
      </c>
      <c r="F761" t="s">
        <v>1122</v>
      </c>
      <c r="G761">
        <v>0</v>
      </c>
      <c r="H761">
        <v>4404</v>
      </c>
      <c r="I761" s="2">
        <v>3451971.4491099701</v>
      </c>
      <c r="J761" s="2">
        <v>539539.9</v>
      </c>
      <c r="K761" t="s">
        <v>1087</v>
      </c>
      <c r="L761" s="4">
        <v>18.18</v>
      </c>
      <c r="N761" s="2">
        <f>VLOOKUP(A:A, '[1]A2b results'!$A:$F, 6, FALSE)</f>
        <v>18.18</v>
      </c>
      <c r="Q761" t="s">
        <v>827</v>
      </c>
      <c r="R761" t="s">
        <v>834</v>
      </c>
      <c r="V761" s="8">
        <v>0</v>
      </c>
      <c r="W761" s="3" t="s">
        <v>834</v>
      </c>
    </row>
    <row r="762" spans="1:23" hidden="1" x14ac:dyDescent="0.25">
      <c r="A762" t="s">
        <v>748</v>
      </c>
      <c r="B762" t="s">
        <v>861</v>
      </c>
      <c r="C762" t="s">
        <v>876</v>
      </c>
      <c r="D762" t="s">
        <v>980</v>
      </c>
      <c r="F762" t="s">
        <v>1113</v>
      </c>
      <c r="G762">
        <v>0</v>
      </c>
      <c r="H762">
        <v>240</v>
      </c>
      <c r="I762" s="2">
        <v>7221.9513962890096</v>
      </c>
      <c r="J762" s="2">
        <v>7212.7</v>
      </c>
      <c r="K762" t="s">
        <v>1089</v>
      </c>
      <c r="L762" s="4" t="s">
        <v>834</v>
      </c>
      <c r="Q762" t="s">
        <v>827</v>
      </c>
      <c r="R762" t="s">
        <v>834</v>
      </c>
      <c r="V762" s="8">
        <v>0</v>
      </c>
      <c r="W762" s="3" t="s">
        <v>834</v>
      </c>
    </row>
    <row r="763" spans="1:23" hidden="1" x14ac:dyDescent="0.25">
      <c r="A763" t="s">
        <v>749</v>
      </c>
      <c r="B763" t="s">
        <v>861</v>
      </c>
      <c r="C763" t="s">
        <v>870</v>
      </c>
      <c r="D763" t="s">
        <v>987</v>
      </c>
      <c r="F763" t="s">
        <v>822</v>
      </c>
      <c r="G763">
        <v>0</v>
      </c>
      <c r="H763">
        <v>168</v>
      </c>
      <c r="I763" s="2">
        <v>2329.6202720558499</v>
      </c>
      <c r="J763" s="2">
        <v>1258.5999999999999</v>
      </c>
      <c r="K763" t="s">
        <v>1087</v>
      </c>
      <c r="L763" s="4">
        <v>8.8559999999999999</v>
      </c>
      <c r="N763" s="2">
        <f>VLOOKUP(A:A, '[1]A2b results'!$A:$F, 6, FALSE)</f>
        <v>8.8559999999999999</v>
      </c>
      <c r="Q763" t="s">
        <v>827</v>
      </c>
      <c r="R763" t="s">
        <v>834</v>
      </c>
      <c r="S763" t="s">
        <v>824</v>
      </c>
      <c r="T763" t="s">
        <v>1098</v>
      </c>
      <c r="V763" s="8">
        <v>0</v>
      </c>
      <c r="W763" s="3" t="s">
        <v>834</v>
      </c>
    </row>
    <row r="764" spans="1:23" hidden="1" x14ac:dyDescent="0.25">
      <c r="A764" t="s">
        <v>750</v>
      </c>
      <c r="B764" t="s">
        <v>861</v>
      </c>
      <c r="C764" t="s">
        <v>874</v>
      </c>
      <c r="D764" t="s">
        <v>1017</v>
      </c>
      <c r="F764" t="s">
        <v>835</v>
      </c>
      <c r="G764">
        <v>0</v>
      </c>
      <c r="H764">
        <v>352</v>
      </c>
      <c r="I764" s="2">
        <v>55369.6463999404</v>
      </c>
      <c r="J764" s="2">
        <v>18001.599999999999</v>
      </c>
      <c r="K764" t="s">
        <v>1087</v>
      </c>
      <c r="L764" s="4">
        <v>25.158000000000001</v>
      </c>
      <c r="N764" s="2">
        <f>VLOOKUP(A:A, '[1]A2b results'!$A:$F, 6, FALSE)</f>
        <v>25.157999999999998</v>
      </c>
      <c r="Q764" t="s">
        <v>825</v>
      </c>
      <c r="R764" t="s">
        <v>832</v>
      </c>
      <c r="V764" s="8">
        <v>0</v>
      </c>
      <c r="W764" s="3" t="s">
        <v>834</v>
      </c>
    </row>
    <row r="765" spans="1:23" hidden="1" x14ac:dyDescent="0.25">
      <c r="A765" t="s">
        <v>751</v>
      </c>
      <c r="B765" t="s">
        <v>866</v>
      </c>
      <c r="C765" t="s">
        <v>891</v>
      </c>
      <c r="D765" t="s">
        <v>978</v>
      </c>
      <c r="F765" t="s">
        <v>1142</v>
      </c>
      <c r="G765">
        <v>0</v>
      </c>
      <c r="H765">
        <v>1768</v>
      </c>
      <c r="I765" s="2">
        <v>1904713.22337434</v>
      </c>
      <c r="J765" s="2">
        <v>635342.1</v>
      </c>
      <c r="K765" t="s">
        <v>834</v>
      </c>
      <c r="L765" s="4" t="s">
        <v>834</v>
      </c>
      <c r="Q765" t="s">
        <v>827</v>
      </c>
      <c r="R765" t="s">
        <v>834</v>
      </c>
      <c r="V765" s="8">
        <v>0</v>
      </c>
      <c r="W765" s="3" t="s">
        <v>834</v>
      </c>
    </row>
    <row r="766" spans="1:23" hidden="1" x14ac:dyDescent="0.25">
      <c r="A766" t="s">
        <v>752</v>
      </c>
      <c r="B766" t="s">
        <v>861</v>
      </c>
      <c r="C766" t="s">
        <v>873</v>
      </c>
      <c r="D766" t="s">
        <v>951</v>
      </c>
      <c r="F766" t="s">
        <v>835</v>
      </c>
      <c r="G766">
        <v>0</v>
      </c>
      <c r="H766">
        <v>440</v>
      </c>
      <c r="I766" s="2">
        <v>55185.9495796099</v>
      </c>
      <c r="J766" s="2">
        <v>39126.800000000003</v>
      </c>
      <c r="K766" t="s">
        <v>1087</v>
      </c>
      <c r="L766" s="4">
        <v>44.171999999999997</v>
      </c>
      <c r="N766" s="2">
        <f>VLOOKUP(A:A, '[1]A2b results'!$A:$F, 6, FALSE)</f>
        <v>44.172000000000004</v>
      </c>
      <c r="Q766" t="s">
        <v>824</v>
      </c>
      <c r="R766" t="s">
        <v>832</v>
      </c>
      <c r="V766" s="8">
        <v>0</v>
      </c>
      <c r="W766" s="3" t="s">
        <v>834</v>
      </c>
    </row>
    <row r="767" spans="1:23" hidden="1" x14ac:dyDescent="0.25">
      <c r="A767" t="s">
        <v>753</v>
      </c>
      <c r="B767" t="s">
        <v>861</v>
      </c>
      <c r="C767" t="s">
        <v>870</v>
      </c>
      <c r="D767" t="s">
        <v>968</v>
      </c>
      <c r="F767" t="s">
        <v>1121</v>
      </c>
      <c r="G767">
        <v>0</v>
      </c>
      <c r="H767">
        <v>316</v>
      </c>
      <c r="I767" s="2">
        <v>116158.42386619</v>
      </c>
      <c r="J767" s="2">
        <v>95957.7</v>
      </c>
      <c r="K767" t="s">
        <v>1089</v>
      </c>
      <c r="L767" s="4" t="s">
        <v>834</v>
      </c>
      <c r="Q767" t="s">
        <v>827</v>
      </c>
      <c r="R767" t="s">
        <v>834</v>
      </c>
      <c r="V767" s="8">
        <v>0</v>
      </c>
      <c r="W767" s="3" t="s">
        <v>834</v>
      </c>
    </row>
    <row r="768" spans="1:23" hidden="1" x14ac:dyDescent="0.25">
      <c r="A768" t="s">
        <v>754</v>
      </c>
      <c r="B768" t="s">
        <v>861</v>
      </c>
      <c r="C768" t="s">
        <v>870</v>
      </c>
      <c r="D768" t="s">
        <v>988</v>
      </c>
      <c r="F768" t="s">
        <v>1149</v>
      </c>
      <c r="G768">
        <v>0</v>
      </c>
      <c r="H768">
        <v>1104</v>
      </c>
      <c r="I768" s="2">
        <v>958759.74704076408</v>
      </c>
      <c r="J768" s="2">
        <v>387818.9</v>
      </c>
      <c r="K768" t="s">
        <v>1087</v>
      </c>
      <c r="L768" s="4">
        <v>20.67</v>
      </c>
      <c r="N768" s="2">
        <f>VLOOKUP(A:A, '[1]A2b results'!$A:$F, 6, FALSE)</f>
        <v>20.67</v>
      </c>
      <c r="Q768" t="s">
        <v>825</v>
      </c>
      <c r="R768" t="s">
        <v>832</v>
      </c>
      <c r="V768" s="8">
        <v>0</v>
      </c>
      <c r="W768" s="3" t="s">
        <v>834</v>
      </c>
    </row>
    <row r="769" spans="1:23" hidden="1" x14ac:dyDescent="0.25">
      <c r="A769" t="s">
        <v>755</v>
      </c>
      <c r="B769" t="s">
        <v>860</v>
      </c>
      <c r="C769" t="s">
        <v>883</v>
      </c>
      <c r="D769" t="s">
        <v>945</v>
      </c>
      <c r="F769" t="s">
        <v>1147</v>
      </c>
      <c r="G769">
        <v>0</v>
      </c>
      <c r="H769">
        <v>608</v>
      </c>
      <c r="I769" s="2">
        <v>63664.248810643505</v>
      </c>
      <c r="J769" s="2">
        <v>33482.199999999997</v>
      </c>
      <c r="K769" t="s">
        <v>1089</v>
      </c>
      <c r="L769" s="4">
        <v>11.9</v>
      </c>
      <c r="O769" s="2">
        <v>11.9</v>
      </c>
      <c r="Q769" t="s">
        <v>827</v>
      </c>
      <c r="R769" t="s">
        <v>834</v>
      </c>
      <c r="V769" s="8" t="s">
        <v>911</v>
      </c>
      <c r="W769" s="3" t="s">
        <v>1059</v>
      </c>
    </row>
    <row r="770" spans="1:23" hidden="1" x14ac:dyDescent="0.25">
      <c r="A770" t="s">
        <v>756</v>
      </c>
      <c r="B770" t="s">
        <v>861</v>
      </c>
      <c r="C770" t="s">
        <v>876</v>
      </c>
      <c r="D770" t="s">
        <v>1039</v>
      </c>
      <c r="F770" t="s">
        <v>825</v>
      </c>
      <c r="G770">
        <v>0</v>
      </c>
      <c r="H770">
        <v>408</v>
      </c>
      <c r="I770" s="2">
        <v>92212.944196976707</v>
      </c>
      <c r="J770" s="2">
        <v>82714.7</v>
      </c>
      <c r="K770" t="s">
        <v>834</v>
      </c>
      <c r="L770" s="4" t="s">
        <v>834</v>
      </c>
      <c r="Q770" t="s">
        <v>827</v>
      </c>
      <c r="R770" t="s">
        <v>834</v>
      </c>
      <c r="V770" s="8">
        <v>0</v>
      </c>
      <c r="W770" s="3" t="s">
        <v>834</v>
      </c>
    </row>
    <row r="771" spans="1:23" hidden="1" x14ac:dyDescent="0.25">
      <c r="A771" t="s">
        <v>757</v>
      </c>
      <c r="B771" t="s">
        <v>860</v>
      </c>
      <c r="C771" t="s">
        <v>886</v>
      </c>
      <c r="D771" t="s">
        <v>970</v>
      </c>
      <c r="F771" t="s">
        <v>835</v>
      </c>
      <c r="G771">
        <v>0</v>
      </c>
      <c r="H771">
        <v>604</v>
      </c>
      <c r="I771" s="2">
        <v>34319.6140291474</v>
      </c>
      <c r="J771" s="2">
        <v>20239.599999999999</v>
      </c>
      <c r="K771" t="s">
        <v>1087</v>
      </c>
      <c r="L771" s="4">
        <v>29.501999999999999</v>
      </c>
      <c r="N771" s="2">
        <f>VLOOKUP(A:A, '[1]A2b results'!$A:$F, 6, FALSE)</f>
        <v>29.501999999999999</v>
      </c>
      <c r="Q771" t="s">
        <v>825</v>
      </c>
      <c r="R771" t="s">
        <v>832</v>
      </c>
      <c r="U771" s="3">
        <v>1</v>
      </c>
      <c r="V771" s="8">
        <v>0</v>
      </c>
      <c r="W771" s="3" t="s">
        <v>834</v>
      </c>
    </row>
    <row r="772" spans="1:23" hidden="1" x14ac:dyDescent="0.25">
      <c r="A772" t="s">
        <v>758</v>
      </c>
      <c r="B772" t="s">
        <v>861</v>
      </c>
      <c r="C772" t="s">
        <v>874</v>
      </c>
      <c r="D772" t="s">
        <v>1039</v>
      </c>
      <c r="F772" t="s">
        <v>1137</v>
      </c>
      <c r="G772">
        <v>1</v>
      </c>
      <c r="H772">
        <v>364</v>
      </c>
      <c r="I772" s="2">
        <v>18643.140475541401</v>
      </c>
      <c r="J772" s="2">
        <v>14625.1</v>
      </c>
      <c r="K772" t="s">
        <v>834</v>
      </c>
      <c r="L772" s="4" t="s">
        <v>834</v>
      </c>
      <c r="Q772" t="s">
        <v>827</v>
      </c>
      <c r="R772" t="s">
        <v>834</v>
      </c>
      <c r="V772" s="8">
        <v>0</v>
      </c>
      <c r="W772" s="3" t="s">
        <v>834</v>
      </c>
    </row>
    <row r="773" spans="1:23" hidden="1" x14ac:dyDescent="0.25">
      <c r="A773" t="s">
        <v>759</v>
      </c>
      <c r="B773" t="s">
        <v>861</v>
      </c>
      <c r="C773" t="s">
        <v>873</v>
      </c>
      <c r="D773" t="s">
        <v>1001</v>
      </c>
      <c r="F773" t="s">
        <v>835</v>
      </c>
      <c r="G773">
        <v>1</v>
      </c>
      <c r="H773">
        <v>164</v>
      </c>
      <c r="I773" s="2">
        <v>28183.9173482962</v>
      </c>
      <c r="J773" s="2">
        <v>28183.9</v>
      </c>
      <c r="K773" t="s">
        <v>834</v>
      </c>
      <c r="L773" s="4" t="s">
        <v>834</v>
      </c>
      <c r="Q773" t="s">
        <v>827</v>
      </c>
      <c r="R773" t="s">
        <v>834</v>
      </c>
      <c r="V773" s="8">
        <v>0</v>
      </c>
      <c r="W773" s="3" t="s">
        <v>834</v>
      </c>
    </row>
    <row r="774" spans="1:23" hidden="1" x14ac:dyDescent="0.25">
      <c r="A774" t="s">
        <v>760</v>
      </c>
      <c r="B774" t="s">
        <v>861</v>
      </c>
      <c r="C774" t="s">
        <v>873</v>
      </c>
      <c r="D774" t="s">
        <v>996</v>
      </c>
      <c r="F774" t="s">
        <v>835</v>
      </c>
      <c r="G774">
        <v>1</v>
      </c>
      <c r="H774">
        <v>736</v>
      </c>
      <c r="I774" s="2">
        <v>139374.60383404099</v>
      </c>
      <c r="J774" s="2">
        <v>135695.79999999999</v>
      </c>
      <c r="K774" t="s">
        <v>834</v>
      </c>
      <c r="L774" s="4" t="s">
        <v>834</v>
      </c>
      <c r="Q774" t="s">
        <v>827</v>
      </c>
      <c r="R774" t="s">
        <v>834</v>
      </c>
      <c r="V774" s="8">
        <v>0</v>
      </c>
      <c r="W774" s="3" t="s">
        <v>834</v>
      </c>
    </row>
    <row r="775" spans="1:23" hidden="1" x14ac:dyDescent="0.25">
      <c r="A775" t="s">
        <v>761</v>
      </c>
      <c r="B775" t="s">
        <v>861</v>
      </c>
      <c r="C775" t="s">
        <v>870</v>
      </c>
      <c r="D775" t="s">
        <v>989</v>
      </c>
      <c r="F775" t="s">
        <v>1119</v>
      </c>
      <c r="G775">
        <v>0</v>
      </c>
      <c r="H775">
        <v>372</v>
      </c>
      <c r="I775" s="2">
        <v>150929.76457820402</v>
      </c>
      <c r="J775" s="2">
        <v>19524.7</v>
      </c>
      <c r="K775" t="s">
        <v>1089</v>
      </c>
      <c r="L775" s="4">
        <v>9.5</v>
      </c>
      <c r="O775" s="2">
        <v>9.5</v>
      </c>
      <c r="Q775" t="s">
        <v>827</v>
      </c>
      <c r="R775" t="s">
        <v>834</v>
      </c>
      <c r="V775" s="8" t="s">
        <v>911</v>
      </c>
      <c r="W775" s="3" t="s">
        <v>1052</v>
      </c>
    </row>
    <row r="776" spans="1:23" hidden="1" x14ac:dyDescent="0.25">
      <c r="A776" t="s">
        <v>762</v>
      </c>
      <c r="B776" t="s">
        <v>860</v>
      </c>
      <c r="C776" t="s">
        <v>860</v>
      </c>
      <c r="D776" t="s">
        <v>956</v>
      </c>
      <c r="F776" t="s">
        <v>822</v>
      </c>
      <c r="G776">
        <v>1</v>
      </c>
      <c r="H776">
        <v>148</v>
      </c>
      <c r="I776" s="2">
        <v>1982.6768662929899</v>
      </c>
      <c r="J776" s="2">
        <v>282.10000000000002</v>
      </c>
      <c r="K776" t="s">
        <v>1089</v>
      </c>
      <c r="L776" s="4" t="s">
        <v>834</v>
      </c>
      <c r="Q776" t="s">
        <v>827</v>
      </c>
      <c r="R776" t="s">
        <v>834</v>
      </c>
      <c r="V776" s="8">
        <v>0</v>
      </c>
      <c r="W776" s="3" t="s">
        <v>834</v>
      </c>
    </row>
    <row r="777" spans="1:23" hidden="1" x14ac:dyDescent="0.25">
      <c r="A777" t="s">
        <v>763</v>
      </c>
      <c r="B777" t="s">
        <v>861</v>
      </c>
      <c r="C777" t="s">
        <v>873</v>
      </c>
      <c r="D777" t="s">
        <v>994</v>
      </c>
      <c r="F777" t="s">
        <v>1141</v>
      </c>
      <c r="G777">
        <v>0</v>
      </c>
      <c r="H777">
        <v>1484</v>
      </c>
      <c r="I777" s="2">
        <v>1843525.8714851399</v>
      </c>
      <c r="J777" s="2">
        <v>902441.6</v>
      </c>
      <c r="K777" t="s">
        <v>834</v>
      </c>
      <c r="L777" s="4" t="s">
        <v>834</v>
      </c>
      <c r="Q777" t="s">
        <v>827</v>
      </c>
      <c r="R777" t="s">
        <v>834</v>
      </c>
      <c r="V777" s="8">
        <v>0</v>
      </c>
      <c r="W777" s="3" t="s">
        <v>834</v>
      </c>
    </row>
    <row r="778" spans="1:23" hidden="1" x14ac:dyDescent="0.25">
      <c r="A778" t="s">
        <v>764</v>
      </c>
      <c r="B778" t="s">
        <v>861</v>
      </c>
      <c r="C778" t="s">
        <v>873</v>
      </c>
      <c r="D778" t="s">
        <v>1063</v>
      </c>
      <c r="F778" t="s">
        <v>835</v>
      </c>
      <c r="G778">
        <v>0</v>
      </c>
      <c r="H778">
        <v>372</v>
      </c>
      <c r="I778" s="2">
        <v>37920.593559901703</v>
      </c>
      <c r="J778" s="2">
        <v>24808.1</v>
      </c>
      <c r="K778" t="s">
        <v>1088</v>
      </c>
      <c r="L778" s="4">
        <v>44.94</v>
      </c>
      <c r="M778">
        <f>VLOOKUP(A:A, '[1]A2b results'!$A:$F, 5, FALSE)</f>
        <v>44.94</v>
      </c>
      <c r="Q778" t="s">
        <v>824</v>
      </c>
      <c r="R778" t="s">
        <v>832</v>
      </c>
      <c r="V778" s="8">
        <v>0</v>
      </c>
      <c r="W778" s="3" t="s">
        <v>834</v>
      </c>
    </row>
    <row r="779" spans="1:23" hidden="1" x14ac:dyDescent="0.25">
      <c r="A779" t="s">
        <v>765</v>
      </c>
      <c r="B779" t="s">
        <v>861</v>
      </c>
      <c r="C779" t="s">
        <v>873</v>
      </c>
      <c r="D779" t="s">
        <v>996</v>
      </c>
      <c r="F779" t="s">
        <v>835</v>
      </c>
      <c r="G779">
        <v>0</v>
      </c>
      <c r="H779">
        <v>88</v>
      </c>
      <c r="I779" s="2">
        <v>718.15297770748498</v>
      </c>
      <c r="J779" s="2">
        <v>717.6</v>
      </c>
      <c r="K779" t="s">
        <v>834</v>
      </c>
      <c r="L779" s="4" t="s">
        <v>834</v>
      </c>
      <c r="Q779" t="s">
        <v>827</v>
      </c>
      <c r="R779" t="s">
        <v>834</v>
      </c>
      <c r="V779" s="8">
        <v>0</v>
      </c>
      <c r="W779" s="3" t="s">
        <v>834</v>
      </c>
    </row>
    <row r="780" spans="1:23" hidden="1" x14ac:dyDescent="0.25">
      <c r="A780" t="s">
        <v>766</v>
      </c>
      <c r="B780" t="s">
        <v>860</v>
      </c>
      <c r="C780" t="s">
        <v>881</v>
      </c>
      <c r="F780" t="s">
        <v>822</v>
      </c>
      <c r="G780">
        <v>0</v>
      </c>
      <c r="H780">
        <v>456</v>
      </c>
      <c r="I780" s="2">
        <v>318946.09147090995</v>
      </c>
      <c r="J780" s="2">
        <v>36971.199999999997</v>
      </c>
      <c r="K780" t="s">
        <v>1089</v>
      </c>
      <c r="L780" s="4">
        <v>9.5</v>
      </c>
      <c r="Q780" t="s">
        <v>827</v>
      </c>
      <c r="R780" t="s">
        <v>834</v>
      </c>
      <c r="V780" s="8">
        <v>0</v>
      </c>
      <c r="W780" s="3" t="s">
        <v>834</v>
      </c>
    </row>
    <row r="781" spans="1:23" hidden="1" x14ac:dyDescent="0.25">
      <c r="A781" t="s">
        <v>767</v>
      </c>
      <c r="B781" t="s">
        <v>861</v>
      </c>
      <c r="C781" t="s">
        <v>879</v>
      </c>
      <c r="F781" t="s">
        <v>825</v>
      </c>
      <c r="G781">
        <v>0</v>
      </c>
      <c r="H781">
        <v>372</v>
      </c>
      <c r="I781" s="2">
        <v>87127.342301832396</v>
      </c>
      <c r="J781" s="2">
        <v>42364.5</v>
      </c>
      <c r="K781" t="s">
        <v>834</v>
      </c>
      <c r="L781" s="4" t="s">
        <v>834</v>
      </c>
      <c r="Q781" t="s">
        <v>827</v>
      </c>
      <c r="R781" t="s">
        <v>834</v>
      </c>
      <c r="V781" s="8">
        <v>0</v>
      </c>
      <c r="W781" s="3" t="s">
        <v>834</v>
      </c>
    </row>
    <row r="782" spans="1:23" hidden="1" x14ac:dyDescent="0.25">
      <c r="A782" t="s">
        <v>768</v>
      </c>
      <c r="B782" t="s">
        <v>861</v>
      </c>
      <c r="C782" t="s">
        <v>873</v>
      </c>
      <c r="D782" t="s">
        <v>947</v>
      </c>
      <c r="F782" t="s">
        <v>835</v>
      </c>
      <c r="G782">
        <v>0</v>
      </c>
      <c r="H782">
        <v>1468</v>
      </c>
      <c r="I782" s="2">
        <v>161299.55020156901</v>
      </c>
      <c r="J782" s="2">
        <v>93976.5</v>
      </c>
      <c r="K782" t="s">
        <v>1087</v>
      </c>
      <c r="L782" s="4">
        <v>35.58</v>
      </c>
      <c r="N782" s="2">
        <f>VLOOKUP(A:A, '[1]A2b results'!$A:$F, 6, FALSE)</f>
        <v>35.58</v>
      </c>
      <c r="Q782" t="s">
        <v>824</v>
      </c>
      <c r="R782" t="s">
        <v>832</v>
      </c>
      <c r="V782" s="8">
        <v>0</v>
      </c>
      <c r="W782" s="3" t="s">
        <v>834</v>
      </c>
    </row>
    <row r="783" spans="1:23" hidden="1" x14ac:dyDescent="0.25">
      <c r="A783" t="s">
        <v>769</v>
      </c>
      <c r="B783" t="s">
        <v>861</v>
      </c>
      <c r="C783" t="s">
        <v>873</v>
      </c>
      <c r="D783" t="s">
        <v>996</v>
      </c>
      <c r="F783" t="s">
        <v>835</v>
      </c>
      <c r="G783">
        <v>1</v>
      </c>
      <c r="H783">
        <v>720</v>
      </c>
      <c r="I783" s="2">
        <v>169725.199757283</v>
      </c>
      <c r="J783" s="2">
        <v>137199.20000000001</v>
      </c>
      <c r="K783" t="s">
        <v>1088</v>
      </c>
      <c r="L783" s="4">
        <v>24.14</v>
      </c>
      <c r="M783">
        <f>VLOOKUP(A:A, '[1]A2b results'!$A:$F, 5, FALSE)</f>
        <v>24.14</v>
      </c>
      <c r="Q783" t="s">
        <v>825</v>
      </c>
      <c r="R783" t="s">
        <v>832</v>
      </c>
      <c r="V783" s="8">
        <v>0</v>
      </c>
      <c r="W783" s="3" t="s">
        <v>834</v>
      </c>
    </row>
    <row r="784" spans="1:23" hidden="1" x14ac:dyDescent="0.25">
      <c r="A784" t="s">
        <v>770</v>
      </c>
      <c r="B784" t="s">
        <v>861</v>
      </c>
      <c r="C784" t="s">
        <v>872</v>
      </c>
      <c r="D784" t="s">
        <v>1010</v>
      </c>
      <c r="F784" t="s">
        <v>1114</v>
      </c>
      <c r="G784">
        <v>0</v>
      </c>
      <c r="H784">
        <v>208</v>
      </c>
      <c r="I784" s="2">
        <v>10219.188317490101</v>
      </c>
      <c r="J784" s="2">
        <v>2084.1999999999998</v>
      </c>
      <c r="K784" t="s">
        <v>1089</v>
      </c>
      <c r="L784" s="4">
        <v>19.399999999999999</v>
      </c>
      <c r="O784" s="2">
        <v>19.399999999999999</v>
      </c>
      <c r="Q784" t="s">
        <v>827</v>
      </c>
      <c r="R784" t="s">
        <v>834</v>
      </c>
      <c r="V784" s="8" t="s">
        <v>911</v>
      </c>
      <c r="W784" s="3" t="s">
        <v>1053</v>
      </c>
    </row>
    <row r="785" spans="1:23" hidden="1" x14ac:dyDescent="0.25">
      <c r="A785" t="s">
        <v>771</v>
      </c>
      <c r="B785" t="s">
        <v>861</v>
      </c>
      <c r="C785" t="s">
        <v>873</v>
      </c>
      <c r="D785" t="s">
        <v>951</v>
      </c>
      <c r="F785" t="s">
        <v>835</v>
      </c>
      <c r="G785">
        <v>1</v>
      </c>
      <c r="H785">
        <v>136</v>
      </c>
      <c r="I785" s="2">
        <v>25462.7619362644</v>
      </c>
      <c r="J785" s="2">
        <v>2114.6</v>
      </c>
      <c r="K785" t="s">
        <v>1087</v>
      </c>
      <c r="L785" s="4">
        <v>9.51</v>
      </c>
      <c r="N785" s="2">
        <f>VLOOKUP(A:A, '[1]A2b results'!$A:$F, 6, FALSE)</f>
        <v>9.51</v>
      </c>
      <c r="Q785" t="s">
        <v>827</v>
      </c>
      <c r="R785" t="s">
        <v>834</v>
      </c>
      <c r="V785" s="8">
        <v>0</v>
      </c>
      <c r="W785" s="3" t="s">
        <v>834</v>
      </c>
    </row>
    <row r="786" spans="1:23" hidden="1" x14ac:dyDescent="0.25">
      <c r="A786" t="s">
        <v>772</v>
      </c>
      <c r="B786" t="s">
        <v>861</v>
      </c>
      <c r="C786" t="s">
        <v>874</v>
      </c>
      <c r="D786" t="s">
        <v>961</v>
      </c>
      <c r="F786" t="s">
        <v>835</v>
      </c>
      <c r="G786">
        <v>1</v>
      </c>
      <c r="H786">
        <v>240</v>
      </c>
      <c r="I786" s="2">
        <v>14857.2153742257</v>
      </c>
      <c r="J786" s="2">
        <v>10652.9</v>
      </c>
      <c r="K786" t="s">
        <v>1088</v>
      </c>
      <c r="L786" s="4">
        <v>50.49</v>
      </c>
      <c r="M786">
        <f>VLOOKUP(A:A, '[1]A2b results'!$A:$F, 5, FALSE)</f>
        <v>50.49</v>
      </c>
      <c r="Q786" t="s">
        <v>823</v>
      </c>
      <c r="R786" t="s">
        <v>832</v>
      </c>
      <c r="V786" s="8">
        <v>0</v>
      </c>
      <c r="W786" s="3" t="s">
        <v>834</v>
      </c>
    </row>
    <row r="787" spans="1:23" hidden="1" x14ac:dyDescent="0.25">
      <c r="A787" t="s">
        <v>773</v>
      </c>
      <c r="B787" t="s">
        <v>861</v>
      </c>
      <c r="C787" t="s">
        <v>873</v>
      </c>
      <c r="D787" t="s">
        <v>1063</v>
      </c>
      <c r="F787" t="s">
        <v>835</v>
      </c>
      <c r="G787">
        <v>0</v>
      </c>
      <c r="H787">
        <v>252</v>
      </c>
      <c r="I787" s="2">
        <v>23573.692567096899</v>
      </c>
      <c r="J787" s="2">
        <v>10899.5</v>
      </c>
      <c r="K787" t="s">
        <v>1087</v>
      </c>
      <c r="L787" s="4">
        <v>37.398000000000003</v>
      </c>
      <c r="N787" s="2">
        <f>VLOOKUP(A:A, '[1]A2b results'!$A:$F, 6, FALSE)</f>
        <v>37.397999999999996</v>
      </c>
      <c r="Q787" t="s">
        <v>824</v>
      </c>
      <c r="R787" t="s">
        <v>832</v>
      </c>
      <c r="V787" s="8">
        <v>0</v>
      </c>
      <c r="W787" s="3" t="s">
        <v>834</v>
      </c>
    </row>
    <row r="788" spans="1:23" hidden="1" x14ac:dyDescent="0.25">
      <c r="A788" t="s">
        <v>774</v>
      </c>
      <c r="B788" t="s">
        <v>861</v>
      </c>
      <c r="C788" t="s">
        <v>873</v>
      </c>
      <c r="D788" t="s">
        <v>1003</v>
      </c>
      <c r="F788" t="s">
        <v>835</v>
      </c>
      <c r="G788">
        <v>0</v>
      </c>
      <c r="H788">
        <v>220</v>
      </c>
      <c r="I788" s="2">
        <v>10370.614130054601</v>
      </c>
      <c r="J788" s="2">
        <v>8988.7999999999993</v>
      </c>
      <c r="K788" t="s">
        <v>1087</v>
      </c>
      <c r="L788" s="4">
        <v>41.58</v>
      </c>
      <c r="N788" s="2">
        <f>VLOOKUP(A:A, '[1]A2b results'!$A:$F, 6, FALSE)</f>
        <v>41.58</v>
      </c>
      <c r="Q788" t="s">
        <v>824</v>
      </c>
      <c r="R788" t="s">
        <v>832</v>
      </c>
      <c r="U788" s="3">
        <v>10</v>
      </c>
      <c r="V788" s="8">
        <v>0</v>
      </c>
      <c r="W788" s="3" t="s">
        <v>834</v>
      </c>
    </row>
    <row r="789" spans="1:23" hidden="1" x14ac:dyDescent="0.25">
      <c r="A789" t="s">
        <v>775</v>
      </c>
      <c r="B789" t="s">
        <v>861</v>
      </c>
      <c r="C789" t="s">
        <v>872</v>
      </c>
      <c r="D789" t="s">
        <v>992</v>
      </c>
      <c r="F789" t="s">
        <v>1114</v>
      </c>
      <c r="G789">
        <v>0</v>
      </c>
      <c r="H789">
        <v>456</v>
      </c>
      <c r="I789" s="2">
        <v>45757.841999015604</v>
      </c>
      <c r="J789" s="2">
        <v>24283.5</v>
      </c>
      <c r="K789" t="s">
        <v>834</v>
      </c>
      <c r="L789" s="4" t="s">
        <v>834</v>
      </c>
      <c r="Q789" t="s">
        <v>827</v>
      </c>
      <c r="R789" t="s">
        <v>834</v>
      </c>
      <c r="V789" s="8">
        <v>0</v>
      </c>
      <c r="W789" s="3" t="s">
        <v>834</v>
      </c>
    </row>
    <row r="790" spans="1:23" hidden="1" x14ac:dyDescent="0.25">
      <c r="A790" t="s">
        <v>776</v>
      </c>
      <c r="B790" t="s">
        <v>860</v>
      </c>
      <c r="C790" t="s">
        <v>883</v>
      </c>
      <c r="D790" t="s">
        <v>945</v>
      </c>
      <c r="F790" t="s">
        <v>1115</v>
      </c>
      <c r="G790">
        <v>0</v>
      </c>
      <c r="H790">
        <v>84</v>
      </c>
      <c r="I790" s="2">
        <v>802.094629355395</v>
      </c>
      <c r="J790" s="2">
        <v>537.70000000000005</v>
      </c>
      <c r="K790" t="s">
        <v>1089</v>
      </c>
      <c r="L790" s="4" t="s">
        <v>834</v>
      </c>
      <c r="Q790" t="s">
        <v>827</v>
      </c>
      <c r="R790" t="s">
        <v>834</v>
      </c>
      <c r="V790" s="8">
        <v>0</v>
      </c>
      <c r="W790" s="3" t="s">
        <v>834</v>
      </c>
    </row>
    <row r="791" spans="1:23" hidden="1" x14ac:dyDescent="0.25">
      <c r="A791" t="s">
        <v>777</v>
      </c>
      <c r="B791" t="s">
        <v>861</v>
      </c>
      <c r="C791" t="s">
        <v>873</v>
      </c>
      <c r="D791" t="s">
        <v>1003</v>
      </c>
      <c r="F791" t="s">
        <v>835</v>
      </c>
      <c r="G791">
        <v>1</v>
      </c>
      <c r="H791">
        <v>8</v>
      </c>
      <c r="I791" s="2">
        <v>104.618066126841</v>
      </c>
      <c r="J791" s="2">
        <v>67.599999999999994</v>
      </c>
      <c r="K791" t="s">
        <v>1088</v>
      </c>
      <c r="L791" s="4">
        <v>35.01</v>
      </c>
      <c r="M791">
        <f>VLOOKUP(A:A, '[1]A2b results'!$A:$F, 5, FALSE)</f>
        <v>35.01</v>
      </c>
      <c r="Q791" t="s">
        <v>824</v>
      </c>
      <c r="R791" t="s">
        <v>849</v>
      </c>
      <c r="V791" s="8" t="s">
        <v>1112</v>
      </c>
      <c r="W791" s="3">
        <v>1</v>
      </c>
    </row>
    <row r="792" spans="1:23" hidden="1" x14ac:dyDescent="0.25">
      <c r="A792" t="s">
        <v>778</v>
      </c>
      <c r="B792" t="s">
        <v>861</v>
      </c>
      <c r="C792" t="s">
        <v>876</v>
      </c>
      <c r="D792" t="s">
        <v>980</v>
      </c>
      <c r="F792" t="s">
        <v>822</v>
      </c>
      <c r="G792">
        <v>0</v>
      </c>
      <c r="H792">
        <v>460</v>
      </c>
      <c r="I792" s="2">
        <v>219015.61875188199</v>
      </c>
      <c r="J792" s="2">
        <v>185167</v>
      </c>
      <c r="K792" t="s">
        <v>1089</v>
      </c>
      <c r="L792" s="4" t="s">
        <v>834</v>
      </c>
      <c r="Q792" t="s">
        <v>827</v>
      </c>
      <c r="R792" t="s">
        <v>834</v>
      </c>
      <c r="V792" s="8">
        <v>0</v>
      </c>
      <c r="W792" s="3" t="s">
        <v>834</v>
      </c>
    </row>
    <row r="793" spans="1:23" hidden="1" x14ac:dyDescent="0.25">
      <c r="A793" t="s">
        <v>779</v>
      </c>
      <c r="B793" t="s">
        <v>860</v>
      </c>
      <c r="C793" t="s">
        <v>883</v>
      </c>
      <c r="D793" t="s">
        <v>945</v>
      </c>
      <c r="F793" t="s">
        <v>825</v>
      </c>
      <c r="G793">
        <v>0</v>
      </c>
      <c r="H793">
        <v>28</v>
      </c>
      <c r="I793" s="2">
        <v>30.620969447921802</v>
      </c>
      <c r="J793" s="2">
        <v>30.6</v>
      </c>
      <c r="K793" t="s">
        <v>1089</v>
      </c>
      <c r="L793" s="4" t="s">
        <v>834</v>
      </c>
      <c r="Q793" t="s">
        <v>827</v>
      </c>
      <c r="R793" t="s">
        <v>834</v>
      </c>
      <c r="V793" s="8">
        <v>0</v>
      </c>
      <c r="W793" s="3" t="s">
        <v>834</v>
      </c>
    </row>
    <row r="794" spans="1:23" hidden="1" x14ac:dyDescent="0.25">
      <c r="A794" t="s">
        <v>780</v>
      </c>
      <c r="B794" t="s">
        <v>861</v>
      </c>
      <c r="C794" t="s">
        <v>872</v>
      </c>
      <c r="D794" t="s">
        <v>1027</v>
      </c>
      <c r="F794" t="s">
        <v>1143</v>
      </c>
      <c r="G794">
        <v>0</v>
      </c>
      <c r="H794">
        <v>1620</v>
      </c>
      <c r="I794" s="2">
        <v>2362379.8161528599</v>
      </c>
      <c r="J794" s="2">
        <v>1625901.1</v>
      </c>
      <c r="K794" t="s">
        <v>834</v>
      </c>
      <c r="L794" s="4" t="s">
        <v>834</v>
      </c>
      <c r="Q794" t="s">
        <v>827</v>
      </c>
      <c r="R794" t="s">
        <v>834</v>
      </c>
      <c r="V794" s="8">
        <v>0</v>
      </c>
      <c r="W794" s="3" t="s">
        <v>834</v>
      </c>
    </row>
    <row r="795" spans="1:23" hidden="1" x14ac:dyDescent="0.25">
      <c r="A795" t="s">
        <v>781</v>
      </c>
      <c r="B795" t="s">
        <v>861</v>
      </c>
      <c r="C795" t="s">
        <v>872</v>
      </c>
      <c r="D795" t="s">
        <v>1029</v>
      </c>
      <c r="F795" t="s">
        <v>1128</v>
      </c>
      <c r="G795">
        <v>0</v>
      </c>
      <c r="H795">
        <v>4000</v>
      </c>
      <c r="I795" s="2">
        <v>775080.90156096802</v>
      </c>
      <c r="J795" s="2">
        <v>210322.6</v>
      </c>
      <c r="K795" t="s">
        <v>1087</v>
      </c>
      <c r="L795" s="4">
        <v>21.288</v>
      </c>
      <c r="N795" s="2">
        <f>VLOOKUP(A:A, '[1]A2b results'!$A:$F, 6, FALSE)</f>
        <v>21.287999999999997</v>
      </c>
      <c r="Q795" t="s">
        <v>825</v>
      </c>
      <c r="R795" t="s">
        <v>832</v>
      </c>
      <c r="V795" s="8">
        <v>0</v>
      </c>
      <c r="W795" s="3" t="s">
        <v>834</v>
      </c>
    </row>
    <row r="796" spans="1:23" hidden="1" x14ac:dyDescent="0.25">
      <c r="A796" t="s">
        <v>782</v>
      </c>
      <c r="B796" t="s">
        <v>861</v>
      </c>
      <c r="C796" t="s">
        <v>870</v>
      </c>
      <c r="D796" t="s">
        <v>987</v>
      </c>
      <c r="F796" t="s">
        <v>1113</v>
      </c>
      <c r="G796">
        <v>0</v>
      </c>
      <c r="H796">
        <v>96</v>
      </c>
      <c r="I796" s="2">
        <v>66968.403117385009</v>
      </c>
      <c r="J796" s="2">
        <v>401.4</v>
      </c>
      <c r="K796" t="s">
        <v>1089</v>
      </c>
      <c r="L796" s="4" t="s">
        <v>834</v>
      </c>
      <c r="Q796" t="s">
        <v>825</v>
      </c>
      <c r="R796" t="s">
        <v>828</v>
      </c>
      <c r="S796" t="s">
        <v>824</v>
      </c>
      <c r="T796" t="s">
        <v>1094</v>
      </c>
      <c r="V796" s="8">
        <v>0</v>
      </c>
      <c r="W796" s="3" t="s">
        <v>834</v>
      </c>
    </row>
    <row r="797" spans="1:23" hidden="1" x14ac:dyDescent="0.25">
      <c r="A797" t="s">
        <v>783</v>
      </c>
      <c r="B797" t="s">
        <v>861</v>
      </c>
      <c r="C797" t="s">
        <v>873</v>
      </c>
      <c r="D797" t="s">
        <v>986</v>
      </c>
      <c r="F797" t="s">
        <v>835</v>
      </c>
      <c r="G797">
        <v>0</v>
      </c>
      <c r="H797">
        <v>8</v>
      </c>
      <c r="I797" s="2">
        <v>2834.9590522551698</v>
      </c>
      <c r="J797" s="2">
        <v>47.6</v>
      </c>
      <c r="K797" t="s">
        <v>1089</v>
      </c>
      <c r="L797" s="4" t="s">
        <v>834</v>
      </c>
      <c r="Q797" t="s">
        <v>824</v>
      </c>
      <c r="R797" t="s">
        <v>828</v>
      </c>
      <c r="V797" s="8">
        <v>0</v>
      </c>
      <c r="W797" s="3" t="s">
        <v>834</v>
      </c>
    </row>
    <row r="798" spans="1:23" hidden="1" x14ac:dyDescent="0.25">
      <c r="A798" t="s">
        <v>784</v>
      </c>
      <c r="B798" t="s">
        <v>861</v>
      </c>
      <c r="C798" t="s">
        <v>870</v>
      </c>
      <c r="D798" t="s">
        <v>946</v>
      </c>
      <c r="F798" t="s">
        <v>1150</v>
      </c>
      <c r="G798">
        <v>0</v>
      </c>
      <c r="H798">
        <v>1092</v>
      </c>
      <c r="I798" s="2">
        <v>554985.89018527698</v>
      </c>
      <c r="J798" s="2">
        <v>274697.8</v>
      </c>
      <c r="K798" t="s">
        <v>1089</v>
      </c>
      <c r="L798" s="4" t="s">
        <v>834</v>
      </c>
      <c r="Q798" t="s">
        <v>827</v>
      </c>
      <c r="R798" t="s">
        <v>834</v>
      </c>
      <c r="V798" s="8">
        <v>0</v>
      </c>
      <c r="W798" s="3" t="s">
        <v>834</v>
      </c>
    </row>
    <row r="799" spans="1:23" hidden="1" x14ac:dyDescent="0.25">
      <c r="A799" t="s">
        <v>785</v>
      </c>
      <c r="B799" t="s">
        <v>861</v>
      </c>
      <c r="C799" t="s">
        <v>874</v>
      </c>
      <c r="D799" t="s">
        <v>961</v>
      </c>
      <c r="F799" t="s">
        <v>835</v>
      </c>
      <c r="G799">
        <v>1</v>
      </c>
      <c r="H799">
        <v>356</v>
      </c>
      <c r="I799" s="2">
        <v>89738.1486501818</v>
      </c>
      <c r="J799" s="2">
        <v>69445.3</v>
      </c>
      <c r="K799" t="s">
        <v>834</v>
      </c>
      <c r="L799" s="4" t="s">
        <v>834</v>
      </c>
      <c r="Q799" t="s">
        <v>827</v>
      </c>
      <c r="R799" t="s">
        <v>834</v>
      </c>
      <c r="V799" s="8">
        <v>0</v>
      </c>
      <c r="W799" s="3" t="s">
        <v>834</v>
      </c>
    </row>
    <row r="800" spans="1:23" hidden="1" x14ac:dyDescent="0.25">
      <c r="A800" t="s">
        <v>786</v>
      </c>
      <c r="B800" t="s">
        <v>861</v>
      </c>
      <c r="C800" t="s">
        <v>873</v>
      </c>
      <c r="D800" t="s">
        <v>996</v>
      </c>
      <c r="F800" t="s">
        <v>825</v>
      </c>
      <c r="G800">
        <v>0</v>
      </c>
      <c r="H800">
        <v>92</v>
      </c>
      <c r="I800" s="2">
        <v>20638.4665080587</v>
      </c>
      <c r="J800" s="2">
        <v>20203.599999999999</v>
      </c>
      <c r="K800" t="s">
        <v>834</v>
      </c>
      <c r="L800" s="4" t="s">
        <v>834</v>
      </c>
      <c r="Q800" t="s">
        <v>827</v>
      </c>
      <c r="R800" t="s">
        <v>834</v>
      </c>
      <c r="V800" s="8">
        <v>0</v>
      </c>
      <c r="W800" s="3" t="s">
        <v>834</v>
      </c>
    </row>
    <row r="801" spans="1:23" hidden="1" x14ac:dyDescent="0.25">
      <c r="A801" t="s">
        <v>787</v>
      </c>
      <c r="B801" t="s">
        <v>861</v>
      </c>
      <c r="C801" t="s">
        <v>872</v>
      </c>
      <c r="D801" t="s">
        <v>1011</v>
      </c>
      <c r="F801" t="s">
        <v>822</v>
      </c>
      <c r="G801">
        <v>0</v>
      </c>
      <c r="H801">
        <v>116</v>
      </c>
      <c r="I801" s="2">
        <v>34601.769609960298</v>
      </c>
      <c r="J801" s="2">
        <v>17136.400000000001</v>
      </c>
      <c r="K801" t="s">
        <v>1089</v>
      </c>
      <c r="L801" s="4" t="s">
        <v>834</v>
      </c>
      <c r="Q801" t="s">
        <v>827</v>
      </c>
      <c r="R801" t="s">
        <v>834</v>
      </c>
      <c r="V801" s="8">
        <v>0</v>
      </c>
      <c r="W801" s="3" t="s">
        <v>834</v>
      </c>
    </row>
    <row r="802" spans="1:23" hidden="1" x14ac:dyDescent="0.25">
      <c r="A802" t="s">
        <v>788</v>
      </c>
      <c r="B802" t="s">
        <v>861</v>
      </c>
      <c r="C802" t="s">
        <v>870</v>
      </c>
      <c r="D802" t="s">
        <v>946</v>
      </c>
      <c r="F802" t="s">
        <v>825</v>
      </c>
      <c r="G802">
        <v>0</v>
      </c>
      <c r="H802">
        <v>12</v>
      </c>
      <c r="I802" s="2">
        <v>28.113329183159401</v>
      </c>
      <c r="J802" s="2">
        <v>28.1</v>
      </c>
      <c r="K802" t="s">
        <v>1089</v>
      </c>
      <c r="L802" s="4" t="s">
        <v>834</v>
      </c>
      <c r="Q802" t="s">
        <v>821</v>
      </c>
      <c r="R802" t="s">
        <v>829</v>
      </c>
      <c r="V802" s="8">
        <v>0</v>
      </c>
      <c r="W802" s="3" t="s">
        <v>834</v>
      </c>
    </row>
    <row r="803" spans="1:23" hidden="1" x14ac:dyDescent="0.25">
      <c r="A803" t="s">
        <v>789</v>
      </c>
      <c r="B803" t="s">
        <v>861</v>
      </c>
      <c r="C803" t="s">
        <v>873</v>
      </c>
      <c r="D803" t="s">
        <v>1063</v>
      </c>
      <c r="F803" t="s">
        <v>835</v>
      </c>
      <c r="G803">
        <v>0</v>
      </c>
      <c r="H803">
        <v>1172</v>
      </c>
      <c r="I803" s="2">
        <v>140546.31913221898</v>
      </c>
      <c r="J803" s="2">
        <v>92897.3</v>
      </c>
      <c r="K803" t="s">
        <v>1087</v>
      </c>
      <c r="L803" s="4">
        <v>39.113999999999997</v>
      </c>
      <c r="N803" s="2">
        <f>VLOOKUP(A:A, '[1]A2b results'!$A:$F, 6, FALSE)</f>
        <v>39.113999999999997</v>
      </c>
      <c r="Q803" t="s">
        <v>824</v>
      </c>
      <c r="R803" t="s">
        <v>832</v>
      </c>
      <c r="U803" s="3" t="s">
        <v>1067</v>
      </c>
      <c r="V803" s="8">
        <v>0</v>
      </c>
      <c r="W803" s="3" t="s">
        <v>834</v>
      </c>
    </row>
    <row r="804" spans="1:23" hidden="1" x14ac:dyDescent="0.25">
      <c r="A804" t="s">
        <v>790</v>
      </c>
      <c r="B804" t="s">
        <v>861</v>
      </c>
      <c r="C804" t="s">
        <v>873</v>
      </c>
      <c r="D804" t="s">
        <v>986</v>
      </c>
      <c r="F804" t="s">
        <v>835</v>
      </c>
      <c r="G804">
        <v>0</v>
      </c>
      <c r="H804">
        <v>276</v>
      </c>
      <c r="I804" s="2">
        <v>110256.708096806</v>
      </c>
      <c r="J804" s="2">
        <v>110256.7</v>
      </c>
      <c r="K804" t="s">
        <v>834</v>
      </c>
      <c r="L804" s="4" t="s">
        <v>834</v>
      </c>
      <c r="Q804" t="s">
        <v>827</v>
      </c>
      <c r="R804" t="s">
        <v>834</v>
      </c>
      <c r="V804" s="8">
        <v>0</v>
      </c>
      <c r="W804" s="3" t="s">
        <v>834</v>
      </c>
    </row>
    <row r="805" spans="1:23" hidden="1" x14ac:dyDescent="0.25">
      <c r="A805" t="s">
        <v>791</v>
      </c>
      <c r="B805" t="s">
        <v>861</v>
      </c>
      <c r="C805" t="s">
        <v>870</v>
      </c>
      <c r="D805" t="s">
        <v>968</v>
      </c>
      <c r="F805" t="s">
        <v>1118</v>
      </c>
      <c r="G805">
        <v>0</v>
      </c>
      <c r="H805">
        <v>396</v>
      </c>
      <c r="I805" s="2">
        <v>67851.606185800498</v>
      </c>
      <c r="J805" s="2">
        <v>57653.1</v>
      </c>
      <c r="K805" t="s">
        <v>834</v>
      </c>
      <c r="L805" s="4" t="s">
        <v>834</v>
      </c>
      <c r="Q805" t="s">
        <v>827</v>
      </c>
      <c r="R805" t="s">
        <v>834</v>
      </c>
      <c r="V805" s="8">
        <v>0</v>
      </c>
      <c r="W805" s="3" t="s">
        <v>834</v>
      </c>
    </row>
    <row r="806" spans="1:23" hidden="1" x14ac:dyDescent="0.25">
      <c r="A806" t="s">
        <v>792</v>
      </c>
      <c r="B806" t="s">
        <v>861</v>
      </c>
      <c r="C806" t="s">
        <v>872</v>
      </c>
      <c r="D806" t="s">
        <v>1034</v>
      </c>
      <c r="F806" t="s">
        <v>822</v>
      </c>
      <c r="G806">
        <v>0</v>
      </c>
      <c r="H806">
        <v>12</v>
      </c>
      <c r="I806" s="2">
        <v>84.739233786331511</v>
      </c>
      <c r="J806" s="2">
        <v>82.1</v>
      </c>
      <c r="K806" t="s">
        <v>1089</v>
      </c>
      <c r="L806" s="4" t="s">
        <v>834</v>
      </c>
      <c r="Q806" t="s">
        <v>827</v>
      </c>
      <c r="R806" t="s">
        <v>834</v>
      </c>
      <c r="V806" s="8">
        <v>0</v>
      </c>
      <c r="W806" s="3" t="s">
        <v>834</v>
      </c>
    </row>
    <row r="807" spans="1:23" hidden="1" x14ac:dyDescent="0.25">
      <c r="A807" t="s">
        <v>793</v>
      </c>
      <c r="B807" t="s">
        <v>860</v>
      </c>
      <c r="C807" t="s">
        <v>883</v>
      </c>
      <c r="D807" t="s">
        <v>945</v>
      </c>
      <c r="F807" t="s">
        <v>1121</v>
      </c>
      <c r="G807">
        <v>0</v>
      </c>
      <c r="H807">
        <v>156</v>
      </c>
      <c r="I807" s="2">
        <v>18224.1271836776</v>
      </c>
      <c r="J807" s="2">
        <v>15295.9</v>
      </c>
      <c r="K807" t="s">
        <v>1089</v>
      </c>
      <c r="L807" s="4" t="s">
        <v>834</v>
      </c>
      <c r="Q807" t="s">
        <v>827</v>
      </c>
      <c r="R807" t="s">
        <v>834</v>
      </c>
      <c r="V807" s="8">
        <v>0</v>
      </c>
      <c r="W807" s="3" t="s">
        <v>834</v>
      </c>
    </row>
    <row r="808" spans="1:23" hidden="1" x14ac:dyDescent="0.25">
      <c r="A808" t="s">
        <v>794</v>
      </c>
      <c r="B808" t="s">
        <v>860</v>
      </c>
      <c r="C808" t="s">
        <v>882</v>
      </c>
      <c r="D808" t="s">
        <v>871</v>
      </c>
      <c r="F808" t="s">
        <v>822</v>
      </c>
      <c r="G808">
        <v>0</v>
      </c>
      <c r="H808">
        <v>92</v>
      </c>
      <c r="I808" s="2">
        <v>866.55639543008806</v>
      </c>
      <c r="J808" s="2">
        <v>396.9</v>
      </c>
      <c r="K808" t="s">
        <v>1089</v>
      </c>
      <c r="L808" s="4" t="s">
        <v>834</v>
      </c>
      <c r="Q808" t="s">
        <v>827</v>
      </c>
      <c r="R808" t="s">
        <v>834</v>
      </c>
      <c r="V808" s="8">
        <v>0</v>
      </c>
      <c r="W808" s="3" t="s">
        <v>834</v>
      </c>
    </row>
    <row r="809" spans="1:23" hidden="1" x14ac:dyDescent="0.25">
      <c r="A809" t="s">
        <v>795</v>
      </c>
      <c r="B809" t="s">
        <v>861</v>
      </c>
      <c r="C809" t="s">
        <v>870</v>
      </c>
      <c r="D809" t="s">
        <v>946</v>
      </c>
      <c r="F809" t="s">
        <v>1117</v>
      </c>
      <c r="G809">
        <v>0</v>
      </c>
      <c r="H809">
        <v>372</v>
      </c>
      <c r="I809" s="2">
        <v>9215.2748269941003</v>
      </c>
      <c r="J809" s="2">
        <v>9163.1</v>
      </c>
      <c r="K809" t="s">
        <v>1087</v>
      </c>
      <c r="L809" s="4">
        <v>45.798000000000002</v>
      </c>
      <c r="N809" s="2">
        <f>VLOOKUP(A:A, '[1]A2b results'!$A:$F, 6, FALSE)</f>
        <v>45.797999999999995</v>
      </c>
      <c r="Q809" t="s">
        <v>824</v>
      </c>
      <c r="R809" t="s">
        <v>832</v>
      </c>
      <c r="V809" s="8">
        <v>0</v>
      </c>
      <c r="W809" s="3" t="s">
        <v>834</v>
      </c>
    </row>
    <row r="810" spans="1:23" hidden="1" x14ac:dyDescent="0.25">
      <c r="A810" t="s">
        <v>796</v>
      </c>
      <c r="B810" t="s">
        <v>861</v>
      </c>
      <c r="C810" t="s">
        <v>874</v>
      </c>
      <c r="D810" t="s">
        <v>961</v>
      </c>
      <c r="F810" t="s">
        <v>1138</v>
      </c>
      <c r="G810">
        <v>1</v>
      </c>
      <c r="H810">
        <v>68</v>
      </c>
      <c r="I810" s="2">
        <v>7411.5936411856301</v>
      </c>
      <c r="J810" s="2">
        <v>6640</v>
      </c>
      <c r="K810" t="s">
        <v>1089</v>
      </c>
      <c r="L810" s="4" t="s">
        <v>834</v>
      </c>
      <c r="Q810" t="s">
        <v>827</v>
      </c>
      <c r="R810" t="s">
        <v>834</v>
      </c>
      <c r="V810" s="8">
        <v>0</v>
      </c>
      <c r="W810" s="3" t="s">
        <v>834</v>
      </c>
    </row>
    <row r="811" spans="1:23" hidden="1" x14ac:dyDescent="0.25">
      <c r="A811" t="s">
        <v>797</v>
      </c>
      <c r="B811" t="s">
        <v>861</v>
      </c>
      <c r="C811" t="s">
        <v>870</v>
      </c>
      <c r="D811" t="s">
        <v>946</v>
      </c>
      <c r="F811" t="s">
        <v>1121</v>
      </c>
      <c r="G811">
        <v>0</v>
      </c>
      <c r="H811">
        <v>792</v>
      </c>
      <c r="I811" s="2">
        <v>317665.962732588</v>
      </c>
      <c r="J811" s="2">
        <v>178502.5</v>
      </c>
      <c r="K811" t="s">
        <v>1088</v>
      </c>
      <c r="L811" s="4">
        <v>56.19</v>
      </c>
      <c r="M811">
        <f>VLOOKUP(A:A, '[1]A2b results'!$A:$F, 5, FALSE)</f>
        <v>56.19</v>
      </c>
      <c r="Q811" t="s">
        <v>823</v>
      </c>
      <c r="R811" t="s">
        <v>832</v>
      </c>
      <c r="U811" s="3" t="s">
        <v>1068</v>
      </c>
      <c r="V811" s="8">
        <v>0</v>
      </c>
      <c r="W811" s="3" t="s">
        <v>834</v>
      </c>
    </row>
    <row r="812" spans="1:23" hidden="1" x14ac:dyDescent="0.25">
      <c r="A812" t="s">
        <v>798</v>
      </c>
      <c r="B812" t="s">
        <v>861</v>
      </c>
      <c r="C812" t="s">
        <v>874</v>
      </c>
      <c r="D812" t="s">
        <v>961</v>
      </c>
      <c r="F812" t="s">
        <v>835</v>
      </c>
      <c r="G812">
        <v>0</v>
      </c>
      <c r="H812">
        <v>148</v>
      </c>
      <c r="I812" s="2">
        <v>19223.2627316299</v>
      </c>
      <c r="J812" s="2">
        <v>17988.599999999999</v>
      </c>
      <c r="K812" t="s">
        <v>1088</v>
      </c>
      <c r="L812" s="4">
        <v>50.95</v>
      </c>
      <c r="M812">
        <f>VLOOKUP(A:A, '[1]A2b results'!$A:$F, 5, FALSE)</f>
        <v>50.95</v>
      </c>
      <c r="Q812" t="s">
        <v>823</v>
      </c>
      <c r="R812" t="s">
        <v>832</v>
      </c>
      <c r="U812" s="3">
        <v>10</v>
      </c>
      <c r="V812" s="8">
        <v>0</v>
      </c>
      <c r="W812" s="3" t="s">
        <v>834</v>
      </c>
    </row>
    <row r="813" spans="1:23" hidden="1" x14ac:dyDescent="0.25">
      <c r="A813" t="s">
        <v>799</v>
      </c>
      <c r="B813" t="s">
        <v>861</v>
      </c>
      <c r="C813" t="s">
        <v>873</v>
      </c>
      <c r="D813" t="s">
        <v>996</v>
      </c>
      <c r="F813" t="s">
        <v>831</v>
      </c>
      <c r="G813">
        <v>0</v>
      </c>
      <c r="H813">
        <v>36</v>
      </c>
      <c r="I813" s="2">
        <v>1054.85380466583</v>
      </c>
      <c r="J813" s="2">
        <v>690.9</v>
      </c>
      <c r="K813" t="s">
        <v>1089</v>
      </c>
      <c r="L813" s="4" t="s">
        <v>834</v>
      </c>
      <c r="Q813" t="s">
        <v>825</v>
      </c>
      <c r="R813" t="s">
        <v>830</v>
      </c>
      <c r="V813" s="8" t="s">
        <v>913</v>
      </c>
      <c r="W813" s="3">
        <v>7</v>
      </c>
    </row>
    <row r="814" spans="1:23" hidden="1" x14ac:dyDescent="0.25">
      <c r="A814" t="s">
        <v>800</v>
      </c>
      <c r="B814" t="s">
        <v>861</v>
      </c>
      <c r="C814" t="s">
        <v>873</v>
      </c>
      <c r="D814" t="s">
        <v>1063</v>
      </c>
      <c r="F814" t="s">
        <v>835</v>
      </c>
      <c r="G814">
        <v>0</v>
      </c>
      <c r="H814">
        <v>344</v>
      </c>
      <c r="I814" s="2">
        <v>28334.0994006527</v>
      </c>
      <c r="J814" s="2">
        <v>22012.400000000001</v>
      </c>
      <c r="K814" t="s">
        <v>1087</v>
      </c>
      <c r="L814" s="4">
        <v>43.17</v>
      </c>
      <c r="N814" s="2">
        <f>VLOOKUP(A:A, '[1]A2b results'!$A:$F, 6, FALSE)</f>
        <v>43.17</v>
      </c>
      <c r="Q814" t="s">
        <v>824</v>
      </c>
      <c r="R814" t="s">
        <v>832</v>
      </c>
      <c r="V814" s="8">
        <v>0</v>
      </c>
      <c r="W814" s="3" t="s">
        <v>834</v>
      </c>
    </row>
    <row r="815" spans="1:23" hidden="1" x14ac:dyDescent="0.25">
      <c r="A815" t="s">
        <v>801</v>
      </c>
      <c r="B815" t="s">
        <v>861</v>
      </c>
      <c r="C815" t="s">
        <v>870</v>
      </c>
      <c r="D815" t="s">
        <v>1040</v>
      </c>
      <c r="F815" t="s">
        <v>1140</v>
      </c>
      <c r="G815">
        <v>0</v>
      </c>
      <c r="H815">
        <v>388</v>
      </c>
      <c r="I815" s="2">
        <v>188452.28287378</v>
      </c>
      <c r="J815" s="2">
        <v>93987.4</v>
      </c>
      <c r="K815" t="s">
        <v>834</v>
      </c>
      <c r="L815" s="4" t="s">
        <v>834</v>
      </c>
      <c r="Q815" t="s">
        <v>827</v>
      </c>
      <c r="R815" t="s">
        <v>834</v>
      </c>
      <c r="V815" s="8">
        <v>0</v>
      </c>
      <c r="W815" s="3" t="s">
        <v>834</v>
      </c>
    </row>
    <row r="816" spans="1:23" hidden="1" x14ac:dyDescent="0.25">
      <c r="A816" t="s">
        <v>802</v>
      </c>
      <c r="B816" t="s">
        <v>861</v>
      </c>
      <c r="C816" t="s">
        <v>873</v>
      </c>
      <c r="D816" t="s">
        <v>996</v>
      </c>
      <c r="F816" t="s">
        <v>1137</v>
      </c>
      <c r="G816">
        <v>0</v>
      </c>
      <c r="H816">
        <v>1232</v>
      </c>
      <c r="I816" s="2">
        <v>356866.73052144801</v>
      </c>
      <c r="J816" s="2">
        <v>50452.6</v>
      </c>
      <c r="K816" t="s">
        <v>1087</v>
      </c>
      <c r="L816" s="4">
        <v>13.391999999999999</v>
      </c>
      <c r="N816" s="2">
        <f>VLOOKUP(A:A, '[1]A2b results'!$A:$F, 6, FALSE)</f>
        <v>13.391999999999999</v>
      </c>
      <c r="Q816" t="s">
        <v>827</v>
      </c>
      <c r="R816" t="s">
        <v>834</v>
      </c>
      <c r="V816" s="8">
        <v>0</v>
      </c>
      <c r="W816" s="3" t="s">
        <v>834</v>
      </c>
    </row>
    <row r="817" spans="1:23" hidden="1" x14ac:dyDescent="0.25">
      <c r="A817" t="s">
        <v>803</v>
      </c>
      <c r="B817" t="s">
        <v>861</v>
      </c>
      <c r="C817" t="s">
        <v>872</v>
      </c>
      <c r="D817" t="s">
        <v>944</v>
      </c>
      <c r="F817" t="s">
        <v>1115</v>
      </c>
      <c r="G817">
        <v>0</v>
      </c>
      <c r="H817">
        <v>464</v>
      </c>
      <c r="I817" s="2">
        <v>47904.265553025296</v>
      </c>
      <c r="J817" s="2">
        <v>13669.7</v>
      </c>
      <c r="K817" t="s">
        <v>1088</v>
      </c>
      <c r="L817" s="4">
        <v>62.81</v>
      </c>
      <c r="M817">
        <f>VLOOKUP(A:A, '[1]A2b results'!$A:$F, 5, FALSE)</f>
        <v>62.81</v>
      </c>
      <c r="Q817" t="s">
        <v>823</v>
      </c>
      <c r="R817" t="s">
        <v>832</v>
      </c>
      <c r="V817" s="8" t="s">
        <v>911</v>
      </c>
      <c r="W817" s="3" t="s">
        <v>1053</v>
      </c>
    </row>
    <row r="818" spans="1:23" hidden="1" x14ac:dyDescent="0.25">
      <c r="A818" t="s">
        <v>804</v>
      </c>
      <c r="B818" t="s">
        <v>861</v>
      </c>
      <c r="C818" t="s">
        <v>870</v>
      </c>
      <c r="D818" t="s">
        <v>946</v>
      </c>
      <c r="F818" t="s">
        <v>1115</v>
      </c>
      <c r="G818">
        <v>0</v>
      </c>
      <c r="H818">
        <v>16</v>
      </c>
      <c r="I818" s="2">
        <v>8.7241935324363293</v>
      </c>
      <c r="J818" s="2">
        <v>8.5</v>
      </c>
      <c r="K818" t="s">
        <v>1090</v>
      </c>
      <c r="L818" s="4" t="s">
        <v>834</v>
      </c>
      <c r="Q818" t="s">
        <v>821</v>
      </c>
      <c r="R818" t="s">
        <v>846</v>
      </c>
      <c r="T818" t="s">
        <v>1101</v>
      </c>
      <c r="V818" s="8" t="s">
        <v>1083</v>
      </c>
      <c r="W818" s="3">
        <v>1</v>
      </c>
    </row>
    <row r="819" spans="1:23" hidden="1" x14ac:dyDescent="0.25">
      <c r="A819" t="s">
        <v>805</v>
      </c>
      <c r="B819" t="s">
        <v>861</v>
      </c>
      <c r="C819" t="s">
        <v>873</v>
      </c>
      <c r="D819" t="s">
        <v>990</v>
      </c>
      <c r="F819" t="s">
        <v>835</v>
      </c>
      <c r="G819">
        <v>0</v>
      </c>
      <c r="H819">
        <v>1200</v>
      </c>
      <c r="I819" s="2">
        <v>205239.824054211</v>
      </c>
      <c r="J819" s="2">
        <v>194367.5</v>
      </c>
      <c r="K819" t="s">
        <v>1087</v>
      </c>
      <c r="L819" s="4">
        <v>16.745999999999999</v>
      </c>
      <c r="N819" s="2">
        <f>VLOOKUP(A:A, '[1]A2b results'!$A:$F, 6, FALSE)</f>
        <v>16.745999999999999</v>
      </c>
      <c r="Q819" t="s">
        <v>827</v>
      </c>
      <c r="R819" t="s">
        <v>834</v>
      </c>
      <c r="V819" s="8">
        <v>0</v>
      </c>
      <c r="W819" s="3" t="s">
        <v>834</v>
      </c>
    </row>
    <row r="820" spans="1:23" hidden="1" x14ac:dyDescent="0.25">
      <c r="A820" t="s">
        <v>806</v>
      </c>
      <c r="B820" t="s">
        <v>860</v>
      </c>
      <c r="C820" t="s">
        <v>883</v>
      </c>
      <c r="D820" t="s">
        <v>945</v>
      </c>
      <c r="F820" t="s">
        <v>822</v>
      </c>
      <c r="G820">
        <v>0</v>
      </c>
      <c r="H820">
        <v>348</v>
      </c>
      <c r="I820" s="2">
        <v>24611.919813361597</v>
      </c>
      <c r="J820" s="2">
        <v>17574.3</v>
      </c>
      <c r="K820" t="s">
        <v>1089</v>
      </c>
      <c r="L820" s="4" t="s">
        <v>834</v>
      </c>
      <c r="Q820" t="s">
        <v>827</v>
      </c>
      <c r="R820" t="s">
        <v>834</v>
      </c>
      <c r="V820" s="8">
        <v>0</v>
      </c>
      <c r="W820" s="3" t="s">
        <v>834</v>
      </c>
    </row>
    <row r="821" spans="1:23" hidden="1" x14ac:dyDescent="0.25">
      <c r="A821" t="s">
        <v>807</v>
      </c>
      <c r="B821" t="s">
        <v>861</v>
      </c>
      <c r="C821" t="s">
        <v>873</v>
      </c>
      <c r="D821" t="s">
        <v>986</v>
      </c>
      <c r="F821" t="s">
        <v>1147</v>
      </c>
      <c r="G821">
        <v>0</v>
      </c>
      <c r="H821">
        <v>732</v>
      </c>
      <c r="I821" s="2">
        <v>695483.38535287092</v>
      </c>
      <c r="J821" s="2">
        <v>468555.2</v>
      </c>
      <c r="K821" t="s">
        <v>834</v>
      </c>
      <c r="L821" s="4" t="s">
        <v>834</v>
      </c>
      <c r="Q821" t="s">
        <v>827</v>
      </c>
      <c r="R821" t="s">
        <v>834</v>
      </c>
      <c r="V821" s="8">
        <v>0</v>
      </c>
      <c r="W821" s="3" t="s">
        <v>834</v>
      </c>
    </row>
    <row r="822" spans="1:23" hidden="1" x14ac:dyDescent="0.25">
      <c r="A822" t="s">
        <v>808</v>
      </c>
      <c r="B822" t="s">
        <v>861</v>
      </c>
      <c r="C822" t="s">
        <v>873</v>
      </c>
      <c r="D822" t="s">
        <v>996</v>
      </c>
      <c r="F822" t="s">
        <v>831</v>
      </c>
      <c r="G822">
        <v>0</v>
      </c>
      <c r="H822">
        <v>260</v>
      </c>
      <c r="I822" s="2">
        <v>27951.6455100075</v>
      </c>
      <c r="J822" s="2">
        <v>20040.5</v>
      </c>
      <c r="K822" t="s">
        <v>834</v>
      </c>
      <c r="L822" s="4" t="s">
        <v>834</v>
      </c>
      <c r="Q822" t="s">
        <v>827</v>
      </c>
      <c r="R822" t="s">
        <v>834</v>
      </c>
      <c r="V822" s="8">
        <v>0</v>
      </c>
      <c r="W822" s="3" t="s">
        <v>834</v>
      </c>
    </row>
    <row r="823" spans="1:23" hidden="1" x14ac:dyDescent="0.25">
      <c r="A823" t="s">
        <v>809</v>
      </c>
      <c r="B823" t="s">
        <v>861</v>
      </c>
      <c r="C823" t="s">
        <v>873</v>
      </c>
      <c r="D823" t="s">
        <v>994</v>
      </c>
      <c r="F823" t="s">
        <v>835</v>
      </c>
      <c r="G823">
        <v>0</v>
      </c>
      <c r="H823">
        <v>100</v>
      </c>
      <c r="I823" s="2">
        <v>22655.8437542502</v>
      </c>
      <c r="J823" s="2">
        <v>3077.1</v>
      </c>
      <c r="K823" t="s">
        <v>1089</v>
      </c>
      <c r="L823" s="4" t="s">
        <v>834</v>
      </c>
      <c r="Q823" t="s">
        <v>827</v>
      </c>
      <c r="R823" t="s">
        <v>834</v>
      </c>
      <c r="V823" s="8">
        <v>0</v>
      </c>
      <c r="W823" s="3" t="s">
        <v>834</v>
      </c>
    </row>
  </sheetData>
  <autoFilter ref="A1:W823" xr:uid="{00000000-0009-0000-0000-000000000000}">
    <filterColumn colId="21">
      <filters>
        <filter val="Dieback"/>
        <filter val="Urbanisation; dieback; lack of recruitment"/>
      </filters>
    </filterColumn>
    <sortState xmlns:xlrd2="http://schemas.microsoft.com/office/spreadsheetml/2017/richdata2" ref="A2:W823">
      <sortCondition ref="A1"/>
    </sortState>
  </autoFilter>
  <sortState xmlns:xlrd2="http://schemas.microsoft.com/office/spreadsheetml/2017/richdata2" ref="A2:Z823">
    <sortCondition ref="A2:A823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Assessed_species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Elizabeth Wenk</cp:lastModifiedBy>
  <dcterms:modified xsi:type="dcterms:W3CDTF">2024-10-08T05:18:57Z</dcterms:modified>
</cp:coreProperties>
</file>