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1\Desktop\"/>
    </mc:Choice>
  </mc:AlternateContent>
  <xr:revisionPtr revIDLastSave="0" documentId="13_ncr:1_{C7A85DF5-0385-4749-BAF3-655F2E54C97A}" xr6:coauthVersionLast="47" xr6:coauthVersionMax="47" xr10:uidLastSave="{00000000-0000-0000-0000-000000000000}"/>
  <bookViews>
    <workbookView xWindow="-108" yWindow="-108" windowWidth="23256" windowHeight="12720" xr2:uid="{0B5028BE-F381-46D7-8CF1-4B7F24E79AF0}"/>
  </bookViews>
  <sheets>
    <sheet name="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3" i="1"/>
  <c r="F2" i="1"/>
  <c r="E2" i="1"/>
  <c r="B8" i="1"/>
  <c r="B7" i="1"/>
  <c r="O10" i="1"/>
  <c r="O11" i="1"/>
  <c r="S6" i="1"/>
  <c r="R6" i="1"/>
  <c r="S3" i="1"/>
  <c r="S4" i="1"/>
  <c r="S5" i="1"/>
  <c r="S2" i="1"/>
  <c r="R3" i="1"/>
  <c r="R4" i="1"/>
  <c r="R5" i="1"/>
  <c r="R2" i="1"/>
  <c r="P3" i="1"/>
  <c r="P4" i="1"/>
  <c r="P5" i="1"/>
  <c r="P2" i="1"/>
  <c r="O3" i="1"/>
  <c r="O4" i="1"/>
  <c r="O5" i="1"/>
  <c r="O2" i="1"/>
  <c r="L8" i="1"/>
  <c r="L7" i="1"/>
  <c r="M6" i="1"/>
  <c r="L6" i="1"/>
  <c r="M3" i="1"/>
  <c r="M4" i="1"/>
  <c r="M5" i="1"/>
  <c r="M2" i="1"/>
  <c r="L3" i="1"/>
  <c r="L4" i="1"/>
  <c r="L5" i="1"/>
  <c r="L2" i="1"/>
  <c r="C6" i="1"/>
  <c r="B6" i="1"/>
  <c r="I3" i="1" l="1"/>
  <c r="F5" i="1"/>
  <c r="F3" i="1"/>
  <c r="H3" i="1" s="1"/>
  <c r="E4" i="1"/>
  <c r="E5" i="1"/>
  <c r="H5" i="1" l="1"/>
  <c r="I5" i="1"/>
  <c r="I4" i="1"/>
  <c r="H4" i="1"/>
  <c r="H2" i="1"/>
  <c r="I2" i="1"/>
  <c r="I6" i="1" s="1"/>
  <c r="H6" i="1" l="1"/>
  <c r="E12" i="1" s="1"/>
  <c r="E11" i="1" s="1"/>
</calcChain>
</file>

<file path=xl/sharedStrings.xml><?xml version="1.0" encoding="utf-8"?>
<sst xmlns="http://schemas.openxmlformats.org/spreadsheetml/2006/main" count="22" uniqueCount="17">
  <si>
    <t>Sum</t>
  </si>
  <si>
    <t>xi</t>
  </si>
  <si>
    <t>yi</t>
  </si>
  <si>
    <t>xiyi</t>
  </si>
  <si>
    <t>xi^2</t>
  </si>
  <si>
    <t>Beta1</t>
  </si>
  <si>
    <t>Beta2</t>
  </si>
  <si>
    <t>Xi*5</t>
  </si>
  <si>
    <t>Yi*15</t>
  </si>
  <si>
    <t>xi*</t>
  </si>
  <si>
    <t>yi*</t>
  </si>
  <si>
    <t>xi*^2</t>
  </si>
  <si>
    <t>xi*yi*</t>
  </si>
  <si>
    <t>Xibar</t>
  </si>
  <si>
    <t>Yibar</t>
  </si>
  <si>
    <t>Xi*bar</t>
  </si>
  <si>
    <t>Yi*bar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</si>
</sst>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4" borderId="9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4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137160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F27091-6656-4ED3-ACB5-BBD78019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114300</xdr:colOff>
      <xdr:row>0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67C4E8-3C8D-4D7F-87A8-DBFF098E1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6BA7-9D04-4E61-BE3E-F0B332DADB97}">
  <dimension ref="A1:T13"/>
  <sheetViews>
    <sheetView tabSelected="1" workbookViewId="0">
      <selection activeCell="K8" sqref="K8"/>
    </sheetView>
  </sheetViews>
  <sheetFormatPr defaultRowHeight="14.4" x14ac:dyDescent="0.3"/>
  <sheetData>
    <row r="1" spans="1:20" ht="15.6" thickBot="1" x14ac:dyDescent="0.35">
      <c r="A1" s="9"/>
      <c r="B1" s="1"/>
      <c r="C1" s="2"/>
      <c r="D1" s="10"/>
      <c r="E1" s="11" t="s">
        <v>1</v>
      </c>
      <c r="F1" s="11" t="s">
        <v>2</v>
      </c>
      <c r="G1" s="12"/>
      <c r="H1" s="11" t="s">
        <v>3</v>
      </c>
      <c r="I1" s="13" t="s">
        <v>4</v>
      </c>
      <c r="K1" s="9"/>
      <c r="L1" s="11" t="s">
        <v>7</v>
      </c>
      <c r="M1" s="11" t="s">
        <v>8</v>
      </c>
      <c r="N1" s="10"/>
      <c r="O1" s="11" t="s">
        <v>9</v>
      </c>
      <c r="P1" s="11" t="s">
        <v>10</v>
      </c>
      <c r="Q1" s="12"/>
      <c r="R1" s="11" t="s">
        <v>12</v>
      </c>
      <c r="S1" s="11" t="s">
        <v>11</v>
      </c>
      <c r="T1" s="30"/>
    </row>
    <row r="2" spans="1:20" ht="15.6" thickBot="1" x14ac:dyDescent="0.35">
      <c r="A2" s="14"/>
      <c r="B2" s="3">
        <v>1</v>
      </c>
      <c r="C2" s="4">
        <v>4</v>
      </c>
      <c r="D2" s="15"/>
      <c r="E2" s="16">
        <f>B2-$B$7</f>
        <v>-3</v>
      </c>
      <c r="F2" s="16">
        <f>C2-$B$8</f>
        <v>-3</v>
      </c>
      <c r="G2" s="16"/>
      <c r="H2" s="16">
        <f>E2*F2</f>
        <v>9</v>
      </c>
      <c r="I2" s="17">
        <f>POWER(E2,2)</f>
        <v>9</v>
      </c>
      <c r="K2" s="14"/>
      <c r="L2" s="15">
        <f>B2*5</f>
        <v>5</v>
      </c>
      <c r="M2" s="15">
        <f>C2*15</f>
        <v>60</v>
      </c>
      <c r="N2" s="15"/>
      <c r="O2" s="16">
        <f>L2-$L$7</f>
        <v>-15</v>
      </c>
      <c r="P2" s="16">
        <f>M2-$L$8</f>
        <v>-45</v>
      </c>
      <c r="Q2" s="16"/>
      <c r="R2" s="16">
        <f>O2*P2</f>
        <v>675</v>
      </c>
      <c r="S2" s="16">
        <f>POWER(O2,2)</f>
        <v>225</v>
      </c>
      <c r="T2" s="22"/>
    </row>
    <row r="3" spans="1:20" ht="15.6" thickBot="1" x14ac:dyDescent="0.35">
      <c r="A3" s="14"/>
      <c r="B3" s="3">
        <v>4</v>
      </c>
      <c r="C3" s="4">
        <v>5</v>
      </c>
      <c r="D3" s="15"/>
      <c r="E3" s="16">
        <f>B3-$B$7</f>
        <v>0</v>
      </c>
      <c r="F3" s="16">
        <f t="shared" ref="F3:F5" si="0">C3-$B$8</f>
        <v>-2</v>
      </c>
      <c r="G3" s="16"/>
      <c r="H3" s="16">
        <f t="shared" ref="H3:H4" si="1">E3*F3</f>
        <v>0</v>
      </c>
      <c r="I3" s="17">
        <f t="shared" ref="I3:I5" si="2">POWER(E3,2)</f>
        <v>0</v>
      </c>
      <c r="K3" s="14"/>
      <c r="L3" s="15">
        <f t="shared" ref="L3:L5" si="3">B3*5</f>
        <v>20</v>
      </c>
      <c r="M3" s="15">
        <f t="shared" ref="M3:M5" si="4">C3*15</f>
        <v>75</v>
      </c>
      <c r="N3" s="15"/>
      <c r="O3" s="16">
        <f t="shared" ref="O3:O5" si="5">L3-$L$7</f>
        <v>0</v>
      </c>
      <c r="P3" s="16">
        <f t="shared" ref="P3:P5" si="6">M3-$L$8</f>
        <v>-30</v>
      </c>
      <c r="Q3" s="16"/>
      <c r="R3" s="16">
        <f t="shared" ref="R3:R5" si="7">O3*P3</f>
        <v>0</v>
      </c>
      <c r="S3" s="16">
        <f t="shared" ref="S3:S5" si="8">POWER(O3,2)</f>
        <v>0</v>
      </c>
      <c r="T3" s="22"/>
    </row>
    <row r="4" spans="1:20" ht="15.6" thickBot="1" x14ac:dyDescent="0.35">
      <c r="A4" s="14"/>
      <c r="B4" s="3">
        <v>5</v>
      </c>
      <c r="C4" s="4">
        <v>7</v>
      </c>
      <c r="D4" s="15"/>
      <c r="E4" s="16">
        <f t="shared" ref="E3:E5" si="9">B4-$B$7</f>
        <v>1</v>
      </c>
      <c r="F4" s="16">
        <f>C4-$B$8</f>
        <v>0</v>
      </c>
      <c r="G4" s="16"/>
      <c r="H4" s="16">
        <f t="shared" si="1"/>
        <v>0</v>
      </c>
      <c r="I4" s="17">
        <f t="shared" si="2"/>
        <v>1</v>
      </c>
      <c r="K4" s="14"/>
      <c r="L4" s="15">
        <f t="shared" si="3"/>
        <v>25</v>
      </c>
      <c r="M4" s="15">
        <f t="shared" si="4"/>
        <v>105</v>
      </c>
      <c r="N4" s="15"/>
      <c r="O4" s="16">
        <f t="shared" si="5"/>
        <v>5</v>
      </c>
      <c r="P4" s="16">
        <f t="shared" si="6"/>
        <v>0</v>
      </c>
      <c r="Q4" s="16"/>
      <c r="R4" s="16">
        <f t="shared" si="7"/>
        <v>0</v>
      </c>
      <c r="S4" s="16">
        <f t="shared" si="8"/>
        <v>25</v>
      </c>
      <c r="T4" s="22"/>
    </row>
    <row r="5" spans="1:20" ht="15.6" thickBot="1" x14ac:dyDescent="0.35">
      <c r="A5" s="14"/>
      <c r="B5" s="3">
        <v>6</v>
      </c>
      <c r="C5" s="4">
        <v>12</v>
      </c>
      <c r="D5" s="15"/>
      <c r="E5" s="16">
        <f t="shared" si="9"/>
        <v>2</v>
      </c>
      <c r="F5" s="16">
        <f t="shared" si="0"/>
        <v>5</v>
      </c>
      <c r="G5" s="16"/>
      <c r="H5" s="16">
        <f>E5*F5</f>
        <v>10</v>
      </c>
      <c r="I5" s="17">
        <f t="shared" si="2"/>
        <v>4</v>
      </c>
      <c r="K5" s="14"/>
      <c r="L5" s="15">
        <f t="shared" si="3"/>
        <v>30</v>
      </c>
      <c r="M5" s="15">
        <f t="shared" si="4"/>
        <v>180</v>
      </c>
      <c r="N5" s="15"/>
      <c r="O5" s="16">
        <f t="shared" si="5"/>
        <v>10</v>
      </c>
      <c r="P5" s="16">
        <f t="shared" si="6"/>
        <v>75</v>
      </c>
      <c r="Q5" s="16"/>
      <c r="R5" s="16">
        <f t="shared" si="7"/>
        <v>750</v>
      </c>
      <c r="S5" s="16">
        <f t="shared" si="8"/>
        <v>100</v>
      </c>
      <c r="T5" s="22"/>
    </row>
    <row r="6" spans="1:20" x14ac:dyDescent="0.3">
      <c r="A6" s="18" t="s">
        <v>0</v>
      </c>
      <c r="B6" s="19">
        <f>SUM(B2:B5)</f>
        <v>16</v>
      </c>
      <c r="C6" s="19">
        <f>SUM(C2:C5)</f>
        <v>28</v>
      </c>
      <c r="D6" s="15"/>
      <c r="E6" s="15"/>
      <c r="F6" s="15"/>
      <c r="G6" s="19" t="s">
        <v>0</v>
      </c>
      <c r="H6" s="20">
        <f>SUM(H2:H5)</f>
        <v>19</v>
      </c>
      <c r="I6" s="21">
        <f>SUM(I2:I5)</f>
        <v>14</v>
      </c>
      <c r="K6" s="18" t="s">
        <v>0</v>
      </c>
      <c r="L6" s="19">
        <f>SUM(L2:L5)</f>
        <v>80</v>
      </c>
      <c r="M6" s="19">
        <f>SUM(M2:M5)</f>
        <v>420</v>
      </c>
      <c r="N6" s="15"/>
      <c r="O6" s="16"/>
      <c r="P6" s="16"/>
      <c r="Q6" s="20" t="s">
        <v>0</v>
      </c>
      <c r="R6" s="20">
        <f>SUM(R2:R5)</f>
        <v>1425</v>
      </c>
      <c r="S6" s="20">
        <f>SUM(S2:S5)</f>
        <v>350</v>
      </c>
      <c r="T6" s="22"/>
    </row>
    <row r="7" spans="1:20" x14ac:dyDescent="0.3">
      <c r="A7" s="18" t="s">
        <v>13</v>
      </c>
      <c r="B7" s="19">
        <f>AVERAGE(B2:B5)</f>
        <v>4</v>
      </c>
      <c r="C7" s="19"/>
      <c r="D7" s="15"/>
      <c r="E7" s="15"/>
      <c r="F7" s="15"/>
      <c r="G7" s="15"/>
      <c r="H7" s="15"/>
      <c r="I7" s="22"/>
      <c r="K7" s="18" t="s">
        <v>15</v>
      </c>
      <c r="L7" s="19">
        <f>AVERAGE(L2:L5)</f>
        <v>20</v>
      </c>
      <c r="M7" s="19"/>
      <c r="N7" s="15"/>
      <c r="O7" s="16"/>
      <c r="P7" s="16"/>
      <c r="Q7" s="16"/>
      <c r="R7" s="16"/>
      <c r="S7" s="16"/>
      <c r="T7" s="22"/>
    </row>
    <row r="8" spans="1:20" x14ac:dyDescent="0.3">
      <c r="A8" s="18" t="s">
        <v>14</v>
      </c>
      <c r="B8" s="19">
        <f>AVERAGE(C2:C5)</f>
        <v>7</v>
      </c>
      <c r="C8" s="19"/>
      <c r="D8" s="15"/>
      <c r="E8" s="15"/>
      <c r="F8" s="15"/>
      <c r="G8" s="15"/>
      <c r="H8" s="15"/>
      <c r="I8" s="22"/>
      <c r="K8" s="18" t="s">
        <v>16</v>
      </c>
      <c r="L8" s="19">
        <f>AVERAGE(M2:M5)</f>
        <v>105</v>
      </c>
      <c r="M8" s="19"/>
      <c r="N8" s="15"/>
      <c r="O8" s="15"/>
      <c r="P8" s="15"/>
      <c r="Q8" s="15"/>
      <c r="R8" s="15"/>
      <c r="S8" s="15"/>
      <c r="T8" s="22"/>
    </row>
    <row r="9" spans="1:20" ht="15" thickBot="1" x14ac:dyDescent="0.35">
      <c r="A9" s="14"/>
      <c r="B9" s="15"/>
      <c r="C9" s="15"/>
      <c r="D9" s="15"/>
      <c r="E9" s="15"/>
      <c r="F9" s="15"/>
      <c r="G9" s="15"/>
      <c r="H9" s="15"/>
      <c r="I9" s="22"/>
      <c r="K9" s="14"/>
      <c r="L9" s="15"/>
      <c r="M9" s="15"/>
      <c r="N9" s="15"/>
      <c r="O9" s="15"/>
      <c r="P9" s="15"/>
      <c r="Q9" s="15"/>
      <c r="R9" s="15"/>
      <c r="S9" s="15"/>
      <c r="T9" s="22"/>
    </row>
    <row r="10" spans="1:20" ht="15" thickBot="1" x14ac:dyDescent="0.35">
      <c r="A10" s="14"/>
      <c r="B10" s="15"/>
      <c r="C10" s="15"/>
      <c r="D10" s="15"/>
      <c r="E10" s="15"/>
      <c r="F10" s="15"/>
      <c r="G10" s="15"/>
      <c r="H10" s="15"/>
      <c r="I10" s="22"/>
      <c r="K10" s="14"/>
      <c r="L10" s="15"/>
      <c r="M10" s="15"/>
      <c r="N10" s="26" t="s">
        <v>5</v>
      </c>
      <c r="O10" s="27">
        <f>L8-(L7*O11)</f>
        <v>23.571428571428584</v>
      </c>
      <c r="P10" s="15"/>
      <c r="Q10" s="15"/>
      <c r="R10" s="15"/>
      <c r="S10" s="15"/>
      <c r="T10" s="22"/>
    </row>
    <row r="11" spans="1:20" ht="15" thickBot="1" x14ac:dyDescent="0.35">
      <c r="A11" s="14"/>
      <c r="B11" s="15"/>
      <c r="C11" s="15"/>
      <c r="D11" s="5" t="s">
        <v>5</v>
      </c>
      <c r="E11" s="6">
        <f>B8-(B7*E12)</f>
        <v>1.5714285714285712</v>
      </c>
      <c r="F11" s="15"/>
      <c r="G11" s="15"/>
      <c r="H11" s="15"/>
      <c r="I11" s="22"/>
      <c r="K11" s="14"/>
      <c r="L11" s="15"/>
      <c r="M11" s="15"/>
      <c r="N11" s="28" t="s">
        <v>6</v>
      </c>
      <c r="O11" s="29">
        <f>R6/S6</f>
        <v>4.0714285714285712</v>
      </c>
      <c r="P11" s="15"/>
      <c r="Q11" s="15"/>
      <c r="R11" s="15"/>
      <c r="S11" s="15"/>
      <c r="T11" s="22"/>
    </row>
    <row r="12" spans="1:20" ht="15" thickBot="1" x14ac:dyDescent="0.35">
      <c r="A12" s="14"/>
      <c r="B12" s="15"/>
      <c r="C12" s="15"/>
      <c r="D12" s="7" t="s">
        <v>6</v>
      </c>
      <c r="E12" s="8">
        <f>H6/I6</f>
        <v>1.3571428571428572</v>
      </c>
      <c r="F12" s="15"/>
      <c r="G12" s="15"/>
      <c r="H12" s="15"/>
      <c r="I12" s="22"/>
      <c r="K12" s="14"/>
      <c r="L12" s="15"/>
      <c r="M12" s="15"/>
      <c r="N12" s="15"/>
      <c r="O12" s="15"/>
      <c r="P12" s="15"/>
      <c r="Q12" s="15"/>
      <c r="R12" s="15"/>
      <c r="S12" s="15"/>
      <c r="T12" s="22"/>
    </row>
    <row r="13" spans="1:20" ht="15" thickBot="1" x14ac:dyDescent="0.3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4"/>
      <c r="Q13" s="24"/>
      <c r="R13" s="24"/>
      <c r="S13" s="24"/>
      <c r="T13" s="2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raj</dc:creator>
  <cp:lastModifiedBy>tushar raj</cp:lastModifiedBy>
  <dcterms:created xsi:type="dcterms:W3CDTF">2021-09-28T00:15:46Z</dcterms:created>
  <dcterms:modified xsi:type="dcterms:W3CDTF">2021-09-28T01:06:42Z</dcterms:modified>
</cp:coreProperties>
</file>