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Sheet4" sheetId="2" r:id="rId5"/>
    <sheet state="visible" name="Sheet3" sheetId="3" r:id="rId6"/>
    <sheet state="visible" name="Pivot Table 1" sheetId="4" r:id="rId7"/>
  </sheets>
  <definedNames>
    <definedName hidden="1" localSheetId="0" name="_xlnm._FilterDatabase">dataset!$A$1:$AE$305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<sst xmlns="http://schemas.openxmlformats.org/spreadsheetml/2006/main" count="650" uniqueCount="343">
  <si>
    <t>day</t>
  </si>
  <si>
    <t>month</t>
  </si>
  <si>
    <t>Open time</t>
  </si>
  <si>
    <t>Open Date</t>
  </si>
  <si>
    <t>Open</t>
  </si>
  <si>
    <t>High</t>
  </si>
  <si>
    <t>Low</t>
  </si>
  <si>
    <t>Close</t>
  </si>
  <si>
    <t>Volume</t>
  </si>
  <si>
    <t>Close time</t>
  </si>
  <si>
    <t>Quote asset volume</t>
  </si>
  <si>
    <t>Number of trades</t>
  </si>
  <si>
    <t>Taker buy base asset volume</t>
  </si>
  <si>
    <t>Taker buy quote asset volume</t>
  </si>
  <si>
    <t>Ignore</t>
  </si>
  <si>
    <t>jan</t>
  </si>
  <si>
    <t>January 1</t>
  </si>
  <si>
    <t>January 2</t>
  </si>
  <si>
    <t>January 3</t>
  </si>
  <si>
    <t>January 4</t>
  </si>
  <si>
    <t>January 5</t>
  </si>
  <si>
    <t>January 6</t>
  </si>
  <si>
    <t>January 7</t>
  </si>
  <si>
    <t>January 8</t>
  </si>
  <si>
    <t>January 9</t>
  </si>
  <si>
    <t>January 10</t>
  </si>
  <si>
    <t>January 11</t>
  </si>
  <si>
    <t>January 12</t>
  </si>
  <si>
    <t>January 13</t>
  </si>
  <si>
    <t>January 14</t>
  </si>
  <si>
    <t>January 15</t>
  </si>
  <si>
    <t>January 16</t>
  </si>
  <si>
    <t>January 17</t>
  </si>
  <si>
    <t>January 18</t>
  </si>
  <si>
    <t>January 19</t>
  </si>
  <si>
    <t>January 20</t>
  </si>
  <si>
    <t>January 21</t>
  </si>
  <si>
    <t>January 22</t>
  </si>
  <si>
    <t>January 23</t>
  </si>
  <si>
    <t>January 24</t>
  </si>
  <si>
    <t>January 25</t>
  </si>
  <si>
    <t>January 26</t>
  </si>
  <si>
    <t>January 27</t>
  </si>
  <si>
    <t>January 28</t>
  </si>
  <si>
    <t>January 29</t>
  </si>
  <si>
    <t>January 30</t>
  </si>
  <si>
    <t>January 31</t>
  </si>
  <si>
    <t>feb</t>
  </si>
  <si>
    <t>February 1</t>
  </si>
  <si>
    <t>February 2</t>
  </si>
  <si>
    <t>February 3</t>
  </si>
  <si>
    <t>February 4</t>
  </si>
  <si>
    <t>February 5</t>
  </si>
  <si>
    <t>February 6</t>
  </si>
  <si>
    <t>February 7</t>
  </si>
  <si>
    <t>February 8</t>
  </si>
  <si>
    <t>February 9</t>
  </si>
  <si>
    <t>February 10</t>
  </si>
  <si>
    <t>February 11</t>
  </si>
  <si>
    <t>February 12</t>
  </si>
  <si>
    <t>February 13</t>
  </si>
  <si>
    <t>February 14</t>
  </si>
  <si>
    <t>February 15</t>
  </si>
  <si>
    <t>February 16</t>
  </si>
  <si>
    <t>February 17</t>
  </si>
  <si>
    <t>February 18</t>
  </si>
  <si>
    <t>February 19</t>
  </si>
  <si>
    <t>February 20</t>
  </si>
  <si>
    <t>February 21</t>
  </si>
  <si>
    <t>February 22</t>
  </si>
  <si>
    <t>February 23</t>
  </si>
  <si>
    <t>February 24</t>
  </si>
  <si>
    <t>February 25</t>
  </si>
  <si>
    <t>February 26</t>
  </si>
  <si>
    <t>February 27</t>
  </si>
  <si>
    <t>February 28</t>
  </si>
  <si>
    <t>mar</t>
  </si>
  <si>
    <t>March 1</t>
  </si>
  <si>
    <t>March 2</t>
  </si>
  <si>
    <t>March 3</t>
  </si>
  <si>
    <t>March 4</t>
  </si>
  <si>
    <t>March 5</t>
  </si>
  <si>
    <t>March 6</t>
  </si>
  <si>
    <t>March 7</t>
  </si>
  <si>
    <t>March 8</t>
  </si>
  <si>
    <t>March 9</t>
  </si>
  <si>
    <t>March 10</t>
  </si>
  <si>
    <t>March 11</t>
  </si>
  <si>
    <t>March 12</t>
  </si>
  <si>
    <t>March 13</t>
  </si>
  <si>
    <t>March 14</t>
  </si>
  <si>
    <t>March 15</t>
  </si>
  <si>
    <t>March 16</t>
  </si>
  <si>
    <t>March 17</t>
  </si>
  <si>
    <t>March 18</t>
  </si>
  <si>
    <t>March 19</t>
  </si>
  <si>
    <t>March 20</t>
  </si>
  <si>
    <t>March 21</t>
  </si>
  <si>
    <t>March 22</t>
  </si>
  <si>
    <t>March 23</t>
  </si>
  <si>
    <t>March 24</t>
  </si>
  <si>
    <t>March 25</t>
  </si>
  <si>
    <t>March 26</t>
  </si>
  <si>
    <t>March 27</t>
  </si>
  <si>
    <t>March 28</t>
  </si>
  <si>
    <t>March 29</t>
  </si>
  <si>
    <t>March 30</t>
  </si>
  <si>
    <t>March 31</t>
  </si>
  <si>
    <t>apr</t>
  </si>
  <si>
    <t>April 1</t>
  </si>
  <si>
    <t>April 2</t>
  </si>
  <si>
    <t>April 3</t>
  </si>
  <si>
    <t>April 4</t>
  </si>
  <si>
    <t>April 5</t>
  </si>
  <si>
    <t>April 6</t>
  </si>
  <si>
    <t>April 7</t>
  </si>
  <si>
    <t>April 8</t>
  </si>
  <si>
    <t>April 9</t>
  </si>
  <si>
    <t>April 10</t>
  </si>
  <si>
    <t>April 11</t>
  </si>
  <si>
    <t>April 12</t>
  </si>
  <si>
    <t>April 13</t>
  </si>
  <si>
    <t>April 14</t>
  </si>
  <si>
    <t>April 15</t>
  </si>
  <si>
    <t>April 16</t>
  </si>
  <si>
    <t>April 17</t>
  </si>
  <si>
    <t>April 18</t>
  </si>
  <si>
    <t>April 19</t>
  </si>
  <si>
    <t>April 20</t>
  </si>
  <si>
    <t>April 21</t>
  </si>
  <si>
    <t>April 22</t>
  </si>
  <si>
    <t>April 23</t>
  </si>
  <si>
    <t>April 24</t>
  </si>
  <si>
    <t>April 25</t>
  </si>
  <si>
    <t>April 26</t>
  </si>
  <si>
    <t>April 27</t>
  </si>
  <si>
    <t>April 28</t>
  </si>
  <si>
    <t>April 29</t>
  </si>
  <si>
    <t>April 30</t>
  </si>
  <si>
    <t>may</t>
  </si>
  <si>
    <t>May 1</t>
  </si>
  <si>
    <t>May 2</t>
  </si>
  <si>
    <t>May 3</t>
  </si>
  <si>
    <t>May 4</t>
  </si>
  <si>
    <t>May 5</t>
  </si>
  <si>
    <t>May 6</t>
  </si>
  <si>
    <t>May 7</t>
  </si>
  <si>
    <t>May 8</t>
  </si>
  <si>
    <t>May 9</t>
  </si>
  <si>
    <t>May 10</t>
  </si>
  <si>
    <t>May 11</t>
  </si>
  <si>
    <t>May 12</t>
  </si>
  <si>
    <t>May 13</t>
  </si>
  <si>
    <t>May 14</t>
  </si>
  <si>
    <t>May 15</t>
  </si>
  <si>
    <t>May 16</t>
  </si>
  <si>
    <t>May 17</t>
  </si>
  <si>
    <t>May 18</t>
  </si>
  <si>
    <t>May 19</t>
  </si>
  <si>
    <t>May 20</t>
  </si>
  <si>
    <t>May 21</t>
  </si>
  <si>
    <t>May 22</t>
  </si>
  <si>
    <t>May 23</t>
  </si>
  <si>
    <t>May 24</t>
  </si>
  <si>
    <t>May 25</t>
  </si>
  <si>
    <t>May 26</t>
  </si>
  <si>
    <t>May 27</t>
  </si>
  <si>
    <t>May 28</t>
  </si>
  <si>
    <t>May 29</t>
  </si>
  <si>
    <t>May 30</t>
  </si>
  <si>
    <t>May 31</t>
  </si>
  <si>
    <t>jun</t>
  </si>
  <si>
    <t>June 1</t>
  </si>
  <si>
    <t>June 2</t>
  </si>
  <si>
    <t>June 3</t>
  </si>
  <si>
    <t>June 4</t>
  </si>
  <si>
    <t>June 5</t>
  </si>
  <si>
    <t>June 6</t>
  </si>
  <si>
    <t>June 7</t>
  </si>
  <si>
    <t>June 8</t>
  </si>
  <si>
    <t>June 9</t>
  </si>
  <si>
    <t>June 10</t>
  </si>
  <si>
    <t>June 11</t>
  </si>
  <si>
    <t>June 12</t>
  </si>
  <si>
    <t>June 13</t>
  </si>
  <si>
    <t>June 14</t>
  </si>
  <si>
    <t>June 15</t>
  </si>
  <si>
    <t>June 16</t>
  </si>
  <si>
    <t>June 17</t>
  </si>
  <si>
    <t>June 18</t>
  </si>
  <si>
    <t>June 19</t>
  </si>
  <si>
    <t>June 20</t>
  </si>
  <si>
    <t>June 21</t>
  </si>
  <si>
    <t>June 22</t>
  </si>
  <si>
    <t>June 23</t>
  </si>
  <si>
    <t>June 24</t>
  </si>
  <si>
    <t>June 25</t>
  </si>
  <si>
    <t>June 26</t>
  </si>
  <si>
    <t>June 27</t>
  </si>
  <si>
    <t>June 28</t>
  </si>
  <si>
    <t>June 29</t>
  </si>
  <si>
    <t>June 30</t>
  </si>
  <si>
    <t>jul</t>
  </si>
  <si>
    <t>July 1</t>
  </si>
  <si>
    <t>July 2</t>
  </si>
  <si>
    <t>July 3</t>
  </si>
  <si>
    <t>July 4</t>
  </si>
  <si>
    <t>July 5</t>
  </si>
  <si>
    <t>July 6</t>
  </si>
  <si>
    <t>July 7</t>
  </si>
  <si>
    <t>July 8</t>
  </si>
  <si>
    <t>July 9</t>
  </si>
  <si>
    <t>July 10</t>
  </si>
  <si>
    <t>July 11</t>
  </si>
  <si>
    <t>July 12</t>
  </si>
  <si>
    <t>July 13</t>
  </si>
  <si>
    <t>July 14</t>
  </si>
  <si>
    <t>July 15</t>
  </si>
  <si>
    <t>July 16</t>
  </si>
  <si>
    <t>July 17</t>
  </si>
  <si>
    <t>July 18</t>
  </si>
  <si>
    <t>July 19</t>
  </si>
  <si>
    <t>July 20</t>
  </si>
  <si>
    <t>July 21</t>
  </si>
  <si>
    <t>July 22</t>
  </si>
  <si>
    <t>July 23</t>
  </si>
  <si>
    <t>July 24</t>
  </si>
  <si>
    <t>July 25</t>
  </si>
  <si>
    <t>July 26</t>
  </si>
  <si>
    <t>July 27</t>
  </si>
  <si>
    <t>July 28</t>
  </si>
  <si>
    <t>July 29</t>
  </si>
  <si>
    <t>July 30</t>
  </si>
  <si>
    <t>July 31</t>
  </si>
  <si>
    <t>aug</t>
  </si>
  <si>
    <t>August 1</t>
  </si>
  <si>
    <t>August 2</t>
  </si>
  <si>
    <t>August 3</t>
  </si>
  <si>
    <t>August 4</t>
  </si>
  <si>
    <t>August 5</t>
  </si>
  <si>
    <t>August 6</t>
  </si>
  <si>
    <t>August 7</t>
  </si>
  <si>
    <t>August 8</t>
  </si>
  <si>
    <t>August 9</t>
  </si>
  <si>
    <t>August 10</t>
  </si>
  <si>
    <t>August 11</t>
  </si>
  <si>
    <t>August 12</t>
  </si>
  <si>
    <t>August 13</t>
  </si>
  <si>
    <t>August 14</t>
  </si>
  <si>
    <t>August 15</t>
  </si>
  <si>
    <t>August 16</t>
  </si>
  <si>
    <t>August 17</t>
  </si>
  <si>
    <t>August 18</t>
  </si>
  <si>
    <t>August 19</t>
  </si>
  <si>
    <t>August 20</t>
  </si>
  <si>
    <t>August 21</t>
  </si>
  <si>
    <t>August 22</t>
  </si>
  <si>
    <t>August 23</t>
  </si>
  <si>
    <t>August 24</t>
  </si>
  <si>
    <t>August 25</t>
  </si>
  <si>
    <t>August 26</t>
  </si>
  <si>
    <t>August 27</t>
  </si>
  <si>
    <t>August 28</t>
  </si>
  <si>
    <t>August 29</t>
  </si>
  <si>
    <t>August 30</t>
  </si>
  <si>
    <t>August 31</t>
  </si>
  <si>
    <t>sep</t>
  </si>
  <si>
    <t>September 1</t>
  </si>
  <si>
    <t>September 2</t>
  </si>
  <si>
    <t>September 3</t>
  </si>
  <si>
    <t>September 4</t>
  </si>
  <si>
    <t>September 5</t>
  </si>
  <si>
    <t>September 6</t>
  </si>
  <si>
    <t>September 7</t>
  </si>
  <si>
    <t>September 8</t>
  </si>
  <si>
    <t>September 9</t>
  </si>
  <si>
    <t>September 10</t>
  </si>
  <si>
    <t>September 11</t>
  </si>
  <si>
    <t>September 12</t>
  </si>
  <si>
    <t>September 13</t>
  </si>
  <si>
    <t>September 14</t>
  </si>
  <si>
    <t>September 15</t>
  </si>
  <si>
    <t>September 16</t>
  </si>
  <si>
    <t>September 17</t>
  </si>
  <si>
    <t>September 18</t>
  </si>
  <si>
    <t>September 19</t>
  </si>
  <si>
    <t>September 20</t>
  </si>
  <si>
    <t>September 21</t>
  </si>
  <si>
    <t>September 22</t>
  </si>
  <si>
    <t>September 23</t>
  </si>
  <si>
    <t>September 24</t>
  </si>
  <si>
    <t>September 25</t>
  </si>
  <si>
    <t>September 26</t>
  </si>
  <si>
    <t>September 27</t>
  </si>
  <si>
    <t>September 28</t>
  </si>
  <si>
    <t>September 29</t>
  </si>
  <si>
    <t>September 30</t>
  </si>
  <si>
    <t>oct</t>
  </si>
  <si>
    <t>October 1</t>
  </si>
  <si>
    <t>October 2</t>
  </si>
  <si>
    <t>October 3</t>
  </si>
  <si>
    <t>October 4</t>
  </si>
  <si>
    <t>October 5</t>
  </si>
  <si>
    <t>October 6</t>
  </si>
  <si>
    <t>October 7</t>
  </si>
  <si>
    <t>October 8</t>
  </si>
  <si>
    <t>October 9</t>
  </si>
  <si>
    <t>October 10</t>
  </si>
  <si>
    <t>October 11</t>
  </si>
  <si>
    <t>October 12</t>
  </si>
  <si>
    <t>October 13</t>
  </si>
  <si>
    <t>October 14</t>
  </si>
  <si>
    <t>October 15</t>
  </si>
  <si>
    <t>October 16</t>
  </si>
  <si>
    <t>October 17</t>
  </si>
  <si>
    <t>October 18</t>
  </si>
  <si>
    <t>October 19</t>
  </si>
  <si>
    <t>October 20</t>
  </si>
  <si>
    <t>October 21</t>
  </si>
  <si>
    <t>October 22</t>
  </si>
  <si>
    <t>October 23</t>
  </si>
  <si>
    <t>October 24</t>
  </si>
  <si>
    <t>October 25</t>
  </si>
  <si>
    <t>October 26</t>
  </si>
  <si>
    <t>October 27</t>
  </si>
  <si>
    <t>October 28</t>
  </si>
  <si>
    <t>October 29</t>
  </si>
  <si>
    <t>October 30</t>
  </si>
  <si>
    <t>October 31</t>
  </si>
  <si>
    <t>notes</t>
  </si>
  <si>
    <t xml:space="preserve">Descriptive analysis  </t>
  </si>
  <si>
    <t>Candle stick visualization</t>
  </si>
  <si>
    <t>MIN of Open</t>
  </si>
  <si>
    <t>MAX of Open</t>
  </si>
  <si>
    <t>AVERAGE of Open</t>
  </si>
  <si>
    <t>MEDIAN of Open</t>
  </si>
  <si>
    <t>STDEV of Open</t>
  </si>
  <si>
    <t>MIN of Close</t>
  </si>
  <si>
    <t>MAX of Close</t>
  </si>
  <si>
    <t>AVERAGE of Close</t>
  </si>
  <si>
    <t>MEDIAN of Close</t>
  </si>
  <si>
    <t>STDEV of Close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</si>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</sst>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mmm&quot; &quot;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/>
    </xf>
    <xf borderId="0" fillId="2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305" sheet="dataset"/>
  </cacheSource>
  <cacheFields>
    <cacheField name="day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</sharedItems>
    </cacheField>
    <cacheField name="month" numFmtId="0">
      <sharedItems>
        <s v="jan"/>
        <s v="feb"/>
        <s v="mar"/>
        <s v="apr"/>
        <s v="may"/>
        <s v="jun"/>
        <s v="jul"/>
        <s v="aug"/>
        <s v="sep"/>
        <s v="oct"/>
      </sharedItems>
    </cacheField>
    <cacheField name="Open time" numFmtId="0">
      <sharedItems containsSemiMixedTypes="0" containsString="0" containsNumber="1" containsInteger="1">
        <n v="1.6725312E12"/>
        <n v="1.6726176E12"/>
        <n v="1.672704E12"/>
        <n v="1.6727904E12"/>
        <n v="1.6728768E12"/>
        <n v="1.6729632E12"/>
        <n v="1.6730496E12"/>
        <n v="1.673136E12"/>
        <n v="1.6732224E12"/>
        <n v="1.6733088E12"/>
        <n v="1.6733952E12"/>
        <n v="1.6734816E12"/>
        <n v="1.673568E12"/>
        <n v="1.6736544E12"/>
        <n v="1.6737408E12"/>
        <n v="1.6738272E12"/>
        <n v="1.6739136E12"/>
        <n v="1.674E12"/>
        <n v="1.6740864E12"/>
        <n v="1.6741728E12"/>
        <n v="1.6742592E12"/>
        <n v="1.6743456E12"/>
        <n v="1.674432E12"/>
        <n v="1.6745184E12"/>
        <n v="1.6746048E12"/>
        <n v="1.6746912E12"/>
        <n v="1.6747776E12"/>
        <n v="1.674864E12"/>
        <n v="1.6749504E12"/>
        <n v="1.6750368E12"/>
        <n v="1.6751232E12"/>
        <n v="1.6752096E12"/>
        <n v="1.675296E12"/>
        <n v="1.6753824E12"/>
        <n v="1.6754688E12"/>
        <n v="1.6755552E12"/>
        <n v="1.6756416E12"/>
        <n v="1.675728E12"/>
        <n v="1.6758144E12"/>
        <n v="1.6759008E12"/>
        <n v="1.6759872E12"/>
        <n v="1.6760736E12"/>
        <n v="1.67616E12"/>
        <n v="1.6762464E12"/>
        <n v="1.6763328E12"/>
        <n v="1.6764192E12"/>
        <n v="1.6765056E12"/>
        <n v="1.676592E12"/>
        <n v="1.6766784E12"/>
        <n v="1.6767648E12"/>
        <n v="1.6768512E12"/>
        <n v="1.6769376E12"/>
        <n v="1.677024E12"/>
        <n v="1.6771104E12"/>
        <n v="1.6771968E12"/>
        <n v="1.6772832E12"/>
        <n v="1.6773696E12"/>
        <n v="1.677456E12"/>
        <n v="1.6775424E12"/>
        <n v="1.6776288E12"/>
        <n v="1.6777152E12"/>
        <n v="1.6778016E12"/>
        <n v="1.677888E12"/>
        <n v="1.6779744E12"/>
        <n v="1.6780608E12"/>
        <n v="1.6781472E12"/>
        <n v="1.6782336E12"/>
        <n v="1.67832E12"/>
        <n v="1.6784064E12"/>
        <n v="1.6784928E12"/>
        <n v="1.6785792E12"/>
        <n v="1.6786656E12"/>
        <n v="1.678752E12"/>
        <n v="1.6788384E12"/>
        <n v="1.6789248E12"/>
        <n v="1.6790112E12"/>
        <n v="1.6790976E12"/>
        <n v="1.679184E12"/>
        <n v="1.6792704E12"/>
        <n v="1.6793568E12"/>
        <n v="1.6794432E12"/>
        <n v="1.6795296E12"/>
        <n v="1.679616E12"/>
        <n v="1.6797024E12"/>
        <n v="1.6797888E12"/>
        <n v="1.6798752E12"/>
        <n v="1.6799616E12"/>
        <n v="1.680048E12"/>
        <n v="1.6801344E12"/>
        <n v="1.6802208E12"/>
        <n v="1.6803072E12"/>
        <n v="1.6803936E12"/>
        <n v="1.68048E12"/>
        <n v="1.6805664E12"/>
        <n v="1.6806528E12"/>
        <n v="1.6807392E12"/>
        <n v="1.6808256E12"/>
        <n v="1.680912E12"/>
        <n v="1.6809984E12"/>
        <n v="1.6810848E12"/>
        <n v="1.6811712E12"/>
        <n v="1.6812576E12"/>
        <n v="1.681344E12"/>
        <n v="1.6814304E12"/>
        <n v="1.6815168E12"/>
        <n v="1.6816032E12"/>
        <n v="1.6816896E12"/>
        <n v="1.681776E12"/>
        <n v="1.6818624E12"/>
        <n v="1.6819488E12"/>
        <n v="1.6820352E12"/>
        <n v="1.6821216E12"/>
        <n v="1.682208E12"/>
        <n v="1.6822944E12"/>
        <n v="1.6823808E12"/>
        <n v="1.6824672E12"/>
        <n v="1.6825536E12"/>
        <n v="1.68264E12"/>
        <n v="1.6827264E12"/>
        <n v="1.6828128E12"/>
        <n v="1.6828992E12"/>
        <n v="1.6829856E12"/>
        <n v="1.683072E12"/>
        <n v="1.6831584E12"/>
        <n v="1.6832448E12"/>
        <n v="1.6833312E12"/>
        <n v="1.6834176E12"/>
        <n v="1.683504E12"/>
        <n v="1.6835904E12"/>
        <n v="1.6836768E12"/>
        <n v="1.6837632E12"/>
        <n v="1.6838496E12"/>
        <n v="1.683936E12"/>
        <n v="1.6840224E12"/>
        <n v="1.6841088E12"/>
        <n v="1.6841952E12"/>
        <n v="1.6842816E12"/>
        <n v="1.684368E12"/>
        <n v="1.6844544E12"/>
        <n v="1.6845408E12"/>
        <n v="1.6846272E12"/>
        <n v="1.6847136E12"/>
        <n v="1.6848E12"/>
        <n v="1.6848864E12"/>
        <n v="1.6849728E12"/>
        <n v="1.6850592E12"/>
        <n v="1.6851456E12"/>
        <n v="1.685232E12"/>
        <n v="1.6853184E12"/>
        <n v="1.6854048E12"/>
        <n v="1.6854912E12"/>
        <n v="1.6855776E12"/>
        <n v="1.685664E12"/>
        <n v="1.6857504E12"/>
        <n v="1.6858368E12"/>
        <n v="1.6859232E12"/>
        <n v="1.6860096E12"/>
        <n v="1.686096E12"/>
        <n v="1.6861824E12"/>
        <n v="1.6862688E12"/>
        <n v="1.6863552E12"/>
        <n v="1.6864416E12"/>
        <n v="1.686528E12"/>
        <n v="1.6866144E12"/>
        <n v="1.6867008E12"/>
        <n v="1.6867872E12"/>
        <n v="1.6868736E12"/>
        <n v="1.68696E12"/>
        <n v="1.6870464E12"/>
        <n v="1.6871328E12"/>
        <n v="1.6872192E12"/>
        <n v="1.6873056E12"/>
        <n v="1.687392E12"/>
        <n v="1.6874784E12"/>
        <n v="1.6875648E12"/>
        <n v="1.6876512E12"/>
        <n v="1.6877376E12"/>
        <n v="1.687824E12"/>
        <n v="1.6879104E12"/>
        <n v="1.6879968E12"/>
        <n v="1.6880832E12"/>
        <n v="1.6881696E12"/>
        <n v="1.688256E12"/>
        <n v="1.6883424E12"/>
        <n v="1.6884288E12"/>
        <n v="1.6885152E12"/>
        <n v="1.6886016E12"/>
        <n v="1.688688E12"/>
        <n v="1.6887744E12"/>
        <n v="1.6888608E12"/>
        <n v="1.6889472E12"/>
        <n v="1.6890336E12"/>
        <n v="1.68912E12"/>
        <n v="1.6892064E12"/>
        <n v="1.6892928E12"/>
        <n v="1.6893792E12"/>
        <n v="1.6894656E12"/>
        <n v="1.689552E12"/>
        <n v="1.6896384E12"/>
        <n v="1.6897248E12"/>
        <n v="1.6898112E12"/>
        <n v="1.6898976E12"/>
        <n v="1.689984E12"/>
        <n v="1.6900704E12"/>
        <n v="1.6901568E12"/>
        <n v="1.6902432E12"/>
        <n v="1.6903296E12"/>
        <n v="1.690416E12"/>
        <n v="1.6905024E12"/>
        <n v="1.6905888E12"/>
        <n v="1.6906752E12"/>
        <n v="1.6907616E12"/>
        <n v="1.690848E12"/>
        <n v="1.6909344E12"/>
        <n v="1.6910208E12"/>
        <n v="1.6911072E12"/>
        <n v="1.6911936E12"/>
        <n v="1.69128E12"/>
        <n v="1.6913664E12"/>
        <n v="1.6914528E12"/>
        <n v="1.6915392E12"/>
        <n v="1.6916256E12"/>
        <n v="1.691712E12"/>
        <n v="1.6917984E12"/>
        <n v="1.6918848E12"/>
        <n v="1.6919712E12"/>
        <n v="1.6920576E12"/>
        <n v="1.692144E12"/>
        <n v="1.6922304E12"/>
        <n v="1.6923168E12"/>
        <n v="1.6924032E12"/>
        <n v="1.6924896E12"/>
        <n v="1.692576E12"/>
        <n v="1.6926624E12"/>
        <n v="1.6927488E12"/>
        <n v="1.6928352E12"/>
        <n v="1.6929216E12"/>
        <n v="1.693008E12"/>
        <n v="1.6930944E12"/>
        <n v="1.6931808E12"/>
        <n v="1.6932672E12"/>
        <n v="1.6933536E12"/>
        <n v="1.69344E12"/>
        <n v="1.6935264E12"/>
        <n v="1.6936128E12"/>
        <n v="1.6936992E12"/>
        <n v="1.6937856E12"/>
        <n v="1.693872E12"/>
        <n v="1.6939584E12"/>
        <n v="1.6940448E12"/>
        <n v="1.6941312E12"/>
        <n v="1.6942176E12"/>
        <n v="1.694304E12"/>
        <n v="1.6943904E12"/>
        <n v="1.6944768E12"/>
        <n v="1.6945632E12"/>
        <n v="1.6946496E12"/>
        <n v="1.694736E12"/>
        <n v="1.6948224E12"/>
        <n v="1.6949088E12"/>
        <n v="1.6949952E12"/>
        <n v="1.6950816E12"/>
        <n v="1.695168E12"/>
        <n v="1.6952544E12"/>
        <n v="1.6953408E12"/>
        <n v="1.6954272E12"/>
        <n v="1.6955136E12"/>
        <n v="1.6956E12"/>
        <n v="1.6956864E12"/>
        <n v="1.6957728E12"/>
        <n v="1.6958592E12"/>
        <n v="1.6959456E12"/>
        <n v="1.696032E12"/>
        <n v="1.6961184E12"/>
        <n v="1.6962048E12"/>
        <n v="1.6962912E12"/>
        <n v="1.6963776E12"/>
        <n v="1.696464E12"/>
        <n v="1.6965504E12"/>
        <n v="1.6966368E12"/>
        <n v="1.6967232E12"/>
        <n v="1.6968096E12"/>
        <n v="1.696896E12"/>
        <n v="1.6969824E12"/>
        <n v="1.6970688E12"/>
        <n v="1.6971552E12"/>
        <n v="1.6972416E12"/>
        <n v="1.697328E12"/>
        <n v="1.6974144E12"/>
        <n v="1.6975008E12"/>
        <n v="1.6975872E12"/>
        <n v="1.6976736E12"/>
        <n v="1.69776E12"/>
        <n v="1.6978464E12"/>
        <n v="1.6979328E12"/>
        <n v="1.6980192E12"/>
        <n v="1.6981056E12"/>
        <n v="1.698192E12"/>
        <n v="1.6982784E12"/>
        <n v="1.6983648E12"/>
        <n v="1.6984512E12"/>
        <n v="1.6985376E12"/>
        <n v="1.698624E12"/>
        <n v="1.6987104E12"/>
      </sharedItems>
    </cacheField>
    <cacheField name="Open Date" numFmtId="164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1-29T00:00:00Z"/>
        <d v="2023-01-30T00:00:00Z"/>
        <d v="2023-01-31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1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3-29T00:00:00Z"/>
        <d v="2023-03-30T00:00:00Z"/>
        <d v="2023-03-31T00:00:00Z"/>
        <d v="2023-04-01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4-29T00:00:00Z"/>
        <d v="2023-04-30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5-29T00:00:00Z"/>
        <d v="2023-05-30T00:00:00Z"/>
        <d v="2023-05-31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6-29T00:00:00Z"/>
        <d v="2023-06-30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7-29T00:00:00Z"/>
        <d v="2023-07-30T00:00:00Z"/>
        <d v="2023-07-31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8-29T00:00:00Z"/>
        <d v="2023-08-30T00:00:00Z"/>
        <d v="2023-08-31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09-29T00:00:00Z"/>
        <d v="2023-09-30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0-29T00:00:00Z"/>
        <d v="2023-10-30T00:00:00Z"/>
        <d v="2023-10-31T00:00:00Z"/>
      </sharedItems>
    </cacheField>
    <cacheField name="open date2" numFmtId="165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1-29T00:00:00Z"/>
        <d v="2023-01-30T00:00:00Z"/>
        <d v="2023-01-31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1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3-29T00:00:00Z"/>
        <d v="2023-03-30T00:00:00Z"/>
        <d v="2023-03-31T00:00:00Z"/>
        <d v="2023-04-01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4-29T00:00:00Z"/>
        <d v="2023-04-30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5-29T00:00:00Z"/>
        <d v="2023-05-30T00:00:00Z"/>
        <d v="2023-05-31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6-29T00:00:00Z"/>
        <d v="2023-06-30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7-29T00:00:00Z"/>
        <d v="2023-07-30T00:00:00Z"/>
        <d v="2023-07-31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8-29T00:00:00Z"/>
        <d v="2023-08-30T00:00:00Z"/>
        <d v="2023-08-31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09-29T00:00:00Z"/>
        <d v="2023-09-30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0-29T00:00:00Z"/>
        <d v="2023-10-30T00:00:00Z"/>
        <d v="2023-10-31T00:00:00Z"/>
      </sharedItems>
    </cacheField>
    <cacheField name="open date3" numFmtId="49">
      <sharedItems>
        <s v="January 1"/>
        <s v="January 2"/>
        <s v="January 3"/>
        <s v="January 4"/>
        <s v="January 5"/>
        <s v="January 6"/>
        <s v="January 7"/>
        <s v="January 8"/>
        <s v="January 9"/>
        <s v="January 10"/>
        <s v="January 11"/>
        <s v="January 12"/>
        <s v="January 13"/>
        <s v="January 14"/>
        <s v="January 15"/>
        <s v="January 16"/>
        <s v="January 17"/>
        <s v="January 18"/>
        <s v="January 19"/>
        <s v="January 20"/>
        <s v="January 21"/>
        <s v="January 22"/>
        <s v="January 23"/>
        <s v="January 24"/>
        <s v="January 25"/>
        <s v="January 26"/>
        <s v="January 27"/>
        <s v="January 28"/>
        <s v="January 29"/>
        <s v="January 30"/>
        <s v="January 31"/>
        <s v="February 1"/>
        <s v="February 2"/>
        <s v="February 3"/>
        <s v="February 4"/>
        <s v="February 5"/>
        <s v="February 6"/>
        <s v="February 7"/>
        <s v="February 8"/>
        <s v="February 9"/>
        <s v="February 10"/>
        <s v="February 11"/>
        <s v="February 12"/>
        <s v="February 13"/>
        <s v="February 14"/>
        <s v="February 15"/>
        <s v="February 16"/>
        <s v="February 17"/>
        <s v="February 18"/>
        <s v="February 19"/>
        <s v="February 20"/>
        <s v="February 21"/>
        <s v="February 22"/>
        <s v="February 23"/>
        <s v="February 24"/>
        <s v="February 25"/>
        <s v="February 26"/>
        <s v="February 27"/>
        <s v="February 28"/>
        <s v="March 1"/>
        <s v="March 2"/>
        <s v="March 3"/>
        <s v="March 4"/>
        <s v="March 5"/>
        <s v="March 6"/>
        <s v="March 7"/>
        <s v="March 8"/>
        <s v="March 9"/>
        <s v="March 10"/>
        <s v="March 11"/>
        <s v="March 12"/>
        <s v="March 13"/>
        <s v="March 14"/>
        <s v="March 15"/>
        <s v="March 16"/>
        <s v="March 17"/>
        <s v="March 18"/>
        <s v="March 19"/>
        <s v="March 20"/>
        <s v="March 21"/>
        <s v="March 22"/>
        <s v="March 23"/>
        <s v="March 24"/>
        <s v="March 25"/>
        <s v="March 26"/>
        <s v="March 27"/>
        <s v="March 28"/>
        <s v="March 29"/>
        <s v="March 30"/>
        <s v="March 31"/>
        <s v="April 1"/>
        <s v="April 2"/>
        <s v="April 3"/>
        <s v="April 4"/>
        <s v="April 5"/>
        <s v="April 6"/>
        <s v="April 7"/>
        <s v="April 8"/>
        <s v="April 9"/>
        <s v="April 10"/>
        <s v="April 11"/>
        <s v="April 12"/>
        <s v="April 13"/>
        <s v="April 14"/>
        <s v="April 15"/>
        <s v="April 16"/>
        <s v="April 17"/>
        <s v="April 18"/>
        <s v="April 19"/>
        <s v="April 20"/>
        <s v="April 21"/>
        <s v="April 22"/>
        <s v="April 23"/>
        <s v="April 24"/>
        <s v="April 25"/>
        <s v="April 26"/>
        <s v="April 27"/>
        <s v="April 28"/>
        <s v="April 29"/>
        <s v="April 30"/>
        <s v="May 1"/>
        <s v="May 2"/>
        <s v="May 3"/>
        <s v="May 4"/>
        <s v="May 5"/>
        <s v="May 6"/>
        <s v="May 7"/>
        <s v="May 8"/>
        <s v="May 9"/>
        <s v="May 10"/>
        <s v="May 11"/>
        <s v="May 12"/>
        <s v="May 13"/>
        <s v="May 14"/>
        <s v="May 15"/>
        <s v="May 16"/>
        <s v="May 17"/>
        <s v="May 18"/>
        <s v="May 19"/>
        <s v="May 20"/>
        <s v="May 21"/>
        <s v="May 22"/>
        <s v="May 23"/>
        <s v="May 24"/>
        <s v="May 25"/>
        <s v="May 26"/>
        <s v="May 27"/>
        <s v="May 28"/>
        <s v="May 29"/>
        <s v="May 30"/>
        <s v="May 31"/>
        <s v="June 1"/>
        <s v="June 2"/>
        <s v="June 3"/>
        <s v="June 4"/>
        <s v="June 5"/>
        <s v="June 6"/>
        <s v="June 7"/>
        <s v="June 8"/>
        <s v="June 9"/>
        <s v="June 10"/>
        <s v="June 11"/>
        <s v="June 12"/>
        <s v="June 13"/>
        <s v="June 14"/>
        <s v="June 15"/>
        <s v="June 16"/>
        <s v="June 17"/>
        <s v="June 18"/>
        <s v="June 19"/>
        <s v="June 20"/>
        <s v="June 21"/>
        <s v="June 22"/>
        <s v="June 23"/>
        <s v="June 24"/>
        <s v="June 25"/>
        <s v="June 26"/>
        <s v="June 27"/>
        <s v="June 28"/>
        <s v="June 29"/>
        <s v="June 30"/>
        <s v="July 1"/>
        <s v="July 2"/>
        <s v="July 3"/>
        <s v="July 4"/>
        <s v="July 5"/>
        <s v="July 6"/>
        <s v="July 7"/>
        <s v="July 8"/>
        <s v="July 9"/>
        <s v="July 10"/>
        <s v="July 11"/>
        <s v="July 12"/>
        <s v="July 13"/>
        <s v="July 14"/>
        <s v="July 15"/>
        <s v="July 16"/>
        <s v="July 17"/>
        <s v="July 18"/>
        <s v="July 19"/>
        <s v="July 20"/>
        <s v="July 21"/>
        <s v="July 22"/>
        <s v="July 23"/>
        <s v="July 24"/>
        <s v="July 25"/>
        <s v="July 26"/>
        <s v="July 27"/>
        <s v="July 28"/>
        <s v="July 29"/>
        <s v="July 30"/>
        <s v="July 31"/>
        <s v="August 1"/>
        <s v="August 2"/>
        <s v="August 3"/>
        <s v="August 4"/>
        <s v="August 5"/>
        <s v="August 6"/>
        <s v="August 7"/>
        <s v="August 8"/>
        <s v="August 9"/>
        <s v="August 10"/>
        <s v="August 11"/>
        <s v="August 12"/>
        <s v="August 13"/>
        <s v="August 14"/>
        <s v="August 15"/>
        <s v="August 16"/>
        <s v="August 17"/>
        <s v="August 18"/>
        <s v="August 19"/>
        <s v="August 20"/>
        <s v="August 21"/>
        <s v="August 22"/>
        <s v="August 23"/>
        <s v="August 24"/>
        <s v="August 25"/>
        <s v="August 26"/>
        <s v="August 27"/>
        <s v="August 28"/>
        <s v="August 29"/>
        <s v="August 30"/>
        <s v="August 31"/>
        <s v="September 1"/>
        <s v="September 2"/>
        <s v="September 3"/>
        <s v="September 4"/>
        <s v="September 5"/>
        <s v="September 6"/>
        <s v="September 7"/>
        <s v="September 8"/>
        <s v="September 9"/>
        <s v="September 10"/>
        <s v="September 11"/>
        <s v="September 12"/>
        <s v="September 13"/>
        <s v="September 14"/>
        <s v="September 15"/>
        <s v="September 16"/>
        <s v="September 17"/>
        <s v="September 18"/>
        <s v="September 19"/>
        <s v="September 20"/>
        <s v="September 21"/>
        <s v="September 22"/>
        <s v="September 23"/>
        <s v="September 24"/>
        <s v="September 25"/>
        <s v="September 26"/>
        <s v="September 27"/>
        <s v="September 28"/>
        <s v="September 29"/>
        <s v="September 30"/>
        <s v="October 1"/>
        <s v="October 2"/>
        <s v="October 3"/>
        <s v="October 4"/>
        <s v="October 5"/>
        <s v="October 6"/>
        <s v="October 7"/>
        <s v="October 8"/>
        <s v="October 9"/>
        <s v="October 10"/>
        <s v="October 11"/>
        <s v="October 12"/>
        <s v="October 13"/>
        <s v="October 14"/>
        <s v="October 15"/>
        <s v="October 16"/>
        <s v="October 17"/>
        <s v="October 18"/>
        <s v="October 19"/>
        <s v="October 20"/>
        <s v="October 21"/>
        <s v="October 22"/>
        <s v="October 23"/>
        <s v="October 24"/>
        <s v="October 25"/>
        <s v="October 26"/>
        <s v="October 27"/>
        <s v="October 28"/>
        <s v="October 29"/>
        <s v="October 30"/>
        <s v="October 31"/>
      </sharedItems>
    </cacheField>
    <cacheField name="Open" numFmtId="0">
      <sharedItems containsSemiMixedTypes="0" containsString="0" containsNumber="1">
        <n v="0.3389"/>
        <n v="0.3386"/>
        <n v="0.3482"/>
        <n v="0.3436"/>
        <n v="0.3471"/>
        <n v="0.338"/>
        <n v="0.3442"/>
        <n v="0.3452"/>
        <n v="0.3489"/>
        <n v="0.3506"/>
        <n v="0.3728"/>
        <n v="0.3748"/>
        <n v="0.3857"/>
        <n v="0.3953"/>
        <n v="0.3846"/>
        <n v="0.3855"/>
        <n v="0.3868"/>
        <n v="0.3782"/>
        <n v="0.3929"/>
        <n v="0.4129"/>
        <n v="0.4034"/>
        <n v="0.4004"/>
        <n v="0.4233"/>
        <n v="0.4079"/>
        <n v="0.417"/>
        <n v="0.4091"/>
        <n v="0.4127"/>
        <n v="0.4078"/>
        <n v="0.4135"/>
        <n v="0.3933"/>
        <n v="0.4058"/>
        <n v="0.4132"/>
        <n v="0.4097"/>
        <n v="0.4116"/>
        <n v="0.4106"/>
        <n v="0.3985"/>
        <n v="0.3921"/>
        <n v="0.4037"/>
        <n v="0.3975"/>
        <n v="0.3818"/>
        <n v="0.3834"/>
        <n v="0.3747"/>
        <n v="0.3703"/>
        <n v="0.3819"/>
        <n v="0.401"/>
        <n v="0.3841"/>
        <n v="0.3949"/>
        <n v="0.3942"/>
        <n v="0.3862"/>
        <n v="0.392"/>
        <n v="0.3883"/>
        <n v="0.3783"/>
        <n v="0.3779"/>
        <n v="0.3785"/>
        <n v="0.3762"/>
        <n v="0.3836"/>
        <n v="0.3772"/>
        <n v="0.3773"/>
        <n v="0.3735"/>
        <n v="0.3668"/>
        <n v="0.3696"/>
        <n v="0.3802"/>
        <n v="0.3889"/>
        <n v="0.3706"/>
        <n v="0.3699"/>
        <n v="0.3637"/>
        <n v="0.3713"/>
        <n v="0.3724"/>
        <n v="0.3589"/>
        <n v="0.3648"/>
        <n v="0.3797"/>
        <n v="0.3739"/>
        <n v="0.3858"/>
        <n v="0.3734"/>
        <n v="0.4696"/>
        <n v="0.4213"/>
        <n v="0.4437"/>
        <n v="0.426"/>
        <n v="0.4429"/>
        <n v="0.4479"/>
        <n v="0.4789"/>
        <n v="0.5145"/>
        <n v="0.5425"/>
        <n v="0.5319"/>
        <n v="0.5375"/>
        <n v="0.5095"/>
        <n v="0.5179"/>
        <n v="0.4958"/>
        <n v="0.5026"/>
        <n v="0.5056"/>
        <n v="0.5028"/>
        <n v="0.5127"/>
        <n v="0.5049"/>
        <n v="0.5053"/>
        <n v="0.5176"/>
        <n v="0.5166"/>
        <n v="0.5124"/>
        <n v="0.5227"/>
        <n v="0.5192"/>
        <n v="0.5208"/>
        <n v="0.511"/>
        <n v="0.5325"/>
        <n v="0.4911"/>
        <n v="0.4752"/>
        <n v="0.4491"/>
        <n v="0.472"/>
        <n v="0.4648"/>
        <n v="0.461"/>
        <n v="0.4618"/>
        <n v="0.4666"/>
        <n v="0.4795"/>
        <n v="0.4779"/>
        <n v="0.4705"/>
        <n v="0.4644"/>
        <n v="0.4633"/>
        <n v="0.4608"/>
        <n v="0.4671"/>
        <n v="0.4582"/>
        <n v="0.4283"/>
        <n v="0.4289"/>
        <n v="0.4303"/>
        <n v="0.4207"/>
        <n v="0.4305"/>
        <n v="0.424"/>
        <n v="0.4253"/>
        <n v="0.4273"/>
        <n v="0.4426"/>
        <n v="0.4485"/>
        <n v="0.4597"/>
        <n v="0.4674"/>
        <n v="0.4685"/>
        <n v="0.4574"/>
        <n v="0.4651"/>
        <n v="0.453"/>
        <n v="0.4538"/>
        <n v="0.4684"/>
        <n v="0.4714"/>
        <n v="0.482"/>
        <n v="0.4946"/>
        <n v="0.5205"/>
        <n v="0.5167"/>
        <n v="0.5065"/>
        <n v="0.5245"/>
        <n v="0.5188"/>
        <n v="0.5359"/>
        <n v="0.5089"/>
        <n v="0.53"/>
        <n v="0.5183"/>
        <n v="0.5237"/>
        <n v="0.538"/>
        <n v="0.5067"/>
        <n v="0.5209"/>
        <n v="0.5251"/>
        <n v="0.5193"/>
        <n v="0.4802"/>
        <n v="0.4801"/>
        <n v="0.4758"/>
        <n v="0.4794"/>
        <n v="0.4868"/>
        <n v="0.4935"/>
        <n v="0.4928"/>
        <n v="0.4999"/>
        <n v="0.4937"/>
        <n v="0.496"/>
        <n v="0.4865"/>
        <n v="0.4903"/>
        <n v="0.479"/>
        <n v="0.4839"/>
        <n v="0.4747"/>
        <n v="0.473"/>
        <n v="0.4732"/>
        <n v="0.4844"/>
        <n v="0.489"/>
        <n v="0.4872"/>
        <n v="0.4777"/>
        <n v="0.4622"/>
        <n v="0.4686"/>
        <n v="0.4681"/>
        <n v="0.478"/>
        <n v="0.4753"/>
        <n v="0.471"/>
        <n v="0.8151"/>
        <n v="0.7178"/>
        <n v="0.7144"/>
        <n v="0.7468"/>
        <n v="0.7373"/>
        <n v="0.778"/>
        <n v="0.8198"/>
        <n v="0.7942"/>
        <n v="0.7713"/>
        <n v="0.733"/>
        <n v="0.7384"/>
        <n v="0.702"/>
        <n v="0.709"/>
        <n v="0.7161"/>
        <n v="0.7138"/>
        <n v="0.7119"/>
        <n v="0.7122"/>
        <n v="0.7047"/>
        <n v="0.6976"/>
        <n v="0.7069"/>
        <n v="0.6849"/>
        <n v="0.6629"/>
        <n v="0.6356"/>
        <n v="0.6288"/>
        <n v="0.624"/>
        <n v="0.6235"/>
        <n v="0.6418"/>
        <n v="0.6434"/>
        <n v="0.6331"/>
        <n v="0.6317"/>
        <n v="0.6276"/>
        <n v="0.6256"/>
        <n v="0.6342"/>
        <n v="0.6104"/>
        <n v="0.589"/>
        <n v="0.5064"/>
        <n v="0.5062"/>
        <n v="0.52"/>
        <n v="0.5385"/>
        <n v="0.5211"/>
        <n v="0.5302"/>
        <n v="0.5187"/>
        <n v="0.5258"/>
        <n v="0.5231"/>
        <n v="0.5235"/>
        <n v="0.5232"/>
        <n v="0.5398"/>
        <n v="0.5284"/>
        <n v="0.4981"/>
        <n v="0.4989"/>
        <n v="0.5047"/>
        <n v="0.5087"/>
        <n v="0.5033"/>
        <n v="0.5051"/>
        <n v="0.5038"/>
        <n v="0.4969"/>
        <n v="0.4744"/>
        <n v="0.4804"/>
        <n v="0.4833"/>
        <n v="0.4892"/>
        <n v="0.5004"/>
        <n v="0.4997"/>
        <n v="0.4925"/>
        <n v="0.503"/>
        <n v="0.5139"/>
        <n v="0.5213"/>
        <n v="0.5072"/>
        <n v="0.5122"/>
        <n v="0.5076"/>
        <n v="0.502"/>
        <n v="0.5019"/>
        <n v="0.4993"/>
        <n v="0.5097"/>
        <n v="0.5215"/>
        <n v="0.5148"/>
        <n v="0.524"/>
        <n v="0.5391"/>
        <n v="0.5326"/>
        <n v="0.5255"/>
        <n v="0.5216"/>
        <n v="0.5174"/>
        <n v="0.5027"/>
        <n v="0.4964"/>
        <n v="0.4889"/>
        <n v="0.4831"/>
        <n v="0.4852"/>
        <n v="0.4866"/>
        <n v="0.4874"/>
        <n v="0.4977"/>
        <n v="0.4878"/>
        <n v="0.5197"/>
        <n v="0.515"/>
        <n v="0.5226"/>
        <n v="0.5475"/>
        <n v="0.5587"/>
        <n v="0.5552"/>
        <n v="0.5534"/>
        <n v="0.543"/>
        <n v="0.5446"/>
        <n v="0.556"/>
        <n v="0.578"/>
      </sharedItems>
    </cacheField>
    <cacheField name="High" numFmtId="0">
      <sharedItems containsSemiMixedTypes="0" containsString="0" containsNumber="1">
        <n v="0.34"/>
        <n v="0.3555"/>
        <n v="0.352"/>
        <n v="0.3605"/>
        <n v="0.3487"/>
        <n v="0.3462"/>
        <n v="0.3457"/>
        <n v="0.3469"/>
        <n v="0.3576"/>
        <n v="0.3541"/>
        <n v="0.3785"/>
        <n v="0.382"/>
        <n v="0.3868"/>
        <n v="0.4089"/>
        <n v="0.3969"/>
        <n v="0.4064"/>
        <n v="0.3987"/>
        <n v="0.3964"/>
        <n v="0.3965"/>
        <n v="0.4141"/>
        <n v="0.4166"/>
        <n v="0.4122"/>
        <n v="0.433"/>
        <n v="0.4312"/>
        <n v="0.4245"/>
        <n v="0.4178"/>
        <n v="0.4135"/>
        <n v="0.4168"/>
        <n v="0.4173"/>
        <n v="0.4222"/>
        <n v="0.4113"/>
        <n v="0.4157"/>
        <n v="0.4192"/>
        <n v="0.4137"/>
        <n v="0.4204"/>
        <n v="0.412"/>
        <n v="0.4037"/>
        <n v="0.4048"/>
        <n v="0.406"/>
        <n v="0.4092"/>
        <n v="0.3878"/>
        <n v="0.3841"/>
        <n v="0.385"/>
        <n v="0.3783"/>
        <n v="0.3839"/>
        <n v="0.4024"/>
        <n v="0.4"/>
        <n v="0.3976"/>
        <n v="0.3981"/>
        <n v="0.409"/>
        <n v="0.4025"/>
        <n v="0.3977"/>
        <n v="0.3979"/>
        <n v="0.3908"/>
        <n v="0.3795"/>
        <n v="0.3807"/>
        <n v="0.3801"/>
        <n v="0.3827"/>
        <n v="0.3848"/>
        <n v="0.3846"/>
        <n v="0.3806"/>
        <n v="0.38"/>
        <n v="0.3774"/>
        <n v="0.3743"/>
        <n v="0.3844"/>
        <n v="0.4018"/>
        <n v="0.3752"/>
        <n v="0.3741"/>
        <n v="0.3715"/>
        <n v="0.387"/>
        <n v="0.3757"/>
        <n v="0.367"/>
        <n v="0.3825"/>
        <n v="0.3898"/>
        <n v="0.3913"/>
        <n v="0.4929"/>
        <n v="0.475"/>
        <n v="0.4557"/>
        <n v="0.444"/>
        <n v="0.465"/>
        <n v="0.4632"/>
        <n v="0.4888"/>
        <n v="0.534"/>
        <n v="0.585"/>
        <n v="0.558"/>
        <n v="0.564"/>
        <n v="0.5375"/>
        <n v="0.529"/>
        <n v="0.525"/>
        <n v="0.5078"/>
        <n v="0.5271"/>
        <n v="0.5097"/>
        <n v="0.5156"/>
        <n v="0.513"/>
        <n v="0.5093"/>
        <n v="0.5199"/>
        <n v="0.5283"/>
        <n v="0.5179"/>
        <n v="0.5465"/>
        <n v="0.5261"/>
        <n v="0.5244"/>
        <n v="0.521"/>
        <n v="0.5391"/>
        <n v="0.4993"/>
        <n v="0.4792"/>
        <n v="0.4761"/>
        <n v="0.472"/>
        <n v="0.4857"/>
        <n v="0.4723"/>
        <n v="0.4831"/>
        <n v="0.4699"/>
        <n v="0.483"/>
        <n v="0.4869"/>
        <n v="0.4819"/>
        <n v="0.4724"/>
        <n v="0.4662"/>
        <n v="0.4655"/>
        <n v="0.4706"/>
        <n v="0.4695"/>
        <n v="0.4601"/>
        <n v="0.4512"/>
        <n v="0.4308"/>
        <n v="0.434"/>
        <n v="0.4305"/>
        <n v="0.4446"/>
        <n v="0.4306"/>
        <n v="0.4317"/>
        <n v="0.4304"/>
        <n v="0.443"/>
        <n v="0.4616"/>
        <n v="0.473"/>
        <n v="0.4755"/>
        <n v="0.4719"/>
        <n v="0.4674"/>
        <n v="0.4672"/>
        <n v="0.4651"/>
        <n v="0.4551"/>
        <n v="0.4863"/>
        <n v="0.4954"/>
        <n v="0.5293"/>
        <n v="0.528"/>
        <n v="0.5167"/>
        <n v="0.547"/>
        <n v="0.5431"/>
        <n v="0.5328"/>
        <n v="0.5384"/>
        <n v="0.5278"/>
        <n v="0.5418"/>
        <n v="0.5388"/>
        <n v="0.5658"/>
        <n v="0.5205"/>
        <n v="0.4858"/>
        <n v="0.4833"/>
        <n v="0.4979"/>
        <n v="0.4991"/>
        <n v="0.4967"/>
        <n v="0.5034"/>
        <n v="0.5272"/>
        <n v="0.5023"/>
        <n v="0.4961"/>
        <n v="0.4977"/>
        <n v="0.4919"/>
        <n v="0.4851"/>
        <n v="0.4844"/>
        <n v="0.4773"/>
        <n v="0.4827"/>
        <n v="0.476"/>
        <n v="0.4914"/>
        <n v="0.4935"/>
        <n v="0.4842"/>
        <n v="0.4708"/>
        <n v="0.4748"/>
        <n v="0.4717"/>
        <n v="0.48"/>
        <n v="0.4784"/>
        <n v="0.4772"/>
        <n v="0.938"/>
        <n v="0.8253"/>
        <n v="0.7362"/>
        <n v="0.79"/>
        <n v="0.7662"/>
        <n v="0.785"/>
        <n v="0.8547"/>
        <n v="0.8489"/>
        <n v="0.7987"/>
        <n v="0.7799"/>
        <n v="0.7525"/>
        <n v="0.743"/>
        <n v="0.7163"/>
        <n v="0.7313"/>
        <n v="0.7328"/>
        <n v="0.7189"/>
        <n v="0.7158"/>
        <n v="0.7358"/>
        <n v="0.7205"/>
        <n v="0.7082"/>
        <n v="0.7081"/>
        <n v="0.6875"/>
        <n v="0.6677"/>
        <n v="0.6358"/>
        <n v="0.6388"/>
        <n v="0.6299"/>
        <n v="0.6482"/>
        <n v="0.6662"/>
        <n v="0.6445"/>
        <n v="0.6413"/>
        <n v="0.6335"/>
        <n v="0.6385"/>
        <n v="0.6369"/>
        <n v="0.6348"/>
        <n v="0.617"/>
        <n v="0.5948"/>
        <n v="0.523"/>
        <n v="0.5249"/>
        <n v="0.5582"/>
        <n v="0.5398"/>
        <n v="0.5256"/>
        <n v="0.5368"/>
        <n v="0.5319"/>
        <n v="0.5303"/>
        <n v="0.5496"/>
        <n v="0.5404"/>
        <n v="0.5288"/>
        <n v="0.512"/>
        <n v="0.5029"/>
        <n v="0.5107"/>
        <n v="0.5088"/>
        <n v="0.5058"/>
        <n v="0.5069"/>
        <n v="0.5076"/>
        <n v="0.5049"/>
        <n v="0.5039"/>
        <n v="0.4982"/>
        <n v="0.4867"/>
        <n v="0.4897"/>
        <n v="0.4941"/>
        <n v="0.5086"/>
        <n v="0.5035"/>
        <n v="0.5004"/>
        <n v="0.5077"/>
        <n v="0.5166"/>
        <n v="0.5254"/>
        <n v="0.5214"/>
        <n v="0.517"/>
        <n v="0.5138"/>
        <n v="0.5118"/>
        <n v="0.5072"/>
        <n v="0.5075"/>
        <n v="0.5071"/>
        <n v="0.5102"/>
        <n v="0.5494"/>
        <n v="0.5218"/>
        <n v="0.526"/>
        <n v="0.5266"/>
        <n v="0.5479"/>
        <n v="0.5426"/>
        <n v="0.5326"/>
        <n v="0.5298"/>
        <n v="0.5258"/>
        <n v="0.5234"/>
        <n v="0.5201"/>
        <n v="0.5027"/>
        <n v="0.4889"/>
        <n v="0.4907"/>
        <n v="0.4883"/>
        <n v="0.4902"/>
        <n v="0.5109"/>
        <n v="0.498"/>
        <n v="0.4924"/>
        <n v="0.5245"/>
        <n v="0.5309"/>
        <n v="0.5325"/>
        <n v="0.5242"/>
        <n v="0.5536"/>
        <n v="0.5866"/>
        <n v="0.5639"/>
        <n v="0.5695"/>
        <n v="0.5588"/>
        <n v="0.5506"/>
        <n v="0.5614"/>
        <n v="0.5843"/>
        <n v="0.6213"/>
      </sharedItems>
    </cacheField>
    <cacheField name="Low" numFmtId="0">
      <sharedItems containsSemiMixedTypes="0" containsString="0" containsNumber="1">
        <n v="0.3354"/>
        <n v="0.3"/>
        <n v="0.3395"/>
        <n v="0.339"/>
        <n v="0.3333"/>
        <n v="0.3311"/>
        <n v="0.3413"/>
        <n v="0.3437"/>
        <n v="0.3432"/>
        <n v="0.3477"/>
        <n v="0.3607"/>
        <n v="0.368"/>
        <n v="0.3766"/>
        <n v="0.3795"/>
        <n v="0.3777"/>
        <n v="0.379"/>
        <n v="0.3655"/>
        <n v="0.3762"/>
        <n v="0.3859"/>
        <n v="0.3967"/>
        <n v="0.3962"/>
        <n v="0.3995"/>
        <n v="0.4025"/>
        <n v="0.3965"/>
        <n v="0.4053"/>
        <n v="0.3988"/>
        <n v="0.4055"/>
        <n v="0.4066"/>
        <n v="0.386"/>
        <n v="0.388"/>
        <n v="0.408"/>
        <n v="0.4054"/>
        <n v="0.4075"/>
        <n v="0.3942"/>
        <n v="0.3909"/>
        <n v="0.3901"/>
        <n v="0.3936"/>
        <n v="0.3726"/>
        <n v="0.3771"/>
        <n v="0.3798"/>
        <n v="0.3716"/>
        <n v="0.3612"/>
        <n v="0.3644"/>
        <n v="0.3765"/>
        <n v="0.384"/>
        <n v="0.3809"/>
        <n v="0.3911"/>
        <n v="0.3845"/>
        <n v="0.3774"/>
        <n v="0.3872"/>
        <n v="0.3828"/>
        <n v="0.3853"/>
        <n v="0.3723"/>
        <n v="0.3692"/>
        <n v="0.3745"/>
        <n v="0.3708"/>
        <n v="0.3719"/>
        <n v="0.3737"/>
        <n v="0.3539"/>
        <n v="0.3653"/>
        <n v="0.3589"/>
        <n v="0.3669"/>
        <n v="0.3639"/>
        <n v="0.3571"/>
        <n v="0.3582"/>
        <n v="0.3473"/>
        <n v="0.3553"/>
        <n v="0.3647"/>
        <n v="0.356"/>
        <n v="0.3562"/>
        <n v="0.362"/>
        <n v="0.3691"/>
        <n v="0.3736"/>
        <n v="0.3707"/>
        <n v="0.3728"/>
        <n v="0.4069"/>
        <n v="0.4116"/>
        <n v="0.4141"/>
        <n v="0.4223"/>
        <n v="0.4403"/>
        <n v="0.4425"/>
        <n v="0.4666"/>
        <n v="0.5145"/>
        <n v="0.5214"/>
        <n v="0.5257"/>
        <n v="0.4972"/>
        <n v="0.5015"/>
        <n v="0.481"/>
        <n v="0.4871"/>
        <n v="0.4986"/>
        <n v="0.4913"/>
        <n v="0.4971"/>
        <n v="0.5022"/>
        <n v="0.4983"/>
        <n v="0.5"/>
        <n v="0.511"/>
        <n v="0.4984"/>
        <n v="0.5014"/>
        <n v="0.5111"/>
        <n v="0.516"/>
        <n v="0.5152"/>
        <n v="0.5066"/>
        <n v="0.5092"/>
        <n v="0.471"/>
        <n v="0.465"/>
        <n v="0.4455"/>
        <n v="0.4526"/>
        <n v="0.4469"/>
        <n v="0.4506"/>
        <n v="0.4329"/>
        <n v="0.4557"/>
        <n v="0.4637"/>
        <n v="0.4709"/>
        <n v="0.4687"/>
        <n v="0.4544"/>
        <n v="0.4574"/>
        <n v="0.4497"/>
        <n v="0.4547"/>
        <n v="0.4545"/>
        <n v="0.4512"/>
        <n v="0.4457"/>
        <n v="0.41"/>
        <n v="0.4202"/>
        <n v="0.4119"/>
        <n v="0.4114"/>
        <n v="0.4157"/>
        <n v="0.4227"/>
        <n v="0.421"/>
        <n v="0.4214"/>
        <n v="0.4174"/>
        <n v="0.4375"/>
        <n v="0.443"/>
        <n v="0.4573"/>
        <n v="0.4618"/>
        <n v="0.455"/>
        <n v="0.4496"/>
        <n v="0.4583"/>
        <n v="0.4431"/>
        <n v="0.4524"/>
        <n v="0.4652"/>
        <n v="0.4699"/>
        <n v="0.4761"/>
        <n v="0.4893"/>
        <n v="0.5009"/>
        <n v="0.5033"/>
        <n v="0.5144"/>
        <n v="0.5151"/>
        <n v="0.4867"/>
        <n v="0.4952"/>
        <n v="0.507"/>
        <n v="0.5156"/>
        <n v="0.5205"/>
        <n v="0.472"/>
        <n v="0.5027"/>
        <n v="0.5086"/>
        <n v="0.5054"/>
        <n v="0.461"/>
        <n v="0.4663"/>
        <n v="0.4558"/>
        <n v="0.4694"/>
        <n v="0.4741"/>
        <n v="0.4811"/>
        <n v="0.4716"/>
        <n v="0.4892"/>
        <n v="0.4821"/>
        <n v="0.484"/>
        <n v="0.478"/>
        <n v="0.4829"/>
        <n v="0.4701"/>
        <n v="0.4759"/>
        <n v="0.4493"/>
        <n v="0.4612"/>
        <n v="0.4498"/>
        <n v="0.464"/>
        <n v="0.4697"/>
        <n v="0.4784"/>
        <n v="0.4816"/>
        <n v="0.4696"/>
        <n v="0.4575"/>
        <n v="0.4649"/>
        <n v="0.4664"/>
        <n v="0.4622"/>
        <n v="0.4648"/>
        <n v="0.4695"/>
        <n v="0.6686"/>
        <n v="0.6919"/>
        <n v="0.702"/>
        <n v="0.7122"/>
        <n v="0.7304"/>
        <n v="0.7685"/>
        <n v="0.771"/>
        <n v="0.7601"/>
        <n v="0.7215"/>
        <n v="0.7149"/>
        <n v="0.6808"/>
        <n v="0.6743"/>
        <n v="0.6927"/>
        <n v="0.7061"/>
        <n v="0.7021"/>
        <n v="0.7041"/>
        <n v="0.6825"/>
        <n v="0.685"/>
        <n v="0.6732"/>
        <n v="0.6762"/>
        <n v="0.6543"/>
        <n v="0.625"/>
        <n v="0.6106"/>
        <n v="0.6214"/>
        <n v="0.5967"/>
        <n v="0.6141"/>
        <n v="0.6314"/>
        <n v="0.6241"/>
        <n v="0.6257"/>
        <n v="0.6224"/>
        <n v="0.6235"/>
        <n v="0.58"/>
        <n v="0.572"/>
        <n v="0.4226"/>
        <n v="0.5006"/>
        <n v="0.503"/>
        <n v="0.5032"/>
        <n v="0.5157"/>
        <n v="0.5078"/>
        <n v="0.5178"/>
        <n v="0.5163"/>
        <n v="0.5102"/>
        <n v="0.5131"/>
        <n v="0.5216"/>
        <n v="0.495"/>
        <n v="0.4864"/>
        <n v="0.4943"/>
        <n v="0.4966"/>
        <n v="0.499"/>
        <n v="0.4909"/>
        <n v="0.4965"/>
        <n v="0.4941"/>
        <n v="0.4923"/>
        <n v="0.459"/>
        <n v="0.47"/>
        <n v="0.4723"/>
        <n v="0.4799"/>
        <n v="0.4874"/>
        <n v="0.4968"/>
        <n v="0.4894"/>
        <n v="0.5005"/>
        <n v="0.5065"/>
        <n v="0.5001"/>
        <n v="0.5036"/>
        <n v="0.5055"/>
        <n v="0.4912"/>
        <n v="0.496"/>
        <n v="0.5061"/>
        <n v="0.5134"/>
        <n v="0.5137"/>
        <n v="0.5075"/>
        <n v="0.5194"/>
        <n v="0.5155"/>
        <n v="0.5169"/>
        <n v="0.5197"/>
        <n v="0.5153"/>
        <n v="0.4875"/>
        <n v="0.4917"/>
        <n v="0.4788"/>
        <n v="0.4729"/>
        <n v="0.4786"/>
        <n v="0.4835"/>
        <n v="0.485"/>
        <n v="0.4845"/>
        <n v="0.4855"/>
        <n v="0.4769"/>
        <n v="0.5084"/>
        <n v="0.5109"/>
        <n v="0.5118"/>
        <n v="0.5199"/>
        <n v="0.5346"/>
        <n v="0.5404"/>
        <n v="0.5426"/>
        <n v="0.5325"/>
        <n v="0.5405"/>
        <n v="0.5494"/>
        <n v="0.5627"/>
      </sharedItems>
    </cacheField>
    <cacheField name="Close" numFmtId="0">
      <sharedItems containsSemiMixedTypes="0" containsString="0" containsNumber="1">
        <n v="0.3387"/>
        <n v="0.3482"/>
        <n v="0.3436"/>
        <n v="0.3472"/>
        <n v="0.338"/>
        <n v="0.3443"/>
        <n v="0.3442"/>
        <n v="0.3452"/>
        <n v="0.349"/>
        <n v="0.3507"/>
        <n v="0.3728"/>
        <n v="0.3748"/>
        <n v="0.3858"/>
        <n v="0.3953"/>
        <n v="0.3845"/>
        <n v="0.3855"/>
        <n v="0.3868"/>
        <n v="0.3782"/>
        <n v="0.3928"/>
        <n v="0.4129"/>
        <n v="0.4034"/>
        <n v="0.4004"/>
        <n v="0.4234"/>
        <n v="0.4078"/>
        <n v="0.417"/>
        <n v="0.4092"/>
        <n v="0.4128"/>
        <n v="0.4134"/>
        <n v="0.3934"/>
        <n v="0.4057"/>
        <n v="0.4131"/>
        <n v="0.4098"/>
        <n v="0.4117"/>
        <n v="0.4106"/>
        <n v="0.3984"/>
        <n v="0.392"/>
        <n v="0.4036"/>
        <n v="0.3975"/>
        <n v="0.3819"/>
        <n v="0.3817"/>
        <n v="0.3833"/>
        <n v="0.3747"/>
        <n v="0.3703"/>
        <n v="0.4011"/>
        <n v="0.3841"/>
        <n v="0.395"/>
        <n v="0.3943"/>
        <n v="0.3863"/>
        <n v="0.3919"/>
        <n v="0.3882"/>
        <n v="0.3783"/>
        <n v="0.3778"/>
        <n v="0.3779"/>
        <n v="0.3785"/>
        <n v="0.3762"/>
        <n v="0.3835"/>
        <n v="0.3772"/>
        <n v="0.3774"/>
        <n v="0.3735"/>
        <n v="0.3668"/>
        <n v="0.3695"/>
        <n v="0.3801"/>
        <n v="0.3889"/>
        <n v="0.3706"/>
        <n v="0.37"/>
        <n v="0.3638"/>
        <n v="0.3714"/>
        <n v="0.3724"/>
        <n v="0.3589"/>
        <n v="0.3647"/>
        <n v="0.3798"/>
        <n v="0.3739"/>
        <n v="0.3857"/>
        <n v="0.3734"/>
        <n v="0.4696"/>
        <n v="0.4213"/>
        <n v="0.4438"/>
        <n v="0.4259"/>
        <n v="0.4429"/>
        <n v="0.4479"/>
        <n v="0.479"/>
        <n v="0.5144"/>
        <n v="0.5425"/>
        <n v="0.5319"/>
        <n v="0.5374"/>
        <n v="0.5095"/>
        <n v="0.518"/>
        <n v="0.4959"/>
        <n v="0.5026"/>
        <n v="0.5055"/>
        <n v="0.5028"/>
        <n v="0.5126"/>
        <n v="0.5048"/>
        <n v="0.5054"/>
        <n v="0.5176"/>
        <n v="0.5167"/>
        <n v="0.5049"/>
        <n v="0.5125"/>
        <n v="0.5227"/>
        <n v="0.5192"/>
        <n v="0.5209"/>
        <n v="0.5109"/>
        <n v="0.5324"/>
        <n v="0.4911"/>
        <n v="0.4752"/>
        <n v="0.4491"/>
        <n v="0.4719"/>
        <n v="0.4647"/>
        <n v="0.4611"/>
        <n v="0.4695"/>
        <n v="0.4618"/>
        <n v="0.4667"/>
        <n v="0.4796"/>
        <n v="0.478"/>
        <n v="0.4705"/>
        <n v="0.4649"/>
        <n v="0.4645"/>
        <n v="0.4632"/>
        <n v="0.4608"/>
        <n v="0.4671"/>
        <n v="0.4582"/>
        <n v="0.449"/>
        <n v="0.4283"/>
        <n v="0.4289"/>
        <n v="0.4303"/>
        <n v="0.4207"/>
        <n v="0.4305"/>
        <n v="0.424"/>
        <n v="0.4253"/>
        <n v="0.4273"/>
        <n v="0.4425"/>
        <n v="0.4484"/>
        <n v="0.4596"/>
        <n v="0.4675"/>
        <n v="0.4685"/>
        <n v="0.4575"/>
        <n v="0.4651"/>
        <n v="0.453"/>
        <n v="0.4538"/>
        <n v="0.4684"/>
        <n v="0.4714"/>
        <n v="0.482"/>
        <n v="0.4946"/>
        <n v="0.5205"/>
        <n v="0.5166"/>
        <n v="0.5065"/>
        <n v="0.5244"/>
        <n v="0.5188"/>
        <n v="0.5359"/>
        <n v="0.509"/>
        <n v="0.53"/>
        <n v="0.5183"/>
        <n v="0.5236"/>
        <n v="0.538"/>
        <n v="0.5067"/>
        <n v="0.5208"/>
        <n v="0.5251"/>
        <n v="0.4801"/>
        <n v="0.4759"/>
        <n v="0.4794"/>
        <n v="0.4868"/>
        <n v="0.4936"/>
        <n v="0.4929"/>
        <n v="0.4999"/>
        <n v="0.4938"/>
        <n v="0.4961"/>
        <n v="0.4865"/>
        <n v="0.4903"/>
        <n v="0.4838"/>
        <n v="0.4747"/>
        <n v="0.4729"/>
        <n v="0.4732"/>
        <n v="0.4845"/>
        <n v="0.489"/>
        <n v="0.4872"/>
        <n v="0.4777"/>
        <n v="0.4622"/>
        <n v="0.4687"/>
        <n v="0.4704"/>
        <n v="0.468"/>
        <n v="0.4753"/>
        <n v="0.471"/>
        <n v="0.8153"/>
        <n v="0.7179"/>
        <n v="0.7145"/>
        <n v="0.7468"/>
        <n v="0.7374"/>
        <n v="0.7779"/>
        <n v="0.8199"/>
        <n v="0.7942"/>
        <n v="0.7713"/>
        <n v="0.7331"/>
        <n v="0.7384"/>
        <n v="0.7021"/>
        <n v="0.7089"/>
        <n v="0.7161"/>
        <n v="0.7139"/>
        <n v="0.712"/>
        <n v="0.7121"/>
        <n v="0.7046"/>
        <n v="0.6976"/>
        <n v="0.7069"/>
        <n v="0.685"/>
        <n v="0.663"/>
        <n v="0.6356"/>
        <n v="0.6288"/>
        <n v="0.624"/>
        <n v="0.6236"/>
        <n v="0.6418"/>
        <n v="0.6433"/>
        <n v="0.6331"/>
        <n v="0.6318"/>
        <n v="0.6276"/>
        <n v="0.6256"/>
        <n v="0.6343"/>
        <n v="0.6104"/>
        <n v="0.5889"/>
        <n v="0.5064"/>
        <n v="0.5062"/>
        <n v="0.5199"/>
        <n v="0.5384"/>
        <n v="0.5245"/>
        <n v="0.521"/>
        <n v="0.5301"/>
        <n v="0.5187"/>
        <n v="0.5258"/>
        <n v="0.5231"/>
        <n v="0.5232"/>
        <n v="0.5398"/>
        <n v="0.5284"/>
        <n v="0.511"/>
        <n v="0.498"/>
        <n v="0.4988"/>
        <n v="0.5047"/>
        <n v="0.5087"/>
        <n v="0.5056"/>
        <n v="0.5033"/>
        <n v="0.505"/>
        <n v="0.5038"/>
        <n v="0.4969"/>
        <n v="0.4744"/>
        <n v="0.4804"/>
        <n v="0.4832"/>
        <n v="0.4892"/>
        <n v="0.5005"/>
        <n v="0.4998"/>
        <n v="0.4925"/>
        <n v="0.503"/>
        <n v="0.514"/>
        <n v="0.5212"/>
        <n v="0.5071"/>
        <n v="0.5122"/>
        <n v="0.5076"/>
        <n v="0.5021"/>
        <n v="0.5019"/>
        <n v="0.4993"/>
        <n v="0.5098"/>
        <n v="0.5215"/>
        <n v="0.5149"/>
        <n v="0.5241"/>
        <n v="0.5123"/>
        <n v="0.539"/>
        <n v="0.5326"/>
        <n v="0.5255"/>
        <n v="0.5216"/>
        <n v="0.5174"/>
        <n v="0.5027"/>
        <n v="0.4965"/>
        <n v="0.4888"/>
        <n v="0.483"/>
        <n v="0.4851"/>
        <n v="0.4874"/>
        <n v="0.4978"/>
        <n v="0.4912"/>
        <n v="0.4878"/>
        <n v="0.5197"/>
        <n v="0.5226"/>
        <n v="0.5475"/>
        <n v="0.5588"/>
        <n v="0.5552"/>
        <n v="0.5533"/>
        <n v="0.543"/>
        <n v="0.5446"/>
        <n v="0.5561"/>
        <n v="0.578"/>
        <n v="0.5996"/>
      </sharedItems>
    </cacheField>
    <cacheField name="Volume" numFmtId="0">
      <sharedItems containsSemiMixedTypes="0" containsString="0" containsNumber="1" containsInteger="1">
        <n v="1.02026821E8"/>
        <n v="6.47520487E8"/>
        <n v="3.46410334E8"/>
        <n v="3.72672796E8"/>
        <n v="2.65529668E8"/>
        <n v="2.78304929E8"/>
        <n v="1.03851424E8"/>
        <n v="1.85516324E8"/>
        <n v="5.27746615E8"/>
        <n v="3.3857786E8"/>
        <n v="6.26037461E8"/>
        <n v="5.05754231E8"/>
        <n v="4.05120914E8"/>
        <n v="5.8278107E8"/>
        <n v="2.9401426E8"/>
        <n v="5.42041099E8"/>
        <n v="3.78212343E8"/>
        <n v="6.15064764E8"/>
        <n v="4.1611267E8"/>
        <n v="3.66316527E8"/>
        <n v="3.46602583E8"/>
        <n v="2.50067543E8"/>
        <n v="7.23894773E8"/>
        <n v="4.11297898E8"/>
        <n v="3.75065459E8"/>
        <n v="2.90069659E8"/>
        <n v="2.74281738E8"/>
        <n v="1.48949278E8"/>
        <n v="1.66884667E8"/>
        <n v="4.33795926E8"/>
        <n v="3.46580963E8"/>
        <n v="3.79103907E8"/>
        <n v="3.2253237E8"/>
        <n v="2.7468968E8"/>
        <n v="1.78134111E8"/>
        <n v="2.37111362E8"/>
        <n v="3.15995053E8"/>
        <n v="3.56160688E8"/>
        <n v="2.63188839E8"/>
        <n v="5.26681339E8"/>
        <n v="2.79931749E8"/>
        <n v="1.231796E8"/>
        <n v="1.35976322E8"/>
        <n v="3.82768169E8"/>
        <n v="3.72274074E8"/>
        <n v="3.70966882E8"/>
        <n v="4.50636395E8"/>
        <n v="3.58052399E8"/>
        <n v="1.45625421E8"/>
        <n v="2.37992952E8"/>
        <n v="5.57018367E8"/>
        <n v="4.48284088E8"/>
        <n v="3.89277544E8"/>
        <n v="3.48351954E8"/>
        <n v="3.56652233E8"/>
        <n v="1.79723963E8"/>
        <n v="1.30843027E8"/>
        <n v="4.21412885E8"/>
        <n v="3.71401256E8"/>
        <n v="3.17577485E8"/>
        <n v="2.81873061E8"/>
        <n v="4.90515388E8"/>
        <n v="1.6427525E8"/>
        <n v="1.63637644E8"/>
        <n v="4.28373378E8"/>
        <n v="5.62644274E8"/>
        <n v="6.82406723E8"/>
        <n v="6.55014119E8"/>
        <n v="5.41098785E8"/>
        <n v="3.42981412E8"/>
        <n v="3.89760071E8"/>
        <n v="5.564026E8"/>
        <n v="5.44803822E8"/>
        <n v="3.85093409E8"/>
        <n v="2.59083315E8"/>
        <n v="4.0587376E8"/>
        <n v="3.60335327E8"/>
        <n v="4.76291604E8"/>
        <n v="4.43129416E8"/>
        <n v="1.698380685E9"/>
        <n v="1.409641087E9"/>
        <n v="8.37629903E8"/>
        <n v="5.07977567E8"/>
        <n v="6.35312958E8"/>
        <n v="3.64479792E8"/>
        <n v="1.003256531E9"/>
        <n v="1.126346466E9"/>
        <n v="1.291815558E9"/>
        <n v="8.27691286E8"/>
        <n v="5.32875635E8"/>
        <n v="5.16087832E8"/>
        <n v="3.91347744E8"/>
        <n v="5.22070023E8"/>
        <n v="3.60227447E8"/>
        <n v="4.11989031E8"/>
        <n v="3.15900045E8"/>
        <n v="3.18185786E8"/>
        <n v="1.36614694E8"/>
        <n v="1.16122379E8"/>
        <n v="2.64898196E8"/>
        <n v="3.58821527E8"/>
        <n v="3.39100343E8"/>
        <n v="2.73342378E8"/>
        <n v="4.62335443E8"/>
        <n v="1.52508925E8"/>
        <n v="1.57240759E8"/>
        <n v="2.99749754E8"/>
        <n v="3.5811247E8"/>
        <n v="6.20153279E8"/>
        <n v="4.54997513E8"/>
        <n v="4.25209825E8"/>
        <n v="2.42021955E8"/>
        <n v="2.22191297E8"/>
        <n v="4.0842676E8"/>
        <n v="3.77056298E8"/>
        <n v="5.51155391E8"/>
        <n v="3.45756985E8"/>
        <n v="3.84917512E8"/>
        <n v="1.75533507E8"/>
        <n v="1.43199211E8"/>
        <n v="3.38231418E8"/>
        <n v="3.30734355E8"/>
        <n v="3.41232638E8"/>
        <n v="2.18212542E8"/>
        <n v="2.9285562E8"/>
        <n v="1.68649976E8"/>
        <n v="1.19401215E8"/>
        <n v="4.83055933E8"/>
        <n v="3.31497882E8"/>
        <n v="3.3493024E8"/>
        <n v="2.88769811E8"/>
        <n v="4.0875765E8"/>
        <n v="1.02125283E8"/>
        <n v="9.7517794E7"/>
        <n v="2.63543031E8"/>
        <n v="3.57854908E8"/>
        <n v="5.113312E8"/>
        <n v="4.20292099E8"/>
        <n v="3.27924286E8"/>
        <n v="1.33085427E8"/>
        <n v="1.52105849E8"/>
        <n v="2.89989578E8"/>
        <n v="2.70491006E8"/>
        <n v="3.34128026E8"/>
        <n v="1.90174437E8"/>
        <n v="2.84645154E8"/>
        <n v="1.78798933E8"/>
        <n v="1.66534206E8"/>
        <n v="3.28535756E8"/>
        <n v="6.62891231E8"/>
        <n v="4.40917044E8"/>
        <n v="3.20782418E8"/>
        <n v="2.93048961E8"/>
        <n v="1.72139129E8"/>
        <n v="2.50235168E8"/>
        <n v="6.16993814E8"/>
        <n v="4.58413458E8"/>
        <n v="4.67474175E8"/>
        <n v="2.62982251E8"/>
        <n v="3.52068623E8"/>
        <n v="6.09302319E8"/>
        <n v="2.2120248E8"/>
        <n v="3.56547544E8"/>
        <n v="7.71631184E8"/>
        <n v="5.44396397E8"/>
        <n v="3.37742736E8"/>
        <n v="3.76661662E8"/>
        <n v="1.89579671E8"/>
        <n v="2.25020544E8"/>
        <n v="3.22187608E8"/>
        <n v="3.78325906E8"/>
        <n v="4.08749828E8"/>
        <n v="4.42729597E8"/>
        <n v="3.4539193E8"/>
        <n v="1.93097516E8"/>
        <n v="1.9158317E8"/>
        <n v="3.05338027E8"/>
        <n v="2.91583944E8"/>
        <n v="3.25837765E8"/>
        <n v="2.11214558E8"/>
        <n v="3.93612239E8"/>
        <n v="2.32549409E8"/>
        <n v="3.37155089E8"/>
        <n v="3.57020349E8"/>
        <n v="2.99439491E8"/>
        <n v="2.9262001E8"/>
        <n v="3.04125111E8"/>
        <n v="2.30688947E8"/>
        <n v="1.16031881E8"/>
        <n v="8.0147955E7"/>
        <n v="3.34545737E8"/>
        <n v="2.25681776E8"/>
        <n v="2.20670755E8"/>
        <n v="2.499971165E9"/>
        <n v="1.525175518E9"/>
        <n v="7.03355719E8"/>
        <n v="9.46644269E8"/>
        <n v="6.08872143E8"/>
        <n v="5.98030609E8"/>
        <n v="9.13495953E8"/>
        <n v="6.43507521E8"/>
        <n v="4.11233974E8"/>
        <n v="3.24984749E8"/>
        <n v="2.93811431E8"/>
        <n v="5.13611905E8"/>
        <n v="3.93523223E8"/>
        <n v="3.69415295E8"/>
        <n v="3.1245086E8"/>
        <n v="2.00990844E8"/>
        <n v="1.05603908E8"/>
        <n v="2.67572438E8"/>
        <n v="3.78390957E8"/>
        <n v="3.66664318E8"/>
        <n v="2.57325957E8"/>
        <n v="3.53547025E8"/>
        <n v="3.50885648E8"/>
        <n v="2.90912373E8"/>
        <n v="2.01522971E8"/>
        <n v="4.46625792E8"/>
        <n v="3.77837388E8"/>
        <n v="4.40268396E8"/>
        <n v="2.94658012E8"/>
        <n v="2.25898829E8"/>
        <n v="8.7289374E7"/>
        <n v="1.37308778E8"/>
        <n v="2.60175236E8"/>
        <n v="3.88356202E8"/>
        <n v="5.81618879E8"/>
        <n v="8.47602528E8"/>
        <n v="7.24839898E8"/>
        <n v="2.98930279E8"/>
        <n v="4.52910011E8"/>
        <n v="5.28716245E8"/>
        <n v="4.22200069E8"/>
        <n v="2.86855957E8"/>
        <n v="2.52154333E8"/>
        <n v="3.26124248E8"/>
        <n v="1.10436094E8"/>
        <n v="1.32391247E8"/>
        <n v="2.6621196E8"/>
        <n v="4.58921685E8"/>
        <n v="2.79526116E8"/>
        <n v="3.59350681E8"/>
        <n v="3.90869888E8"/>
        <n v="1.73634913E8"/>
        <n v="1.48603214E8"/>
        <n v="2.93271541E8"/>
        <n v="2.60333041E8"/>
        <n v="2.55134232E8"/>
        <n v="2.09969723E8"/>
        <n v="2.23628172E8"/>
        <n v="6.9132813E7"/>
        <n v="1.44849888E8"/>
        <n v="4.84437445E8"/>
        <n v="3.56403388E8"/>
        <n v="2.74586793E8"/>
        <n v="2.32539752E8"/>
        <n v="3.05608308E8"/>
        <n v="1.32881408E8"/>
        <n v="1.42846615E8"/>
        <n v="2.98374742E8"/>
        <n v="2.95258283E8"/>
        <n v="2.88497937E8"/>
        <n v="2.77323578E8"/>
        <n v="2.33893377E8"/>
        <n v="1.01716334E8"/>
        <n v="1.12889323E8"/>
        <n v="3.03674393E8"/>
        <n v="2.71054261E8"/>
        <n v="2.37514582E8"/>
        <n v="2.4790696E8"/>
        <n v="6.04996777E8"/>
        <n v="1.44866051E8"/>
        <n v="1.67673504E8"/>
        <n v="3.19018957E8"/>
        <n v="3.98167814E8"/>
        <n v="4.22012491E8"/>
        <n v="2.34313709E8"/>
        <n v="2.19784262E8"/>
        <n v="6.3137112E7"/>
        <n v="8.286472E7"/>
        <n v="3.22604658E8"/>
        <n v="2.28001743E8"/>
        <n v="2.41504648E8"/>
        <n v="2.59545095E8"/>
        <n v="2.57150898E8"/>
        <n v="9.3826664E7"/>
        <n v="1.01648635E8"/>
        <n v="4.0570516E8"/>
        <n v="2.68586946E8"/>
        <n v="2.02731261E8"/>
        <n v="4.45455672E8"/>
        <n v="4.12008957E8"/>
        <n v="1.79110644E8"/>
        <n v="1.65306102E8"/>
        <n v="5.22483834E8"/>
        <n v="7.98801237E8"/>
        <n v="3.69106629E8"/>
        <n v="3.97423009E8"/>
        <n v="3.12543838E8"/>
        <n v="1.10912293E8"/>
        <n v="1.60069611E8"/>
        <n v="4.36757242E8"/>
        <n v="6.21793128E8"/>
      </sharedItems>
    </cacheField>
    <cacheField name="Close time" numFmtId="0">
      <sharedItems containsSemiMixedTypes="0" containsString="0" containsNumber="1" containsInteger="1">
        <n v="1.672617599999E12"/>
        <n v="1.672703999999E12"/>
        <n v="1.672790399999E12"/>
        <n v="1.672876799999E12"/>
        <n v="1.672963199999E12"/>
        <n v="1.673049599999E12"/>
        <n v="1.673135999999E12"/>
        <n v="1.673222399999E12"/>
        <n v="1.673308799999E12"/>
        <n v="1.673395199999E12"/>
        <n v="1.673481599999E12"/>
        <n v="1.673567999999E12"/>
        <n v="1.673654399999E12"/>
        <n v="1.673740799999E12"/>
        <n v="1.673827199999E12"/>
        <n v="1.673913599999E12"/>
        <n v="1.673999999999E12"/>
        <n v="1.674086399999E12"/>
        <n v="1.674172799999E12"/>
        <n v="1.674259199999E12"/>
        <n v="1.674345599999E12"/>
        <n v="1.674431999999E12"/>
        <n v="1.674518399999E12"/>
        <n v="1.674604799999E12"/>
        <n v="1.674691199999E12"/>
        <n v="1.674777599999E12"/>
        <n v="1.674863999999E12"/>
        <n v="1.674950399999E12"/>
        <n v="1.675036799999E12"/>
        <n v="1.675123199999E12"/>
        <n v="1.675209599999E12"/>
        <n v="1.675295999999E12"/>
        <n v="1.675382399999E12"/>
        <n v="1.675468799999E12"/>
        <n v="1.675555199999E12"/>
        <n v="1.675641599999E12"/>
        <n v="1.675727999999E12"/>
        <n v="1.675814399999E12"/>
        <n v="1.675900799999E12"/>
        <n v="1.675987199999E12"/>
        <n v="1.676073599999E12"/>
        <n v="1.676159999999E12"/>
        <n v="1.676246399999E12"/>
        <n v="1.676332799999E12"/>
        <n v="1.676419199999E12"/>
        <n v="1.676505599999E12"/>
        <n v="1.676591999999E12"/>
        <n v="1.676678399999E12"/>
        <n v="1.676764799999E12"/>
        <n v="1.676851199999E12"/>
        <n v="1.676937599999E12"/>
        <n v="1.677023999999E12"/>
        <n v="1.677110399999E12"/>
        <n v="1.677196799999E12"/>
        <n v="1.677283199999E12"/>
        <n v="1.677369599999E12"/>
        <n v="1.677455999999E12"/>
        <n v="1.677542399999E12"/>
        <n v="1.677628799999E12"/>
        <n v="1.677715199999E12"/>
        <n v="1.677801599999E12"/>
        <n v="1.677887999999E12"/>
        <n v="1.677974399999E12"/>
        <n v="1.678060799999E12"/>
        <n v="1.678147199999E12"/>
        <n v="1.678233599999E12"/>
        <n v="1.678319999999E12"/>
        <n v="1.678406399999E12"/>
        <n v="1.678492799999E12"/>
        <n v="1.678579199999E12"/>
        <n v="1.678665599999E12"/>
        <n v="1.678751999999E12"/>
        <n v="1.678838399999E12"/>
        <n v="1.678924799999E12"/>
        <n v="1.679011199999E12"/>
        <n v="1.679097599999E12"/>
        <n v="1.679183999999E12"/>
        <n v="1.679270399999E12"/>
        <n v="1.679356799999E12"/>
        <n v="1.679443199999E12"/>
        <n v="1.679529599999E12"/>
        <n v="1.679615999999E12"/>
        <n v="1.679702399999E12"/>
        <n v="1.679788799999E12"/>
        <n v="1.679875199999E12"/>
        <n v="1.679961599999E12"/>
        <n v="1.680047999999E12"/>
        <n v="1.680134399999E12"/>
        <n v="1.680220799999E12"/>
        <n v="1.680307199999E12"/>
        <n v="1.680393599999E12"/>
        <n v="1.680479999999E12"/>
        <n v="1.680566399999E12"/>
        <n v="1.680652799999E12"/>
        <n v="1.680739199999E12"/>
        <n v="1.680825599999E12"/>
        <n v="1.680911999999E12"/>
        <n v="1.680998399999E12"/>
        <n v="1.681084799999E12"/>
        <n v="1.681171199999E12"/>
        <n v="1.681257599999E12"/>
        <n v="1.681343999999E12"/>
        <n v="1.681430399999E12"/>
        <n v="1.681516799999E12"/>
        <n v="1.681603199999E12"/>
        <n v="1.681689599999E12"/>
        <n v="1.681775999999E12"/>
        <n v="1.681862399999E12"/>
        <n v="1.681948799999E12"/>
        <n v="1.682035199999E12"/>
        <n v="1.682121599999E12"/>
        <n v="1.682207999999E12"/>
        <n v="1.682294399999E12"/>
        <n v="1.682380799999E12"/>
        <n v="1.682467199999E12"/>
        <n v="1.682553599999E12"/>
        <n v="1.682639999999E12"/>
        <n v="1.682726399999E12"/>
        <n v="1.682812799999E12"/>
        <n v="1.682899199999E12"/>
        <n v="1.682985599999E12"/>
        <n v="1.683071999999E12"/>
        <n v="1.683158399999E12"/>
        <n v="1.683244799999E12"/>
        <n v="1.683331199999E12"/>
        <n v="1.683417599999E12"/>
        <n v="1.683503999999E12"/>
        <n v="1.683590399999E12"/>
        <n v="1.683676799999E12"/>
        <n v="1.683763199999E12"/>
        <n v="1.683849599999E12"/>
        <n v="1.683935999999E12"/>
        <n v="1.684022399999E12"/>
        <n v="1.684108799999E12"/>
        <n v="1.684195199999E12"/>
        <n v="1.684281599999E12"/>
        <n v="1.684367999999E12"/>
        <n v="1.684454399999E12"/>
        <n v="1.684540799999E12"/>
        <n v="1.684627199999E12"/>
        <n v="1.684713599999E12"/>
        <n v="1.684799999999E12"/>
        <n v="1.684886399999E12"/>
        <n v="1.684972799999E12"/>
        <n v="1.685059199999E12"/>
        <n v="1.685145599999E12"/>
        <n v="1.685231999999E12"/>
        <n v="1.685318399999E12"/>
        <n v="1.685404799999E12"/>
        <n v="1.685491199999E12"/>
        <n v="1.685577599999E12"/>
        <n v="1.685663999999E12"/>
        <n v="1.685750399999E12"/>
        <n v="1.685836799999E12"/>
        <n v="1.685923199999E12"/>
        <n v="1.686009599999E12"/>
        <n v="1.686095999999E12"/>
        <n v="1.686182399999E12"/>
        <n v="1.686268799999E12"/>
        <n v="1.686355199999E12"/>
        <n v="1.686441599999E12"/>
        <n v="1.686527999999E12"/>
        <n v="1.686614399999E12"/>
        <n v="1.686700799999E12"/>
        <n v="1.686787199999E12"/>
        <n v="1.686873599999E12"/>
        <n v="1.686959999999E12"/>
        <n v="1.687046399999E12"/>
        <n v="1.687132799999E12"/>
        <n v="1.687219199999E12"/>
        <n v="1.687305599999E12"/>
        <n v="1.687391999999E12"/>
        <n v="1.687478399999E12"/>
        <n v="1.687564799999E12"/>
        <n v="1.687651199999E12"/>
        <n v="1.687737599999E12"/>
        <n v="1.687823999999E12"/>
        <n v="1.687910399999E12"/>
        <n v="1.687996799999E12"/>
        <n v="1.688083199999E12"/>
        <n v="1.688169599999E12"/>
        <n v="1.688255999999E12"/>
        <n v="1.688342399999E12"/>
        <n v="1.688428799999E12"/>
        <n v="1.688515199999E12"/>
        <n v="1.688601599999E12"/>
        <n v="1.688687999999E12"/>
        <n v="1.688774399999E12"/>
        <n v="1.688860799999E12"/>
        <n v="1.688947199999E12"/>
        <n v="1.689033599999E12"/>
        <n v="1.689119999999E12"/>
        <n v="1.689206399999E12"/>
        <n v="1.689292799999E12"/>
        <n v="1.689379199999E12"/>
        <n v="1.689465599999E12"/>
        <n v="1.689551999999E12"/>
        <n v="1.689638399999E12"/>
        <n v="1.689724799999E12"/>
        <n v="1.689811199999E12"/>
        <n v="1.689897599999E12"/>
        <n v="1.689983999999E12"/>
        <n v="1.690070399999E12"/>
        <n v="1.690156799999E12"/>
        <n v="1.690243199999E12"/>
        <n v="1.690329599999E12"/>
        <n v="1.690415999999E12"/>
        <n v="1.690502399999E12"/>
        <n v="1.690588799999E12"/>
        <n v="1.690675199999E12"/>
        <n v="1.690761599999E12"/>
        <n v="1.690847999999E12"/>
        <n v="1.690934399999E12"/>
        <n v="1.691020799999E12"/>
        <n v="1.691107199999E12"/>
        <n v="1.691193599999E12"/>
        <n v="1.691279999999E12"/>
        <n v="1.691366399999E12"/>
        <n v="1.691452799999E12"/>
        <n v="1.691539199999E12"/>
        <n v="1.691625599999E12"/>
        <n v="1.691711999999E12"/>
        <n v="1.691798399999E12"/>
        <n v="1.691884799999E12"/>
        <n v="1.691971199999E12"/>
        <n v="1.692057599999E12"/>
        <n v="1.692143999999E12"/>
        <n v="1.692230399999E12"/>
        <n v="1.692316799999E12"/>
        <n v="1.692403199999E12"/>
        <n v="1.692489599999E12"/>
        <n v="1.692575999999E12"/>
        <n v="1.692662399999E12"/>
        <n v="1.692748799999E12"/>
        <n v="1.692835199999E12"/>
        <n v="1.692921599999E12"/>
        <n v="1.693007999999E12"/>
        <n v="1.693094399999E12"/>
        <n v="1.693180799999E12"/>
        <n v="1.693267199999E12"/>
        <n v="1.693353599999E12"/>
        <n v="1.693439999999E12"/>
        <n v="1.693526399999E12"/>
        <n v="1.693612799999E12"/>
        <n v="1.693699199999E12"/>
        <n v="1.693785599999E12"/>
        <n v="1.693871999999E12"/>
        <n v="1.693958399999E12"/>
        <n v="1.694044799999E12"/>
        <n v="1.694131199999E12"/>
        <n v="1.694217599999E12"/>
        <n v="1.694303999999E12"/>
        <n v="1.694390399999E12"/>
        <n v="1.694476799999E12"/>
        <n v="1.694563199999E12"/>
        <n v="1.694649599999E12"/>
        <n v="1.694735999999E12"/>
        <n v="1.694822399999E12"/>
        <n v="1.694908799999E12"/>
        <n v="1.694995199999E12"/>
        <n v="1.695081599999E12"/>
        <n v="1.695167999999E12"/>
        <n v="1.695254399999E12"/>
        <n v="1.695340799999E12"/>
        <n v="1.695427199999E12"/>
        <n v="1.695513599999E12"/>
        <n v="1.695599999999E12"/>
        <n v="1.695686399999E12"/>
        <n v="1.695772799999E12"/>
        <n v="1.695859199999E12"/>
        <n v="1.695945599999E12"/>
        <n v="1.696031999999E12"/>
        <n v="1.696118399999E12"/>
        <n v="1.696204799999E12"/>
        <n v="1.696291199999E12"/>
        <n v="1.696377599999E12"/>
        <n v="1.696463999999E12"/>
        <n v="1.696550399999E12"/>
        <n v="1.696636799999E12"/>
        <n v="1.696723199999E12"/>
        <n v="1.696809599999E12"/>
        <n v="1.696895999999E12"/>
        <n v="1.696982399999E12"/>
        <n v="1.697068799999E12"/>
        <n v="1.697155199999E12"/>
        <n v="1.697241599999E12"/>
        <n v="1.697327999999E12"/>
        <n v="1.697414399999E12"/>
        <n v="1.697500799999E12"/>
        <n v="1.697587199999E12"/>
        <n v="1.697673599999E12"/>
        <n v="1.697759999999E12"/>
        <n v="1.697846399999E12"/>
        <n v="1.697932799999E12"/>
        <n v="1.698019199999E12"/>
        <n v="1.698105599999E12"/>
        <n v="1.698191999999E12"/>
        <n v="1.698278399999E12"/>
        <n v="1.698364799999E12"/>
        <n v="1.698451199999E12"/>
        <n v="1.698537599999E12"/>
        <n v="1.698623999999E12"/>
        <n v="1.698710399999E12"/>
        <n v="1.698796799999E12"/>
      </sharedItems>
    </cacheField>
    <cacheField name="Quote asset volume" numFmtId="0">
      <sharedItems containsSemiMixedTypes="0" containsString="0" containsNumber="1">
        <n v="3.44716385714E7"/>
        <n v="2.178039997446E8"/>
        <n v="1.195113286711E8"/>
        <n v="1.295853047284E8"/>
        <n v="9.07358491365E7"/>
        <n v="9.3853937033E7"/>
        <n v="3.56854994695E7"/>
        <n v="6.32358200018E7"/>
        <n v="1.851614442836E8"/>
        <n v="1.182561651944E8"/>
        <n v="2.286373153745E8"/>
        <n v="1.882419997211E8"/>
        <n v="1.524798440566E8"/>
        <n v="2.305458361881E8"/>
        <n v="1.135744926617E8"/>
        <n v="2.115573821895E8"/>
        <n v="1.466695095433E8"/>
        <n v="2.3621705068E8"/>
        <n v="1.610470757657E8"/>
        <n v="1.456830068193E8"/>
        <n v="1.418235315831E8"/>
        <n v="1.010628374732E8"/>
        <n v="3.046185253061E8"/>
        <n v="1.726832399344E8"/>
        <n v="1.53118088976E8"/>
        <n v="1.194509882924E8"/>
        <n v="1.11625093023E8"/>
        <n v="6.11209978106E7"/>
        <n v="6.88027067642E7"/>
        <n v="1.748755930656E8"/>
        <n v="1.382383417796E8"/>
        <n v="1.532598015671E8"/>
        <n v="1.333416562179E8"/>
        <n v="1.126031544869E8"/>
        <n v="7.3370958019E7"/>
        <n v="9.55630980889E7"/>
        <n v="1.258971562863E8"/>
        <n v="1.411411086065E8"/>
        <n v="1.052650668744E8"/>
        <n v="2.069814906035E8"/>
        <n v="1.073005223004E8"/>
        <n v="4.70643087616E7"/>
        <n v="5.17277842532E7"/>
        <n v="1.414770647839E8"/>
        <n v="1.384998782798E8"/>
        <n v="1.438592466086E8"/>
        <n v="1.792002036661E8"/>
        <n v="1.396441246396E8"/>
        <n v="5.74008724426E7"/>
        <n v="9.31467139362E7"/>
        <n v="2.203360147363E8"/>
        <n v="1.763746454901E8"/>
        <n v="1.518136029011E8"/>
        <n v="1.365243647895E8"/>
        <n v="1.364424427247E8"/>
        <n v="6.76476464228E7"/>
        <n v="4.9371646179E7"/>
        <n v="1.584576338979E8"/>
        <n v="1.400076959865E8"/>
        <n v="1.205859719244E8"/>
        <n v="1.065749778196E8"/>
        <n v="1.798488575324E8"/>
        <n v="6.15848095591E7"/>
        <n v="6.07241891932E7"/>
        <n v="1.567250040317E8"/>
        <n v="2.107851413808E8"/>
        <n v="2.651366393485E8"/>
        <n v="2.523419489759E8"/>
        <n v="1.988988355473E8"/>
        <n v="1.251583637402E8"/>
        <n v="1.400648976627E8"/>
        <n v="2.04984639527E8"/>
        <n v="2.039956430725E8"/>
        <n v="1.408630119457E8"/>
        <n v="9.38757875029E7"/>
        <n v="1.510290860637E8"/>
        <n v="1.367907482516E8"/>
        <n v="1.852113602455E8"/>
        <n v="1.684780070693E8"/>
        <n v="7.391477866806E8"/>
        <n v="6.266147420198E8"/>
        <n v="3.680940259115E8"/>
        <n v="2.175585705452E8"/>
        <n v="2.844324243263E8"/>
        <n v="1.64516868433E8"/>
        <n v="4.689079739647E8"/>
        <n v="5.61768921786E8"/>
        <n v="7.107201108781E8"/>
        <n v="4.445335622479E8"/>
        <n v="2.854949444927E8"/>
        <n v="2.657878440202E8"/>
        <n v="2.024427628255E8"/>
        <n v="2.649308915245E8"/>
        <n v="1.795553326901E8"/>
        <n v="2.101655183216E8"/>
        <n v="1.584846207896E8"/>
        <n v="1.615002210903E8"/>
        <n v="6.95178784432E7"/>
        <n v="5.8532234578E7"/>
        <n v="1.344345212121E8"/>
        <n v="1.861529045242E8"/>
        <n v="1.713586462642E8"/>
        <n v="1.390361773945E8"/>
        <n v="2.430649392771E8"/>
        <n v="7.94138960197E7"/>
        <n v="8.1721324831E7"/>
        <n v="1.53553932094E8"/>
        <n v="1.860854703304E8"/>
        <n v="3.110423774707E8"/>
        <n v="2.197941908847E8"/>
        <n v="1.964058324614E8"/>
        <n v="1.118794218415E8"/>
        <n v="1.030798305741E8"/>
        <n v="1.897234626629E8"/>
        <n v="1.731729427944E8"/>
        <n v="2.564634366499E8"/>
        <n v="1.598163368441E8"/>
        <n v="1.819222789124E8"/>
        <n v="8.41632639234E7"/>
        <n v="6.81246567054E7"/>
        <n v="1.567039718915E8"/>
        <n v="1.5298882187E8"/>
        <n v="1.560131529334E8"/>
        <n v="1.004051579432E8"/>
        <n v="1.355990105934E8"/>
        <n v="7.74570219829E7"/>
        <n v="5.44129043018E7"/>
        <n v="2.085161120143E8"/>
        <n v="1.406984881352E8"/>
        <n v="1.429590314146E8"/>
        <n v="1.218884016044E8"/>
        <n v="1.74665763124E8"/>
        <n v="4.35025087222E7"/>
        <n v="4.15567081618E7"/>
        <n v="1.124560430808E8"/>
        <n v="1.52521020859E8"/>
        <n v="2.290713437915E8"/>
        <n v="1.925953126275E8"/>
        <n v="1.526130542521E8"/>
        <n v="6.20575048193E7"/>
        <n v="7.03856410823E7"/>
        <n v="1.331144976357E8"/>
        <n v="1.250169330484E8"/>
        <n v="1.519151021176E8"/>
        <n v="8.56278952544E7"/>
        <n v="1.320329221573E8"/>
        <n v="8.42836906692E7"/>
        <n v="7.93107814841E7"/>
        <n v="1.589947309089E8"/>
        <n v="3.3741210377E8"/>
        <n v="2.263219328499E8"/>
        <n v="1.626385281577E8"/>
        <n v="1.514141896036E8"/>
        <n v="8.99300008953E7"/>
        <n v="1.332464930951E8"/>
        <n v="3.194776524925E8"/>
        <n v="2.346909138299E8"/>
        <n v="2.448897181241E8"/>
        <n v="1.370270197161E8"/>
        <n v="1.871584724652E8"/>
        <n v="3.043466422294E8"/>
        <n v="1.135236332413E8"/>
        <n v="1.846934885544E8"/>
        <n v="4.113641007733E8"/>
        <n v="2.706863063722E8"/>
        <n v="1.612643786239E8"/>
        <n v="1.770847978848E8"/>
        <n v="9.07243643014E7"/>
        <n v="1.096942692514E8"/>
        <n v="1.580292045714E8"/>
        <n v="1.83652110869E8"/>
        <n v="2.029417091074E8"/>
        <n v="2.232200581374E8"/>
        <n v="1.709307774484E8"/>
        <n v="9.44031664608E7"/>
        <n v="9.38434228092E7"/>
        <n v="1.470004636721E8"/>
        <n v="1.401222742891E8"/>
        <n v="1.533295847929E8"/>
        <n v="9.91472763141E7"/>
        <n v="1.857785076227E8"/>
        <n v="1.092109002688E8"/>
        <n v="1.630944349659E8"/>
        <n v="1.728076754956E8"/>
        <n v="1.460315837395E8"/>
        <n v="1.406225595325E8"/>
        <n v="1.438054188002E8"/>
        <n v="1.075336057697E8"/>
        <n v="5.43965683464E7"/>
        <n v="3.76293616338E7"/>
        <n v="1.575266493444E8"/>
        <n v="1.071292318382E8"/>
        <n v="1.041910957675E8"/>
        <n v="1.7584827497509E9"/>
        <n v="1.1520191019945E9"/>
        <n v="5.044525044832E8"/>
        <n v="7.095719490654E8"/>
        <n v="4.501068634749E8"/>
        <n v="4.505432990257E8"/>
        <n v="7.355539875944E8"/>
        <n v="5.216051230001E8"/>
        <n v="3.207678459807E8"/>
        <n v="2.465450256818E8"/>
        <n v="2.167857873217E8"/>
        <n v="3.630346371972E8"/>
        <n v="2.740985419027E8"/>
        <n v="2.619535424317E8"/>
        <n v="2.237981158014E8"/>
        <n v="1.430209498474E8"/>
        <n v="7.50474053508E7"/>
        <n v="1.906004485184E8"/>
        <n v="2.663466765876E8"/>
        <n v="2.538087214183E8"/>
        <n v="1.779612790593E8"/>
        <n v="2.367495676446E8"/>
        <n v="2.288944071158E8"/>
        <n v="1.815466773618E8"/>
        <n v="1.270642541824E8"/>
        <n v="2.751117206978E8"/>
        <n v="2.376385333265E8"/>
        <n v="2.854606588725E8"/>
        <n v="1.864809607635E8"/>
        <n v="1.429044715788E8"/>
        <n v="5.49100987887E7"/>
        <n v="8.65279394537E7"/>
        <n v="1.637408505512E8"/>
        <n v="2.386848601785E8"/>
        <n v="3.469418475022E8"/>
        <n v="4.575748679969E8"/>
        <n v="3.645186172381E8"/>
        <n v="1.53282783436E8"/>
        <n v="2.431125217842E8"/>
        <n v="2.760836921019E8"/>
        <n v="2.177431457154E8"/>
        <n v="1.5027694865E8"/>
        <n v="1.316303829377E8"/>
        <n v="1.687160719142E8"/>
        <n v="5.77723957492E7"/>
        <n v="6.96228113558E7"/>
        <n v="1.380026514955E8"/>
        <n v="2.436252431025E8"/>
        <n v="1.480499823458E8"/>
        <n v="1.85642613429E8"/>
        <n v="1.961804687422E8"/>
        <n v="8.6413967259E7"/>
        <n v="7.48789593547E7"/>
        <n v="1.482009012522E8"/>
        <n v="1.310878852647E8"/>
        <n v="1.277562917953E8"/>
        <n v="1.051419762839E8"/>
        <n v="1.123920016491E8"/>
        <n v="3.47980285372E7"/>
        <n v="7.21895535313E7"/>
        <n v="2.315513295379E8"/>
        <n v="1.704511841332E8"/>
        <n v="1.319443370568E8"/>
        <n v="1.128162883825E8"/>
        <n v="1.517563229436E8"/>
        <n v="6.64942001416E7"/>
        <n v="7.07814118491E7"/>
        <n v="1.487651216648E8"/>
        <n v="1.503724275183E8"/>
        <n v="1.490264041864E8"/>
        <n v="1.412423774972E8"/>
        <n v="1.194979211554E8"/>
        <n v="5.19328210136E7"/>
        <n v="5.72986137007E7"/>
        <n v="1.515712744503E8"/>
        <n v="1.360722987207E8"/>
        <n v="1.191146110416E8"/>
        <n v="1.244240227492E8"/>
        <n v="3.187193909093E8"/>
        <n v="7.48705595311E7"/>
        <n v="8.71520091862E7"/>
        <n v="1.65774736408E8"/>
        <n v="2.069744397289E8"/>
        <n v="2.244786111085E8"/>
        <n v="1.227730474518E8"/>
        <n v="1.148609406825E8"/>
        <n v="3.29853401246E7"/>
        <n v="4.30499477345E7"/>
        <n v="1.629175396957E8"/>
        <n v="1.134502233424E8"/>
        <n v="1.175256385842E8"/>
        <n v="1.246385642861E8"/>
        <n v="1.241706338704E8"/>
        <n v="4.5567697421E7"/>
        <n v="4.95263083315E7"/>
        <n v="2.00854473229E8"/>
        <n v="1.319234656873E8"/>
        <n v="9.91901102404E7"/>
        <n v="2.212046408187E8"/>
        <n v="2.134653770241E8"/>
        <n v="9.32282449386E7"/>
        <n v="8.58054358149E7"/>
        <n v="2.782868491031E8"/>
        <n v="4.454098281721E8"/>
        <n v="2.043408175026E8"/>
        <n v="2.20409474949E8"/>
        <n v="1.714910483712E8"/>
        <n v="6.04917905594E7"/>
        <n v="8.85543558106E7"/>
        <n v="2.482324804328E8"/>
        <n v="3.686605587841E8"/>
      </sharedItems>
    </cacheField>
    <cacheField name="Number of trades" numFmtId="0">
      <sharedItems containsSemiMixedTypes="0" containsString="0" containsNumber="1" containsInteger="1">
        <n v="48661.0"/>
        <n v="285660.0"/>
        <n v="154113.0"/>
        <n v="147677.0"/>
        <n v="106910.0"/>
        <n v="124811.0"/>
        <n v="54864.0"/>
        <n v="87967.0"/>
        <n v="207757.0"/>
        <n v="126247.0"/>
        <n v="264481.0"/>
        <n v="229155.0"/>
        <n v="180943.0"/>
        <n v="298604.0"/>
        <n v="149500.0"/>
        <n v="244213.0"/>
        <n v="175149.0"/>
        <n v="297896.0"/>
        <n v="194843.0"/>
        <n v="191888.0"/>
        <n v="198254.0"/>
        <n v="140303.0"/>
        <n v="337146.0"/>
        <n v="223346.0"/>
        <n v="188870.0"/>
        <n v="151650.0"/>
        <n v="133853.0"/>
        <n v="83036.0"/>
        <n v="95305.0"/>
        <n v="205691.0"/>
        <n v="166935.0"/>
        <n v="186726.0"/>
        <n v="165464.0"/>
        <n v="133447.0"/>
        <n v="95986.0"/>
        <n v="134236.0"/>
        <n v="145740.0"/>
        <n v="145406.0"/>
        <n v="104320.0"/>
        <n v="255958.0"/>
        <n v="129469.0"/>
        <n v="59338.0"/>
        <n v="70222.0"/>
        <n v="158099.0"/>
        <n v="160722.0"/>
        <n v="150550.0"/>
        <n v="193412.0"/>
        <n v="149639.0"/>
        <n v="73236.0"/>
        <n v="120434.0"/>
        <n v="224246.0"/>
        <n v="170551.0"/>
        <n v="161983.0"/>
        <n v="151055.0"/>
        <n v="157595.0"/>
        <n v="84703.0"/>
        <n v="69576.0"/>
        <n v="145975.0"/>
        <n v="149317.0"/>
        <n v="134548.0"/>
        <n v="107723.0"/>
        <n v="214243.0"/>
        <n v="85530.0"/>
        <n v="80980.0"/>
        <n v="158156.0"/>
        <n v="230481.0"/>
        <n v="325672.0"/>
        <n v="304944.0"/>
        <n v="264359.0"/>
        <n v="196161.0"/>
        <n v="206750.0"/>
        <n v="295723.0"/>
        <n v="283108.0"/>
        <n v="198592.0"/>
        <n v="132174.0"/>
        <n v="199685.0"/>
        <n v="194468.0"/>
        <n v="275018.0"/>
        <n v="217102.0"/>
        <n v="1036761.0"/>
        <n v="847208.0"/>
        <n v="493112.0"/>
        <n v="282648.0"/>
        <n v="428283.0"/>
        <n v="251330.0"/>
        <n v="566635.0"/>
        <n v="675666.0"/>
        <n v="862122.0"/>
        <n v="535861.0"/>
        <n v="362827.0"/>
        <n v="373082.0"/>
        <n v="304023.0"/>
        <n v="375185.0"/>
        <n v="233646.0"/>
        <n v="265503.0"/>
        <n v="226191.0"/>
        <n v="236639.0"/>
        <n v="131248.0"/>
        <n v="99848.0"/>
        <n v="154033.0"/>
        <n v="200576.0"/>
        <n v="186682.0"/>
        <n v="142779.0"/>
        <n v="307971.0"/>
        <n v="105834.0"/>
        <n v="100919.0"/>
        <n v="151791.0"/>
        <n v="179073.0"/>
        <n v="378676.0"/>
        <n v="238238.0"/>
        <n v="230036.0"/>
        <n v="150016.0"/>
        <n v="130715.0"/>
        <n v="227559.0"/>
        <n v="167797.0"/>
        <n v="280441.0"/>
        <n v="166405.0"/>
        <n v="203480.0"/>
        <n v="122677.0"/>
        <n v="91324.0"/>
        <n v="167097.0"/>
        <n v="164966.0"/>
        <n v="162057.0"/>
        <n v="103839.0"/>
        <n v="160893.0"/>
        <n v="119808.0"/>
        <n v="93375.0"/>
        <n v="248533.0"/>
        <n v="145474.0"/>
        <n v="178622.0"/>
        <n v="132230.0"/>
        <n v="243770.0"/>
        <n v="64588.0"/>
        <n v="60061.0"/>
        <n v="124386.0"/>
        <n v="160937.0"/>
        <n v="303334.0"/>
        <n v="286958.0"/>
        <n v="222000.0"/>
        <n v="103913.0"/>
        <n v="103117.0"/>
        <n v="155907.0"/>
        <n v="125211.0"/>
        <n v="156624.0"/>
        <n v="102425.0"/>
        <n v="145800.0"/>
        <n v="123858.0"/>
        <n v="109213.0"/>
        <n v="193651.0"/>
        <n v="428094.0"/>
        <n v="297874.0"/>
        <n v="197787.0"/>
        <n v="168266.0"/>
        <n v="119886.0"/>
        <n v="159074.0"/>
        <n v="430141.0"/>
        <n v="307055.0"/>
        <n v="326396.0"/>
        <n v="177957.0"/>
        <n v="236747.0"/>
        <n v="492361.0"/>
        <n v="164718.0"/>
        <n v="234513.0"/>
        <n v="559433.0"/>
        <n v="340474.0"/>
        <n v="202319.0"/>
        <n v="223245.0"/>
        <n v="114551.0"/>
        <n v="162331.0"/>
        <n v="171967.0"/>
        <n v="194078.0"/>
        <n v="223743.0"/>
        <n v="282412.0"/>
        <n v="202216.0"/>
        <n v="119543.0"/>
        <n v="110926.0"/>
        <n v="163717.0"/>
        <n v="132593.0"/>
        <n v="164563.0"/>
        <n v="102466.0"/>
        <n v="219961.0"/>
        <n v="114813.0"/>
        <n v="204517.0"/>
        <n v="177511.0"/>
        <n v="139674.0"/>
        <n v="148600.0"/>
        <n v="146023.0"/>
        <n v="98575.0"/>
        <n v="67003.0"/>
        <n v="49473.0"/>
        <n v="128843.0"/>
        <n v="91922.0"/>
        <n v="92981.0"/>
        <n v="2895839.0"/>
        <n v="1488766.0"/>
        <n v="570922.0"/>
        <n v="702277.0"/>
        <n v="558954.0"/>
        <n v="509457.0"/>
        <n v="802098.0"/>
        <n v="611114.0"/>
        <n v="365226.0"/>
        <n v="276750.0"/>
        <n v="238690.0"/>
        <n v="396133.0"/>
        <n v="298525.0"/>
        <n v="285830.0"/>
        <n v="234866.0"/>
        <n v="151837.0"/>
        <n v="89353.0"/>
        <n v="210962.0"/>
        <n v="269243.0"/>
        <n v="249515.0"/>
        <n v="174266.0"/>
        <n v="226606.0"/>
        <n v="230924.0"/>
        <n v="179581.0"/>
        <n v="121397.0"/>
        <n v="240945.0"/>
        <n v="232904.0"/>
        <n v="314311.0"/>
        <n v="185661.0"/>
        <n v="120251.0"/>
        <n v="65669.0"/>
        <n v="83412.0"/>
        <n v="127557.0"/>
        <n v="218779.0"/>
        <n v="279695.0"/>
        <n v="561395.0"/>
        <n v="408177.0"/>
        <n v="150689.0"/>
        <n v="239464.0"/>
        <n v="252648.0"/>
        <n v="188540.0"/>
        <n v="147779.0"/>
        <n v="119874.0"/>
        <n v="153423.0"/>
        <n v="63903.0"/>
        <n v="70834.0"/>
        <n v="113377.0"/>
        <n v="217227.0"/>
        <n v="117945.0"/>
        <n v="164905.0"/>
        <n v="155643.0"/>
        <n v="79123.0"/>
        <n v="75137.0"/>
        <n v="120518.0"/>
        <n v="101751.0"/>
        <n v="102329.0"/>
        <n v="91757.0"/>
        <n v="95729.0"/>
        <n v="38367.0"/>
        <n v="73444.0"/>
        <n v="199473.0"/>
        <n v="157173.0"/>
        <n v="120668.0"/>
        <n v="104856.0"/>
        <n v="148714.0"/>
        <n v="69955.0"/>
        <n v="77296.0"/>
        <n v="141284.0"/>
        <n v="133750.0"/>
        <n v="158253.0"/>
        <n v="136496.0"/>
        <n v="110454.0"/>
        <n v="58142.0"/>
        <n v="62706.0"/>
        <n v="136979.0"/>
        <n v="114431.0"/>
        <n v="96466.0"/>
        <n v="112462.0"/>
        <n v="293360.0"/>
        <n v="90666.0"/>
        <n v="93784.0"/>
        <n v="154104.0"/>
        <n v="201496.0"/>
        <n v="252846.0"/>
        <n v="124894.0"/>
        <n v="108276.0"/>
        <n v="42699.0"/>
        <n v="47808.0"/>
        <n v="168707.0"/>
        <n v="105934.0"/>
        <n v="120496.0"/>
        <n v="111281.0"/>
        <n v="48460.0"/>
        <n v="52730.0"/>
        <n v="175199.0"/>
        <n v="120034.0"/>
        <n v="93794.0"/>
        <n v="235163.0"/>
        <n v="270506.0"/>
        <n v="124952.0"/>
        <n v="110334.0"/>
        <n v="316448.0"/>
        <n v="522803.0"/>
        <n v="231634.0"/>
        <n v="239506.0"/>
        <n v="179059.0"/>
        <n v="75484.0"/>
        <n v="111204.0"/>
        <n v="249097.0"/>
        <n v="405292.0"/>
      </sharedItems>
    </cacheField>
    <cacheField name="Taker buy base asset volume" numFmtId="0">
      <sharedItems containsSemiMixedTypes="0" containsString="0" containsNumber="1" containsInteger="1">
        <n v="5.3592277E7"/>
        <n v="3.20823575E8"/>
        <n v="1.72318472E8"/>
        <n v="1.93027855E8"/>
        <n v="1.29294274E8"/>
        <n v="1.41179233E8"/>
        <n v="5.0831317E7"/>
        <n v="9.2948507E7"/>
        <n v="2.54824357E8"/>
        <n v="1.73055172E8"/>
        <n v="3.1606003E8"/>
        <n v="2.49878743E8"/>
        <n v="2.01571197E8"/>
        <n v="2.87515587E8"/>
        <n v="1.40444062E8"/>
        <n v="2.59538816E8"/>
        <n v="1.83711027E8"/>
        <n v="2.94249478E8"/>
        <n v="2.04941131E8"/>
        <n v="1.88711387E8"/>
        <n v="1.65478405E8"/>
        <n v="1.20634816E8"/>
        <n v="3.36521405E8"/>
        <n v="1.92361934E8"/>
        <n v="1.86827318E8"/>
        <n v="1.43837698E8"/>
        <n v="1.36378774E8"/>
        <n v="7.0856591E7"/>
        <n v="7.9235849E7"/>
        <n v="2.13480378E8"/>
        <n v="1.74978218E8"/>
        <n v="1.84988147E8"/>
        <n v="1.63472668E8"/>
        <n v="1.41671977E8"/>
        <n v="8.3662124E7"/>
        <n v="1.12747647E8"/>
        <n v="1.59859675E8"/>
        <n v="1.83248723E8"/>
        <n v="1.23235097E8"/>
        <n v="2.50575924E8"/>
        <n v="1.39730701E8"/>
        <n v="5.4359454E7"/>
        <n v="6.2447787E7"/>
        <n v="1.90350024E8"/>
        <n v="1.96180773E8"/>
        <n v="1.83280682E8"/>
        <n v="2.25043586E8"/>
        <n v="1.87919337E8"/>
        <n v="6.9380555E7"/>
        <n v="1.16193819E8"/>
        <n v="2.78894507E8"/>
        <n v="2.2508528E8"/>
        <n v="1.9904866E8"/>
        <n v="1.85760178E8"/>
        <n v="1.83601515E8"/>
        <n v="8.4230523E7"/>
        <n v="6.2587386E7"/>
        <n v="2.25350589E8"/>
        <n v="2.00818042E8"/>
        <n v="1.61512541E8"/>
        <n v="1.48617496E8"/>
        <n v="2.48898448E8"/>
        <n v="7.5858816E7"/>
        <n v="7.3390639E7"/>
        <n v="2.33387734E8"/>
        <n v="2.93439451E8"/>
        <n v="3.44589959E8"/>
        <n v="3.17289093E8"/>
        <n v="2.73214134E8"/>
        <n v="1.70461652E8"/>
        <n v="1.88167005E8"/>
        <n v="2.89315654E8"/>
        <n v="2.6864688E8"/>
        <n v="1.8975834E8"/>
        <n v="1.29201218E8"/>
        <n v="2.09014814E8"/>
        <n v="1.79787799E8"/>
        <n v="2.34827804E8"/>
        <n v="2.3249255E8"/>
        <n v="8.61860638E8"/>
        <n v="6.71590386E8"/>
        <n v="4.10294301E8"/>
        <n v="2.54857997E8"/>
        <n v="3.23282019E8"/>
        <n v="1.76384097E8"/>
        <n v="4.90072282E8"/>
        <n v="5.50271016E8"/>
        <n v="6.50365697E8"/>
        <n v="4.20253408E8"/>
        <n v="2.72586852E8"/>
        <n v="2.44916636E8"/>
        <n v="1.97069492E8"/>
        <n v="2.63845216E8"/>
        <n v="1.8765434E8"/>
        <n v="2.07173028E8"/>
        <n v="1.59289413E8"/>
        <n v="1.64493145E8"/>
        <n v="6.1730572E7"/>
        <n v="5.6270959E7"/>
        <n v="1.43896871E8"/>
        <n v="1.96281969E8"/>
        <n v="1.65468803E8"/>
        <n v="1.50028631E8"/>
        <n v="2.39258872E8"/>
        <n v="7.2672668E7"/>
        <n v="7.7120853E7"/>
        <n v="1.69784999E8"/>
        <n v="2.03556287E8"/>
        <n v="2.97689655E8"/>
        <n v="2.25466342E8"/>
        <n v="2.14479E8"/>
        <n v="1.22751042E8"/>
        <n v="1.0754477E8"/>
        <n v="2.19380921E8"/>
        <n v="2.14418124E8"/>
        <n v="2.77180801E8"/>
        <n v="1.70265417E8"/>
        <n v="2.1873854E8"/>
        <n v="8.6163575E7"/>
        <n v="7.1983476E7"/>
        <n v="1.93187591E8"/>
        <n v="1.93531826E8"/>
        <n v="1.70024695E8"/>
        <n v="1.04800374E8"/>
        <n v="1.69635559E8"/>
        <n v="8.3169782E7"/>
        <n v="5.8708515E7"/>
        <n v="2.60574568E8"/>
        <n v="1.97912958E8"/>
        <n v="1.694964E8"/>
        <n v="1.37805383E8"/>
        <n v="2.10588138E8"/>
        <n v="4.964057E7"/>
        <n v="5.2601438E7"/>
        <n v="1.58293157E8"/>
        <n v="2.09342171E8"/>
        <n v="2.66439406E8"/>
        <n v="2.08407888E8"/>
        <n v="1.84241465E8"/>
        <n v="6.6548456E7"/>
        <n v="7.484289E7"/>
        <n v="1.68051252E8"/>
        <n v="1.59997721E8"/>
        <n v="1.64644911E8"/>
        <n v="9.3900082E7"/>
        <n v="1.63785848E8"/>
        <n v="8.5960639E7"/>
        <n v="8.4625366E7"/>
        <n v="1.83345634E8"/>
        <n v="3.61416168E8"/>
        <n v="2.22947424E8"/>
        <n v="1.70293802E8"/>
        <n v="1.63782927E8"/>
        <n v="8.5366058E7"/>
        <n v="1.31291892E8"/>
        <n v="3.14269228E8"/>
        <n v="2.42508753E8"/>
        <n v="2.35939314E8"/>
        <n v="1.31593138E8"/>
        <n v="1.793385E8"/>
        <n v="2.9329602E8"/>
        <n v="1.11715728E8"/>
        <n v="1.93429811E8"/>
        <n v="3.9747569E8"/>
        <n v="2.71736762E8"/>
        <n v="1.70047109E8"/>
        <n v="2.02226513E8"/>
        <n v="9.3331001E7"/>
        <n v="1.14826765E8"/>
        <n v="1.85635687E8"/>
        <n v="2.16177701E8"/>
        <n v="2.01253336E8"/>
        <n v="2.20460792E8"/>
        <n v="1.75959099E8"/>
        <n v="8.755993E7"/>
        <n v="9.1535455E7"/>
        <n v="1.64313915E8"/>
        <n v="1.70409437E8"/>
        <n v="1.60054361E8"/>
        <n v="9.9428284E7"/>
        <n v="2.06804219E8"/>
        <n v="1.12551888E8"/>
        <n v="1.69389025E8"/>
        <n v="1.95183785E8"/>
        <n v="1.65140768E8"/>
        <n v="1.42142736E8"/>
        <n v="1.45499308E8"/>
        <n v="1.28623111E8"/>
        <n v="5.4698166E7"/>
        <n v="3.761586E7"/>
        <n v="1.96678652E8"/>
        <n v="1.42244626E8"/>
        <n v="1.1695358E8"/>
        <n v="1.283335461E9"/>
        <n v="7.47023143E8"/>
        <n v="3.52604001E8"/>
        <n v="4.68579505E8"/>
        <n v="2.90377052E8"/>
        <n v="3.050556E8"/>
        <n v="4.58229227E8"/>
        <n v="3.06579872E8"/>
        <n v="1.97345145E8"/>
        <n v="1.54064874E8"/>
        <n v="1.44354221E8"/>
        <n v="2.53010067E8"/>
        <n v="2.04658105E8"/>
        <n v="1.76482725E8"/>
        <n v="1.53414664E8"/>
        <n v="1.02076937E8"/>
        <n v="5.1125021E7"/>
        <n v="1.3162277E8"/>
        <n v="1.90713559E8"/>
        <n v="1.91698094E8"/>
        <n v="1.20665883E8"/>
        <n v="1.74990342E8"/>
        <n v="1.76746535E8"/>
        <n v="1.36965392E8"/>
        <n v="9.8804635E7"/>
        <n v="2.39747218E8"/>
        <n v="1.95793475E8"/>
        <n v="2.10533282E8"/>
        <n v="1.47223726E8"/>
        <n v="1.23365934E8"/>
        <n v="4.0329277E7"/>
        <n v="6.9143337E7"/>
        <n v="1.44956012E8"/>
        <n v="1.99337884E8"/>
        <n v="2.69002603E8"/>
        <n v="4.00999026E8"/>
        <n v="3.66575412E8"/>
        <n v="1.54895921E8"/>
        <n v="2.32153394E8"/>
        <n v="2.72749275E8"/>
        <n v="2.18157198E8"/>
        <n v="1.4113728E8"/>
        <n v="1.2375565E8"/>
        <n v="1.70560378E8"/>
        <n v="5.4969599E7"/>
        <n v="6.9357564E7"/>
        <n v="1.47203511E8"/>
        <n v="2.3962387E8"/>
        <n v="1.40504186E8"/>
        <n v="1.81684019E8"/>
        <n v="2.04079025E8"/>
        <n v="9.1500733E7"/>
        <n v="7.7527599E7"/>
        <n v="1.58135856E8"/>
        <n v="1.44411083E8"/>
        <n v="1.2384827E8"/>
        <n v="1.02975196E8"/>
        <n v="1.20272281E8"/>
        <n v="3.5071176E7"/>
        <n v="7.2227525E7"/>
        <n v="2.64691203E8"/>
        <n v="1.99985277E8"/>
        <n v="1.34459146E8"/>
        <n v="1.1771968E8"/>
        <n v="1.61120758E8"/>
        <n v="6.0242932E7"/>
        <n v="6.7806967E7"/>
        <n v="1.6205165E8"/>
        <n v="1.56742817E8"/>
        <n v="1.42322211E8"/>
        <n v="1.30468517E8"/>
        <n v="1.23565418E8"/>
        <n v="4.9616069E7"/>
        <n v="5.3403822E7"/>
        <n v="1.66339963E8"/>
        <n v="1.49252617E8"/>
        <n v="1.114024E8"/>
        <n v="1.12647783E8"/>
        <n v="3.07468655E8"/>
        <n v="6.4164148E7"/>
        <n v="8.0609393E7"/>
        <n v="1.66196254E8"/>
        <n v="2.03694962E8"/>
        <n v="1.96513456E8"/>
        <n v="1.02534761E8"/>
        <n v="1.08610178E8"/>
        <n v="2.7457388E7"/>
        <n v="3.698708E7"/>
        <n v="1.63273142E8"/>
        <n v="1.20875971E8"/>
        <n v="1.18211153E8"/>
        <n v="1.26255506E8"/>
        <n v="1.38564974E8"/>
        <n v="4.3842373E7"/>
        <n v="4.8542625E7"/>
        <n v="2.09838813E8"/>
        <n v="1.39102789E8"/>
        <n v="9.5507745E7"/>
        <n v="2.25107522E8"/>
        <n v="2.05217825E8"/>
        <n v="8.0712196E7"/>
        <n v="7.6453578E7"/>
        <n v="2.66647117E8"/>
        <n v="3.79754729E8"/>
        <n v="1.72405035E8"/>
        <n v="1.8426796E8"/>
        <n v="1.55341688E8"/>
        <n v="5.3184502E7"/>
        <n v="7.3781934E7"/>
        <n v="2.20367736E8"/>
        <n v="3.10096261E8"/>
      </sharedItems>
    </cacheField>
    <cacheField name="Taker buy quote asset volume" numFmtId="0">
      <sharedItems containsSemiMixedTypes="0" containsString="0" containsNumber="1">
        <n v="1.81079006475E7"/>
        <n v="1.080569466236E8"/>
        <n v="5.94484609027E7"/>
        <n v="6.71392791042E7"/>
        <n v="4.41878136661E7"/>
        <n v="4.76163791864E7"/>
        <n v="1.74714225729E7"/>
        <n v="3.16894073897E7"/>
        <n v="8.94198043749E7"/>
        <n v="6.04420377148E7"/>
        <n v="1.153634622207E8"/>
        <n v="9.30068647471E7"/>
        <n v="7.58728464057E7"/>
        <n v="1.137502240849E8"/>
        <n v="5.42477476838E7"/>
        <n v="1.012996091732E8"/>
        <n v="7.12323834436E7"/>
        <n v="1.130395869665E8"/>
        <n v="7.93001318557E7"/>
        <n v="7.4980784293E7"/>
        <n v="6.77196332972E7"/>
        <n v="4.87553385511E7"/>
        <n v="1.415884871564E8"/>
        <n v="8.07906443698E7"/>
        <n v="7.62443777797E7"/>
        <n v="5.92204988163E7"/>
        <n v="5.55075025641E7"/>
        <n v="2.90836492834E7"/>
        <n v="3.26696173421E7"/>
        <n v="8.61418326055E7"/>
        <n v="6.97163559451E7"/>
        <n v="7.4752103681E7"/>
        <n v="6.75877857721E7"/>
        <n v="5.80809689055E7"/>
        <n v="3.44715484624E7"/>
        <n v="4.5453079203E7"/>
        <n v="6.36995921238E7"/>
        <n v="7.26077101102E7"/>
        <n v="4.92873256565E7"/>
        <n v="9.85538735392E7"/>
        <n v="5.35546022296E7"/>
        <n v="2.07695171762E7"/>
        <n v="2.37537076288E7"/>
        <n v="7.03622219661E7"/>
        <n v="7.29947590715E7"/>
        <n v="7.10371865248E7"/>
        <n v="8.9555461717E7"/>
        <n v="7.32835887734E7"/>
        <n v="2.73492304521E7"/>
        <n v="4.54709364997E7"/>
        <n v="1.10244972671E8"/>
        <n v="8.85789781016E7"/>
        <n v="7.75974000916E7"/>
        <n v="7.28057340508E7"/>
        <n v="7.02838245592E7"/>
        <n v="3.17032568337E7"/>
        <n v="2.36169702689E7"/>
        <n v="8.47069769665E7"/>
        <n v="7.56683349249E7"/>
        <n v="6.12964095252E7"/>
        <n v="5.61653475998E7"/>
        <n v="9.12778256124E7"/>
        <n v="2.84381334803E7"/>
        <n v="2.72368826187E7"/>
        <n v="8.5297016328E7"/>
        <n v="1.098339620385E8"/>
        <n v="1.338595022158E8"/>
        <n v="1.223899277878E8"/>
        <n v="1.004201828522E8"/>
        <n v="6.21990522268E7"/>
        <n v="6.76774613609E7"/>
        <n v="1.066113811547E8"/>
        <n v="1.005925042516E8"/>
        <n v="6.94240229186E7"/>
        <n v="4.6815132435E7"/>
        <n v="7.77930302445E7"/>
        <n v="6.82672555398E7"/>
        <n v="9.13211884802E7"/>
        <n v="8.83899675209E7"/>
        <n v="3.745530197656E8"/>
        <n v="2.990061314683E8"/>
        <n v="1.802518212965E8"/>
        <n v="1.091419103346E8"/>
        <n v="1.44700617778E8"/>
        <n v="7.96422092275E7"/>
        <n v="2.289064208126E8"/>
        <n v="2.744939120902E8"/>
        <n v="3.578000467804E8"/>
        <n v="2.257656988403E8"/>
        <n v="1.4600989211E8"/>
        <n v="1.261611049148E8"/>
        <n v="1.019377126133E8"/>
        <n v="1.340117984022E8"/>
        <n v="9.35179747645E7"/>
        <n v="1.057167498832E8"/>
        <n v="7.99276562951E7"/>
        <n v="8.35107795674E7"/>
        <n v="3.14109896758E7"/>
        <n v="2.83664685246E7"/>
        <n v="7.29821703245E7"/>
        <n v="1.018334145527E8"/>
        <n v="8.36062620747E7"/>
        <n v="7.63178683212E7"/>
        <n v="1.257718599855E8"/>
        <n v="3.78484453481E7"/>
        <n v="4.00833680914E7"/>
        <n v="8.6969122371E7"/>
        <n v="1.057330367684E8"/>
        <n v="1.493529385593E8"/>
        <n v="1.089469684754E8"/>
        <n v="9.91497082681E7"/>
        <n v="5.67821174155E7"/>
        <n v="4.9910312206E7"/>
        <n v="1.019187239094E8"/>
        <n v="9.84583812381E7"/>
        <n v="1.290672143441E8"/>
        <n v="7.86652181406E7"/>
        <n v="1.033765106525E8"/>
        <n v="4.13169204898E7"/>
        <n v="3.4241146285E7"/>
        <n v="8.95372790222E7"/>
        <n v="8.95271618275E7"/>
        <n v="7.77481725966E7"/>
        <n v="4.82119969158E7"/>
        <n v="7.85438900181E7"/>
        <n v="3.81874117377E7"/>
        <n v="2.67605640033E7"/>
        <n v="1.125377104604E8"/>
        <n v="8.40061827987E7"/>
        <n v="7.23456147689E7"/>
        <n v="5.81588333961E7"/>
        <n v="8.99812849551E7"/>
        <n v="2.11467257968E7"/>
        <n v="2.2422149419E7"/>
        <n v="6.75525348268E7"/>
        <n v="8.9175665996E7"/>
        <n v="1.193493651679E8"/>
        <n v="9.55001146204E7"/>
        <n v="8.57408798433E7"/>
        <n v="3.10338457109E7"/>
        <n v="3.46264975074E7"/>
        <n v="7.71445500222E7"/>
        <n v="7.39411290987E7"/>
        <n v="7.4827055066E7"/>
        <n v="4.2279329752E7"/>
        <n v="7.59695406585E7"/>
        <n v="4.05224718133E7"/>
        <n v="4.03003035719E7"/>
        <n v="8.87066978833E7"/>
        <n v="1.83850739145E8"/>
        <n v="1.144381296834E8"/>
        <n v="8.6386467458E7"/>
        <n v="8.46302276575E7"/>
        <n v="4.46026954438E7"/>
        <n v="6.99389349942E7"/>
        <n v="1.630201752141E8"/>
        <n v="1.241284599257E8"/>
        <n v="1.236652715216E8"/>
        <n v="6.85534332142E7"/>
        <n v="9.53292637307E7"/>
        <n v="1.464709376137E8"/>
        <n v="5.73373595485E7"/>
        <n v="1.001918870456E8"/>
        <n v="2.117223845115E8"/>
        <n v="1.351763455335E8"/>
        <n v="8.12035052121E7"/>
        <n v="9.51030173149E7"/>
        <n v="4.46662083593E7"/>
        <n v="5.59927418685E7"/>
        <n v="9.1030496422E7"/>
        <n v="1.049454477617E8"/>
        <n v="9.99019199825E7"/>
        <n v="1.111864158432E8"/>
        <n v="8.70706449746E7"/>
        <n v="4.27990282498E7"/>
        <n v="4.48471969109E7"/>
        <n v="7.91259784615E7"/>
        <n v="8.18900119034E7"/>
        <n v="7.53606187725E7"/>
        <n v="4.66536033417E7"/>
        <n v="9.76370063597E7"/>
        <n v="5.28433537315E7"/>
        <n v="8.19680640937E7"/>
        <n v="9.44809449343E7"/>
        <n v="8.05327243725E7"/>
        <n v="6.82659411787E7"/>
        <n v="6.87490626673E7"/>
        <n v="5.99632410552E7"/>
        <n v="2.56474594666E7"/>
        <n v="1.76604116644E7"/>
        <n v="9.25866510785E7"/>
        <n v="6.75142888023E7"/>
        <n v="5.52074978442E7"/>
        <n v="9.0241193854E8"/>
        <n v="5.643928171485E8"/>
        <n v="2.52898894666E8"/>
        <n v="3.511701719395E8"/>
        <n v="2.148015879633E8"/>
        <n v="2.298404108998E8"/>
        <n v="3.689576106594E8"/>
        <n v="2.485261946527E8"/>
        <n v="1.539285763818E8"/>
        <n v="1.169479667013E8"/>
        <n v="1.065200349535E8"/>
        <n v="1.789303688943E8"/>
        <n v="1.425479727419E8"/>
        <n v="1.251121037453E8"/>
        <n v="1.098851931948E8"/>
        <n v="7.26265642117E7"/>
        <n v="3.6331593436E7"/>
        <n v="9.3779858533E7"/>
        <n v="1.342128623768E8"/>
        <n v="1.327124796928E8"/>
        <n v="8.34615675479E7"/>
        <n v="1.171458109317E8"/>
        <n v="1.153807999996E8"/>
        <n v="8.54614326699E7"/>
        <n v="6.22883036444E7"/>
        <n v="1.477154617734E8"/>
        <n v="1.230887176557E8"/>
        <n v="1.365823128694E8"/>
        <n v="9.31704814982E7"/>
        <n v="7.80487003386E7"/>
        <n v="2.53648083626E7"/>
        <n v="4.35915758959E7"/>
        <n v="9.1223903574E7"/>
        <n v="1.226973260322E8"/>
        <n v="1.604034801705E8"/>
        <n v="2.163459512019E8"/>
        <n v="1.843442656703E8"/>
        <n v="7.94496942733E7"/>
        <n v="1.246617404043E8"/>
        <n v="1.424516591133E8"/>
        <n v="1.125451605039E8"/>
        <n v="7.39487868492E7"/>
        <n v="6.45869655451E7"/>
        <n v="8.82569144742E7"/>
        <n v="2.87636603758E7"/>
        <n v="3.64749069884E7"/>
        <n v="7.6323852629E7"/>
        <n v="1.270238612002E8"/>
        <n v="7.44110658872E7"/>
        <n v="9.3856000845E7"/>
        <n v="1.024551485436E8"/>
        <n v="4.55462770434E7"/>
        <n v="3.90683283745E7"/>
        <n v="7.99187918679E7"/>
        <n v="7.27316724906E7"/>
        <n v="6.20142961656E7"/>
        <n v="5.15668426172E7"/>
        <n v="6.04630447665E7"/>
        <n v="1.76534952676E7"/>
        <n v="3.59985159959E7"/>
        <n v="1.265427369758E8"/>
        <n v="9.56322560693E7"/>
        <n v="6.46054822974E7"/>
        <n v="5.70985925983E7"/>
        <n v="8.00247918279E7"/>
        <n v="3.01475613777E7"/>
        <n v="3.36018701969E7"/>
        <n v="8.07968038359E7"/>
        <n v="7.98246999772E7"/>
        <n v="7.35250155807E7"/>
        <n v="6.64392640782E7"/>
        <n v="6.3137263936E7"/>
        <n v="2.53297477447E7"/>
        <n v="2.71051772735E7"/>
        <n v="8.30297511683E7"/>
        <n v="7.49366330802E7"/>
        <n v="5.58678401038E7"/>
        <n v="5.65455300191E7"/>
        <n v="1.619229621947E8"/>
        <n v="3.31691291898E7"/>
        <n v="4.18962572044E7"/>
        <n v="8.64012629213E7"/>
        <n v="1.059002556183E8"/>
        <n v="1.045344609462E8"/>
        <n v="5.37279873092E7"/>
        <n v="5.67748504501E7"/>
        <n v="1.43451493598E7"/>
        <n v="1.92189335501E7"/>
        <n v="8.24899366541E7"/>
        <n v="6.01493129918E7"/>
        <n v="5.75148055661E7"/>
        <n v="6.06114923768E7"/>
        <n v="6.69136672706E7"/>
        <n v="2.12902029247E7"/>
        <n v="2.36540832841E7"/>
        <n v="1.038507322169E8"/>
        <n v="6.83468408099E7"/>
        <n v="4.67303143613E7"/>
        <n v="1.119144148453E8"/>
        <n v="1.063545922909E8"/>
        <n v="4.20395378361E7"/>
        <n v="3.96864840768E7"/>
        <n v="1.419855903936E8"/>
        <n v="2.119572197792E8"/>
        <n v="9.54338559626E7"/>
        <n v="1.021886348833E8"/>
        <n v="8.52225136857E7"/>
        <n v="2.90103124171E7"/>
        <n v="4.08078229485E7"/>
        <n v="1.251827017888E8"/>
        <n v="1.838090815804E8"/>
      </sharedItems>
    </cacheField>
    <cacheField name="Ignore" numFmtId="0">
      <sharedItems containsSemiMixedTypes="0" containsString="0" containsNumber="1" containsInteger="1">
        <n v="0.0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8.63"/>
    <col customWidth="1" min="3" max="3" width="13.0"/>
    <col customWidth="1" min="4" max="4" width="15.38"/>
    <col customWidth="1" min="5" max="6" width="11.88"/>
    <col customWidth="1" min="7" max="7" width="7.75"/>
    <col customWidth="1" min="8" max="8" width="7.25"/>
    <col customWidth="1" min="9" max="9" width="6.88"/>
    <col customWidth="1" min="10" max="10" width="8.0"/>
    <col customWidth="1" min="11" max="11" width="10.25"/>
    <col customWidth="1" min="12" max="12" width="13.0"/>
    <col customWidth="1" min="13" max="13" width="19.38"/>
    <col customWidth="1" min="14" max="14" width="17.25"/>
    <col customWidth="1" min="15" max="15" width="26.5"/>
    <col customWidth="1" min="16" max="16" width="27.25"/>
    <col customWidth="1" min="17" max="17" width="8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3</v>
      </c>
      <c r="F1" s="5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>
      <c r="A2" s="1">
        <v>1.0</v>
      </c>
      <c r="B2" s="1" t="s">
        <v>15</v>
      </c>
      <c r="C2" s="2">
        <v>1.6725312E12</v>
      </c>
      <c r="D2" s="3">
        <f t="shared" ref="D2:D305" si="1">DATE(1970, 1, 1) + C2/86400000</f>
        <v>44927</v>
      </c>
      <c r="E2" s="4">
        <f t="shared" ref="E2:E305" si="2">DATEVALUE(TEXT(D2, "mm/dd/yyyy")) + TIMEVALUE(TEXT(A2, "hh:mm:ss"))</f>
        <v>44927</v>
      </c>
      <c r="F2" s="6" t="s">
        <v>16</v>
      </c>
      <c r="G2" s="2">
        <v>0.3389</v>
      </c>
      <c r="H2" s="2">
        <v>0.34</v>
      </c>
      <c r="I2" s="2">
        <v>0.3354</v>
      </c>
      <c r="J2" s="2">
        <v>0.3387</v>
      </c>
      <c r="K2" s="2">
        <v>1.02026821E8</v>
      </c>
      <c r="L2" s="2">
        <v>1.672617599999E12</v>
      </c>
      <c r="M2" s="2">
        <v>3.44716385714E7</v>
      </c>
      <c r="N2" s="2">
        <v>48661.0</v>
      </c>
      <c r="O2" s="2">
        <v>5.3592277E7</v>
      </c>
      <c r="P2" s="2">
        <v>1.81079006475E7</v>
      </c>
      <c r="Q2" s="2">
        <v>0.0</v>
      </c>
    </row>
    <row r="3">
      <c r="A3" s="1">
        <v>2.0</v>
      </c>
      <c r="B3" s="1" t="s">
        <v>15</v>
      </c>
      <c r="C3" s="2">
        <v>1.6726176E12</v>
      </c>
      <c r="D3" s="3">
        <f t="shared" si="1"/>
        <v>44928</v>
      </c>
      <c r="E3" s="4">
        <f t="shared" si="2"/>
        <v>44928</v>
      </c>
      <c r="F3" s="6" t="s">
        <v>17</v>
      </c>
      <c r="G3" s="2">
        <v>0.3386</v>
      </c>
      <c r="H3" s="2">
        <v>0.3555</v>
      </c>
      <c r="I3" s="2">
        <v>0.3</v>
      </c>
      <c r="J3" s="2">
        <v>0.3482</v>
      </c>
      <c r="K3" s="2">
        <v>6.47520487E8</v>
      </c>
      <c r="L3" s="2">
        <v>1.672703999999E12</v>
      </c>
      <c r="M3" s="2">
        <v>2.178039997446E8</v>
      </c>
      <c r="N3" s="2">
        <v>285660.0</v>
      </c>
      <c r="O3" s="2">
        <v>3.20823575E8</v>
      </c>
      <c r="P3" s="2">
        <v>1.080569466236E8</v>
      </c>
      <c r="Q3" s="2">
        <v>0.0</v>
      </c>
    </row>
    <row r="4">
      <c r="A4" s="1">
        <v>3.0</v>
      </c>
      <c r="B4" s="1" t="s">
        <v>15</v>
      </c>
      <c r="C4" s="2">
        <v>1.672704E12</v>
      </c>
      <c r="D4" s="3">
        <f t="shared" si="1"/>
        <v>44929</v>
      </c>
      <c r="E4" s="4">
        <f t="shared" si="2"/>
        <v>44929</v>
      </c>
      <c r="F4" s="6" t="s">
        <v>18</v>
      </c>
      <c r="G4" s="2">
        <v>0.3482</v>
      </c>
      <c r="H4" s="2">
        <v>0.352</v>
      </c>
      <c r="I4" s="2">
        <v>0.3395</v>
      </c>
      <c r="J4" s="2">
        <v>0.3436</v>
      </c>
      <c r="K4" s="2">
        <v>3.46410334E8</v>
      </c>
      <c r="L4" s="2">
        <v>1.672790399999E12</v>
      </c>
      <c r="M4" s="2">
        <v>1.195113286711E8</v>
      </c>
      <c r="N4" s="2">
        <v>154113.0</v>
      </c>
      <c r="O4" s="2">
        <v>1.72318472E8</v>
      </c>
      <c r="P4" s="2">
        <v>5.94484609027E7</v>
      </c>
      <c r="Q4" s="2">
        <v>0.0</v>
      </c>
    </row>
    <row r="5">
      <c r="A5" s="1">
        <v>4.0</v>
      </c>
      <c r="B5" s="1" t="s">
        <v>15</v>
      </c>
      <c r="C5" s="2">
        <v>1.6727904E12</v>
      </c>
      <c r="D5" s="3">
        <f t="shared" si="1"/>
        <v>44930</v>
      </c>
      <c r="E5" s="4">
        <f t="shared" si="2"/>
        <v>44930</v>
      </c>
      <c r="F5" s="6" t="s">
        <v>19</v>
      </c>
      <c r="G5" s="2">
        <v>0.3436</v>
      </c>
      <c r="H5" s="2">
        <v>0.3605</v>
      </c>
      <c r="I5" s="2">
        <v>0.339</v>
      </c>
      <c r="J5" s="2">
        <v>0.3472</v>
      </c>
      <c r="K5" s="2">
        <v>3.72672796E8</v>
      </c>
      <c r="L5" s="2">
        <v>1.672876799999E12</v>
      </c>
      <c r="M5" s="2">
        <v>1.295853047284E8</v>
      </c>
      <c r="N5" s="2">
        <v>147677.0</v>
      </c>
      <c r="O5" s="2">
        <v>1.93027855E8</v>
      </c>
      <c r="P5" s="2">
        <v>6.71392791042E7</v>
      </c>
      <c r="Q5" s="2">
        <v>0.0</v>
      </c>
    </row>
    <row r="6">
      <c r="A6" s="1">
        <v>5.0</v>
      </c>
      <c r="B6" s="1" t="s">
        <v>15</v>
      </c>
      <c r="C6" s="2">
        <v>1.6728768E12</v>
      </c>
      <c r="D6" s="3">
        <f t="shared" si="1"/>
        <v>44931</v>
      </c>
      <c r="E6" s="4">
        <f t="shared" si="2"/>
        <v>44931</v>
      </c>
      <c r="F6" s="6" t="s">
        <v>20</v>
      </c>
      <c r="G6" s="2">
        <v>0.3471</v>
      </c>
      <c r="H6" s="2">
        <v>0.3487</v>
      </c>
      <c r="I6" s="2">
        <v>0.3333</v>
      </c>
      <c r="J6" s="2">
        <v>0.338</v>
      </c>
      <c r="K6" s="2">
        <v>2.65529668E8</v>
      </c>
      <c r="L6" s="2">
        <v>1.672963199999E12</v>
      </c>
      <c r="M6" s="2">
        <v>9.07358491365E7</v>
      </c>
      <c r="N6" s="2">
        <v>106910.0</v>
      </c>
      <c r="O6" s="2">
        <v>1.29294274E8</v>
      </c>
      <c r="P6" s="2">
        <v>4.41878136661E7</v>
      </c>
      <c r="Q6" s="2">
        <v>0.0</v>
      </c>
    </row>
    <row r="7">
      <c r="A7" s="1">
        <v>6.0</v>
      </c>
      <c r="B7" s="1" t="s">
        <v>15</v>
      </c>
      <c r="C7" s="2">
        <v>1.6729632E12</v>
      </c>
      <c r="D7" s="3">
        <f t="shared" si="1"/>
        <v>44932</v>
      </c>
      <c r="E7" s="4">
        <f t="shared" si="2"/>
        <v>44932</v>
      </c>
      <c r="F7" s="6" t="s">
        <v>21</v>
      </c>
      <c r="G7" s="2">
        <v>0.338</v>
      </c>
      <c r="H7" s="2">
        <v>0.3462</v>
      </c>
      <c r="I7" s="2">
        <v>0.3311</v>
      </c>
      <c r="J7" s="2">
        <v>0.3443</v>
      </c>
      <c r="K7" s="2">
        <v>2.78304929E8</v>
      </c>
      <c r="L7" s="2">
        <v>1.673049599999E12</v>
      </c>
      <c r="M7" s="2">
        <v>9.3853937033E7</v>
      </c>
      <c r="N7" s="2">
        <v>124811.0</v>
      </c>
      <c r="O7" s="2">
        <v>1.41179233E8</v>
      </c>
      <c r="P7" s="2">
        <v>4.76163791864E7</v>
      </c>
      <c r="Q7" s="2">
        <v>0.0</v>
      </c>
    </row>
    <row r="8">
      <c r="A8" s="1">
        <v>7.0</v>
      </c>
      <c r="B8" s="1" t="s">
        <v>15</v>
      </c>
      <c r="C8" s="2">
        <v>1.6730496E12</v>
      </c>
      <c r="D8" s="3">
        <f t="shared" si="1"/>
        <v>44933</v>
      </c>
      <c r="E8" s="4">
        <f t="shared" si="2"/>
        <v>44933</v>
      </c>
      <c r="F8" s="6" t="s">
        <v>22</v>
      </c>
      <c r="G8" s="2">
        <v>0.3442</v>
      </c>
      <c r="H8" s="2">
        <v>0.3457</v>
      </c>
      <c r="I8" s="2">
        <v>0.3413</v>
      </c>
      <c r="J8" s="2">
        <v>0.3442</v>
      </c>
      <c r="K8" s="2">
        <v>1.03851424E8</v>
      </c>
      <c r="L8" s="2">
        <v>1.673135999999E12</v>
      </c>
      <c r="M8" s="2">
        <v>3.56854994695E7</v>
      </c>
      <c r="N8" s="2">
        <v>54864.0</v>
      </c>
      <c r="O8" s="2">
        <v>5.0831317E7</v>
      </c>
      <c r="P8" s="2">
        <v>1.74714225729E7</v>
      </c>
      <c r="Q8" s="2">
        <v>0.0</v>
      </c>
    </row>
    <row r="9">
      <c r="A9" s="1">
        <v>8.0</v>
      </c>
      <c r="B9" s="1" t="s">
        <v>15</v>
      </c>
      <c r="C9" s="2">
        <v>1.673136E12</v>
      </c>
      <c r="D9" s="3">
        <f t="shared" si="1"/>
        <v>44934</v>
      </c>
      <c r="E9" s="4">
        <f t="shared" si="2"/>
        <v>44934</v>
      </c>
      <c r="F9" s="6" t="s">
        <v>23</v>
      </c>
      <c r="G9" s="2">
        <v>0.3442</v>
      </c>
      <c r="H9" s="2">
        <v>0.3469</v>
      </c>
      <c r="I9" s="2">
        <v>0.3354</v>
      </c>
      <c r="J9" s="2">
        <v>0.3452</v>
      </c>
      <c r="K9" s="2">
        <v>1.85516324E8</v>
      </c>
      <c r="L9" s="2">
        <v>1.673222399999E12</v>
      </c>
      <c r="M9" s="2">
        <v>6.32358200018E7</v>
      </c>
      <c r="N9" s="2">
        <v>87967.0</v>
      </c>
      <c r="O9" s="2">
        <v>9.2948507E7</v>
      </c>
      <c r="P9" s="2">
        <v>3.16894073897E7</v>
      </c>
      <c r="Q9" s="2">
        <v>0.0</v>
      </c>
    </row>
    <row r="10">
      <c r="A10" s="1">
        <v>9.0</v>
      </c>
      <c r="B10" s="1" t="s">
        <v>15</v>
      </c>
      <c r="C10" s="2">
        <v>1.6732224E12</v>
      </c>
      <c r="D10" s="3">
        <f t="shared" si="1"/>
        <v>44935</v>
      </c>
      <c r="E10" s="4">
        <f t="shared" si="2"/>
        <v>44935</v>
      </c>
      <c r="F10" s="6" t="s">
        <v>24</v>
      </c>
      <c r="G10" s="2">
        <v>0.3452</v>
      </c>
      <c r="H10" s="2">
        <v>0.3576</v>
      </c>
      <c r="I10" s="2">
        <v>0.3437</v>
      </c>
      <c r="J10" s="2">
        <v>0.349</v>
      </c>
      <c r="K10" s="2">
        <v>5.27746615E8</v>
      </c>
      <c r="L10" s="2">
        <v>1.673308799999E12</v>
      </c>
      <c r="M10" s="2">
        <v>1.851614442836E8</v>
      </c>
      <c r="N10" s="2">
        <v>207757.0</v>
      </c>
      <c r="O10" s="2">
        <v>2.54824357E8</v>
      </c>
      <c r="P10" s="2">
        <v>8.94198043749E7</v>
      </c>
      <c r="Q10" s="2">
        <v>0.0</v>
      </c>
    </row>
    <row r="11">
      <c r="A11" s="1">
        <v>10.0</v>
      </c>
      <c r="B11" s="1" t="s">
        <v>15</v>
      </c>
      <c r="C11" s="2">
        <v>1.6733088E12</v>
      </c>
      <c r="D11" s="3">
        <f t="shared" si="1"/>
        <v>44936</v>
      </c>
      <c r="E11" s="4">
        <f t="shared" si="2"/>
        <v>44936</v>
      </c>
      <c r="F11" s="6" t="s">
        <v>25</v>
      </c>
      <c r="G11" s="2">
        <v>0.3489</v>
      </c>
      <c r="H11" s="2">
        <v>0.3541</v>
      </c>
      <c r="I11" s="2">
        <v>0.3432</v>
      </c>
      <c r="J11" s="2">
        <v>0.3507</v>
      </c>
      <c r="K11" s="2">
        <v>3.3857786E8</v>
      </c>
      <c r="L11" s="2">
        <v>1.673395199999E12</v>
      </c>
      <c r="M11" s="2">
        <v>1.182561651944E8</v>
      </c>
      <c r="N11" s="2">
        <v>126247.0</v>
      </c>
      <c r="O11" s="2">
        <v>1.73055172E8</v>
      </c>
      <c r="P11" s="2">
        <v>6.04420377148E7</v>
      </c>
      <c r="Q11" s="2">
        <v>0.0</v>
      </c>
    </row>
    <row r="12">
      <c r="A12" s="1">
        <v>11.0</v>
      </c>
      <c r="B12" s="1" t="s">
        <v>15</v>
      </c>
      <c r="C12" s="2">
        <v>1.6733952E12</v>
      </c>
      <c r="D12" s="3">
        <f t="shared" si="1"/>
        <v>44937</v>
      </c>
      <c r="E12" s="4">
        <f t="shared" si="2"/>
        <v>44937</v>
      </c>
      <c r="F12" s="6" t="s">
        <v>26</v>
      </c>
      <c r="G12" s="2">
        <v>0.3506</v>
      </c>
      <c r="H12" s="2">
        <v>0.3785</v>
      </c>
      <c r="I12" s="2">
        <v>0.3477</v>
      </c>
      <c r="J12" s="2">
        <v>0.3728</v>
      </c>
      <c r="K12" s="2">
        <v>6.26037461E8</v>
      </c>
      <c r="L12" s="2">
        <v>1.673481599999E12</v>
      </c>
      <c r="M12" s="2">
        <v>2.286373153745E8</v>
      </c>
      <c r="N12" s="2">
        <v>264481.0</v>
      </c>
      <c r="O12" s="2">
        <v>3.1606003E8</v>
      </c>
      <c r="P12" s="2">
        <v>1.153634622207E8</v>
      </c>
      <c r="Q12" s="2">
        <v>0.0</v>
      </c>
    </row>
    <row r="13">
      <c r="A13" s="1">
        <v>12.0</v>
      </c>
      <c r="B13" s="1" t="s">
        <v>15</v>
      </c>
      <c r="C13" s="2">
        <v>1.6734816E12</v>
      </c>
      <c r="D13" s="3">
        <f t="shared" si="1"/>
        <v>44938</v>
      </c>
      <c r="E13" s="4">
        <f t="shared" si="2"/>
        <v>44938</v>
      </c>
      <c r="F13" s="6" t="s">
        <v>27</v>
      </c>
      <c r="G13" s="2">
        <v>0.3728</v>
      </c>
      <c r="H13" s="2">
        <v>0.382</v>
      </c>
      <c r="I13" s="2">
        <v>0.3607</v>
      </c>
      <c r="J13" s="2">
        <v>0.3748</v>
      </c>
      <c r="K13" s="2">
        <v>5.05754231E8</v>
      </c>
      <c r="L13" s="2">
        <v>1.673567999999E12</v>
      </c>
      <c r="M13" s="2">
        <v>1.882419997211E8</v>
      </c>
      <c r="N13" s="2">
        <v>229155.0</v>
      </c>
      <c r="O13" s="2">
        <v>2.49878743E8</v>
      </c>
      <c r="P13" s="2">
        <v>9.30068647471E7</v>
      </c>
      <c r="Q13" s="2">
        <v>0.0</v>
      </c>
    </row>
    <row r="14">
      <c r="A14" s="1">
        <v>13.0</v>
      </c>
      <c r="B14" s="1" t="s">
        <v>15</v>
      </c>
      <c r="C14" s="2">
        <v>1.673568E12</v>
      </c>
      <c r="D14" s="3">
        <f t="shared" si="1"/>
        <v>44939</v>
      </c>
      <c r="E14" s="4">
        <f t="shared" si="2"/>
        <v>44939</v>
      </c>
      <c r="F14" s="6" t="s">
        <v>28</v>
      </c>
      <c r="G14" s="2">
        <v>0.3748</v>
      </c>
      <c r="H14" s="2">
        <v>0.3868</v>
      </c>
      <c r="I14" s="2">
        <v>0.368</v>
      </c>
      <c r="J14" s="2">
        <v>0.3858</v>
      </c>
      <c r="K14" s="2">
        <v>4.05120914E8</v>
      </c>
      <c r="L14" s="2">
        <v>1.673654399999E12</v>
      </c>
      <c r="M14" s="2">
        <v>1.524798440566E8</v>
      </c>
      <c r="N14" s="2">
        <v>180943.0</v>
      </c>
      <c r="O14" s="2">
        <v>2.01571197E8</v>
      </c>
      <c r="P14" s="2">
        <v>7.58728464057E7</v>
      </c>
      <c r="Q14" s="2">
        <v>0.0</v>
      </c>
    </row>
    <row r="15">
      <c r="A15" s="1">
        <v>14.0</v>
      </c>
      <c r="B15" s="1" t="s">
        <v>15</v>
      </c>
      <c r="C15" s="2">
        <v>1.6736544E12</v>
      </c>
      <c r="D15" s="3">
        <f t="shared" si="1"/>
        <v>44940</v>
      </c>
      <c r="E15" s="4">
        <f t="shared" si="2"/>
        <v>44940</v>
      </c>
      <c r="F15" s="6" t="s">
        <v>29</v>
      </c>
      <c r="G15" s="2">
        <v>0.3857</v>
      </c>
      <c r="H15" s="2">
        <v>0.4089</v>
      </c>
      <c r="I15" s="2">
        <v>0.3766</v>
      </c>
      <c r="J15" s="2">
        <v>0.3953</v>
      </c>
      <c r="K15" s="2">
        <v>5.8278107E8</v>
      </c>
      <c r="L15" s="2">
        <v>1.673740799999E12</v>
      </c>
      <c r="M15" s="2">
        <v>2.305458361881E8</v>
      </c>
      <c r="N15" s="2">
        <v>298604.0</v>
      </c>
      <c r="O15" s="2">
        <v>2.87515587E8</v>
      </c>
      <c r="P15" s="2">
        <v>1.137502240849E8</v>
      </c>
      <c r="Q15" s="2">
        <v>0.0</v>
      </c>
    </row>
    <row r="16">
      <c r="A16" s="1">
        <v>15.0</v>
      </c>
      <c r="B16" s="1" t="s">
        <v>15</v>
      </c>
      <c r="C16" s="2">
        <v>1.6737408E12</v>
      </c>
      <c r="D16" s="3">
        <f t="shared" si="1"/>
        <v>44941</v>
      </c>
      <c r="E16" s="4">
        <f t="shared" si="2"/>
        <v>44941</v>
      </c>
      <c r="F16" s="6" t="s">
        <v>30</v>
      </c>
      <c r="G16" s="2">
        <v>0.3953</v>
      </c>
      <c r="H16" s="2">
        <v>0.3969</v>
      </c>
      <c r="I16" s="2">
        <v>0.3795</v>
      </c>
      <c r="J16" s="2">
        <v>0.3845</v>
      </c>
      <c r="K16" s="2">
        <v>2.9401426E8</v>
      </c>
      <c r="L16" s="2">
        <v>1.673827199999E12</v>
      </c>
      <c r="M16" s="2">
        <v>1.135744926617E8</v>
      </c>
      <c r="N16" s="2">
        <v>149500.0</v>
      </c>
      <c r="O16" s="2">
        <v>1.40444062E8</v>
      </c>
      <c r="P16" s="2">
        <v>5.42477476838E7</v>
      </c>
      <c r="Q16" s="2">
        <v>0.0</v>
      </c>
    </row>
    <row r="17">
      <c r="A17" s="1">
        <v>16.0</v>
      </c>
      <c r="B17" s="1" t="s">
        <v>15</v>
      </c>
      <c r="C17" s="2">
        <v>1.6738272E12</v>
      </c>
      <c r="D17" s="3">
        <f t="shared" si="1"/>
        <v>44942</v>
      </c>
      <c r="E17" s="4">
        <f t="shared" si="2"/>
        <v>44942</v>
      </c>
      <c r="F17" s="6" t="s">
        <v>31</v>
      </c>
      <c r="G17" s="2">
        <v>0.3846</v>
      </c>
      <c r="H17" s="2">
        <v>0.4064</v>
      </c>
      <c r="I17" s="2">
        <v>0.3777</v>
      </c>
      <c r="J17" s="2">
        <v>0.3855</v>
      </c>
      <c r="K17" s="2">
        <v>5.42041099E8</v>
      </c>
      <c r="L17" s="2">
        <v>1.673913599999E12</v>
      </c>
      <c r="M17" s="2">
        <v>2.115573821895E8</v>
      </c>
      <c r="N17" s="2">
        <v>244213.0</v>
      </c>
      <c r="O17" s="2">
        <v>2.59538816E8</v>
      </c>
      <c r="P17" s="2">
        <v>1.012996091732E8</v>
      </c>
      <c r="Q17" s="2">
        <v>0.0</v>
      </c>
    </row>
    <row r="18">
      <c r="A18" s="1">
        <v>17.0</v>
      </c>
      <c r="B18" s="1" t="s">
        <v>15</v>
      </c>
      <c r="C18" s="2">
        <v>1.6739136E12</v>
      </c>
      <c r="D18" s="3">
        <f t="shared" si="1"/>
        <v>44943</v>
      </c>
      <c r="E18" s="4">
        <f t="shared" si="2"/>
        <v>44943</v>
      </c>
      <c r="F18" s="6" t="s">
        <v>32</v>
      </c>
      <c r="G18" s="2">
        <v>0.3855</v>
      </c>
      <c r="H18" s="2">
        <v>0.3987</v>
      </c>
      <c r="I18" s="2">
        <v>0.379</v>
      </c>
      <c r="J18" s="2">
        <v>0.3868</v>
      </c>
      <c r="K18" s="2">
        <v>3.78212343E8</v>
      </c>
      <c r="L18" s="2">
        <v>1.673999999999E12</v>
      </c>
      <c r="M18" s="2">
        <v>1.466695095433E8</v>
      </c>
      <c r="N18" s="2">
        <v>175149.0</v>
      </c>
      <c r="O18" s="2">
        <v>1.83711027E8</v>
      </c>
      <c r="P18" s="2">
        <v>7.12323834436E7</v>
      </c>
      <c r="Q18" s="2">
        <v>0.0</v>
      </c>
    </row>
    <row r="19">
      <c r="A19" s="1">
        <v>18.0</v>
      </c>
      <c r="B19" s="1" t="s">
        <v>15</v>
      </c>
      <c r="C19" s="2">
        <v>1.674E12</v>
      </c>
      <c r="D19" s="3">
        <f t="shared" si="1"/>
        <v>44944</v>
      </c>
      <c r="E19" s="4">
        <f t="shared" si="2"/>
        <v>44944</v>
      </c>
      <c r="F19" s="6" t="s">
        <v>33</v>
      </c>
      <c r="G19" s="2">
        <v>0.3868</v>
      </c>
      <c r="H19" s="2">
        <v>0.3964</v>
      </c>
      <c r="I19" s="2">
        <v>0.3655</v>
      </c>
      <c r="J19" s="2">
        <v>0.3782</v>
      </c>
      <c r="K19" s="2">
        <v>6.15064764E8</v>
      </c>
      <c r="L19" s="2">
        <v>1.674086399999E12</v>
      </c>
      <c r="M19" s="2">
        <v>2.3621705068E8</v>
      </c>
      <c r="N19" s="2">
        <v>297896.0</v>
      </c>
      <c r="O19" s="2">
        <v>2.94249478E8</v>
      </c>
      <c r="P19" s="2">
        <v>1.130395869665E8</v>
      </c>
      <c r="Q19" s="2">
        <v>0.0</v>
      </c>
    </row>
    <row r="20">
      <c r="A20" s="1">
        <v>19.0</v>
      </c>
      <c r="B20" s="1" t="s">
        <v>15</v>
      </c>
      <c r="C20" s="2">
        <v>1.6740864E12</v>
      </c>
      <c r="D20" s="3">
        <f t="shared" si="1"/>
        <v>44945</v>
      </c>
      <c r="E20" s="4">
        <f t="shared" si="2"/>
        <v>44945</v>
      </c>
      <c r="F20" s="6" t="s">
        <v>34</v>
      </c>
      <c r="G20" s="2">
        <v>0.3782</v>
      </c>
      <c r="H20" s="2">
        <v>0.3965</v>
      </c>
      <c r="I20" s="2">
        <v>0.3762</v>
      </c>
      <c r="J20" s="2">
        <v>0.3928</v>
      </c>
      <c r="K20" s="2">
        <v>4.1611267E8</v>
      </c>
      <c r="L20" s="2">
        <v>1.674172799999E12</v>
      </c>
      <c r="M20" s="2">
        <v>1.610470757657E8</v>
      </c>
      <c r="N20" s="2">
        <v>194843.0</v>
      </c>
      <c r="O20" s="2">
        <v>2.04941131E8</v>
      </c>
      <c r="P20" s="2">
        <v>7.93001318557E7</v>
      </c>
      <c r="Q20" s="2">
        <v>0.0</v>
      </c>
    </row>
    <row r="21">
      <c r="A21" s="1">
        <v>20.0</v>
      </c>
      <c r="B21" s="1" t="s">
        <v>15</v>
      </c>
      <c r="C21" s="2">
        <v>1.6741728E12</v>
      </c>
      <c r="D21" s="3">
        <f t="shared" si="1"/>
        <v>44946</v>
      </c>
      <c r="E21" s="4">
        <f t="shared" si="2"/>
        <v>44946</v>
      </c>
      <c r="F21" s="6" t="s">
        <v>35</v>
      </c>
      <c r="G21" s="2">
        <v>0.3929</v>
      </c>
      <c r="H21" s="2">
        <v>0.4141</v>
      </c>
      <c r="I21" s="2">
        <v>0.3859</v>
      </c>
      <c r="J21" s="2">
        <v>0.4129</v>
      </c>
      <c r="K21" s="2">
        <v>3.66316527E8</v>
      </c>
      <c r="L21" s="2">
        <v>1.674259199999E12</v>
      </c>
      <c r="M21" s="2">
        <v>1.456830068193E8</v>
      </c>
      <c r="N21" s="2">
        <v>191888.0</v>
      </c>
      <c r="O21" s="2">
        <v>1.88711387E8</v>
      </c>
      <c r="P21" s="2">
        <v>7.4980784293E7</v>
      </c>
      <c r="Q21" s="2">
        <v>0.0</v>
      </c>
    </row>
    <row r="22">
      <c r="A22" s="1">
        <v>21.0</v>
      </c>
      <c r="B22" s="1" t="s">
        <v>15</v>
      </c>
      <c r="C22" s="2">
        <v>1.6742592E12</v>
      </c>
      <c r="D22" s="3">
        <f t="shared" si="1"/>
        <v>44947</v>
      </c>
      <c r="E22" s="4">
        <f t="shared" si="2"/>
        <v>44947</v>
      </c>
      <c r="F22" s="6" t="s">
        <v>36</v>
      </c>
      <c r="G22" s="2">
        <v>0.4129</v>
      </c>
      <c r="H22" s="2">
        <v>0.4166</v>
      </c>
      <c r="I22" s="2">
        <v>0.3967</v>
      </c>
      <c r="J22" s="2">
        <v>0.4034</v>
      </c>
      <c r="K22" s="2">
        <v>3.46602583E8</v>
      </c>
      <c r="L22" s="2">
        <v>1.674345599999E12</v>
      </c>
      <c r="M22" s="2">
        <v>1.418235315831E8</v>
      </c>
      <c r="N22" s="2">
        <v>198254.0</v>
      </c>
      <c r="O22" s="2">
        <v>1.65478405E8</v>
      </c>
      <c r="P22" s="2">
        <v>6.77196332972E7</v>
      </c>
      <c r="Q22" s="2">
        <v>0.0</v>
      </c>
    </row>
    <row r="23">
      <c r="A23" s="1">
        <v>22.0</v>
      </c>
      <c r="B23" s="1" t="s">
        <v>15</v>
      </c>
      <c r="C23" s="2">
        <v>1.6743456E12</v>
      </c>
      <c r="D23" s="3">
        <f t="shared" si="1"/>
        <v>44948</v>
      </c>
      <c r="E23" s="4">
        <f t="shared" si="2"/>
        <v>44948</v>
      </c>
      <c r="F23" s="6" t="s">
        <v>37</v>
      </c>
      <c r="G23" s="2">
        <v>0.4034</v>
      </c>
      <c r="H23" s="2">
        <v>0.4122</v>
      </c>
      <c r="I23" s="2">
        <v>0.3962</v>
      </c>
      <c r="J23" s="2">
        <v>0.4004</v>
      </c>
      <c r="K23" s="2">
        <v>2.50067543E8</v>
      </c>
      <c r="L23" s="2">
        <v>1.674431999999E12</v>
      </c>
      <c r="M23" s="2">
        <v>1.010628374732E8</v>
      </c>
      <c r="N23" s="2">
        <v>140303.0</v>
      </c>
      <c r="O23" s="2">
        <v>1.20634816E8</v>
      </c>
      <c r="P23" s="2">
        <v>4.87553385511E7</v>
      </c>
      <c r="Q23" s="2">
        <v>0.0</v>
      </c>
    </row>
    <row r="24">
      <c r="A24" s="1">
        <v>23.0</v>
      </c>
      <c r="B24" s="1" t="s">
        <v>15</v>
      </c>
      <c r="C24" s="2">
        <v>1.674432E12</v>
      </c>
      <c r="D24" s="3">
        <f t="shared" si="1"/>
        <v>44949</v>
      </c>
      <c r="E24" s="4">
        <f t="shared" si="2"/>
        <v>44949</v>
      </c>
      <c r="F24" s="6" t="s">
        <v>38</v>
      </c>
      <c r="G24" s="2">
        <v>0.4004</v>
      </c>
      <c r="H24" s="2">
        <v>0.433</v>
      </c>
      <c r="I24" s="2">
        <v>0.3995</v>
      </c>
      <c r="J24" s="2">
        <v>0.4234</v>
      </c>
      <c r="K24" s="2">
        <v>7.23894773E8</v>
      </c>
      <c r="L24" s="2">
        <v>1.674518399999E12</v>
      </c>
      <c r="M24" s="2">
        <v>3.046185253061E8</v>
      </c>
      <c r="N24" s="2">
        <v>337146.0</v>
      </c>
      <c r="O24" s="2">
        <v>3.36521405E8</v>
      </c>
      <c r="P24" s="2">
        <v>1.415884871564E8</v>
      </c>
      <c r="Q24" s="2">
        <v>0.0</v>
      </c>
    </row>
    <row r="25">
      <c r="A25" s="1">
        <v>24.0</v>
      </c>
      <c r="B25" s="1" t="s">
        <v>15</v>
      </c>
      <c r="C25" s="2">
        <v>1.6745184E12</v>
      </c>
      <c r="D25" s="3">
        <f t="shared" si="1"/>
        <v>44950</v>
      </c>
      <c r="E25" s="4">
        <f t="shared" si="2"/>
        <v>44950</v>
      </c>
      <c r="F25" s="6" t="s">
        <v>39</v>
      </c>
      <c r="G25" s="2">
        <v>0.4233</v>
      </c>
      <c r="H25" s="2">
        <v>0.4312</v>
      </c>
      <c r="I25" s="2">
        <v>0.4025</v>
      </c>
      <c r="J25" s="2">
        <v>0.4078</v>
      </c>
      <c r="K25" s="2">
        <v>4.11297898E8</v>
      </c>
      <c r="L25" s="2">
        <v>1.674604799999E12</v>
      </c>
      <c r="M25" s="2">
        <v>1.726832399344E8</v>
      </c>
      <c r="N25" s="2">
        <v>223346.0</v>
      </c>
      <c r="O25" s="2">
        <v>1.92361934E8</v>
      </c>
      <c r="P25" s="2">
        <v>8.07906443698E7</v>
      </c>
      <c r="Q25" s="2">
        <v>0.0</v>
      </c>
    </row>
    <row r="26">
      <c r="A26" s="1">
        <v>25.0</v>
      </c>
      <c r="B26" s="1" t="s">
        <v>15</v>
      </c>
      <c r="C26" s="2">
        <v>1.6746048E12</v>
      </c>
      <c r="D26" s="3">
        <f t="shared" si="1"/>
        <v>44951</v>
      </c>
      <c r="E26" s="4">
        <f t="shared" si="2"/>
        <v>44951</v>
      </c>
      <c r="F26" s="6" t="s">
        <v>40</v>
      </c>
      <c r="G26" s="2">
        <v>0.4079</v>
      </c>
      <c r="H26" s="2">
        <v>0.4245</v>
      </c>
      <c r="I26" s="2">
        <v>0.3965</v>
      </c>
      <c r="J26" s="2">
        <v>0.417</v>
      </c>
      <c r="K26" s="2">
        <v>3.75065459E8</v>
      </c>
      <c r="L26" s="2">
        <v>1.674691199999E12</v>
      </c>
      <c r="M26" s="2">
        <v>1.53118088976E8</v>
      </c>
      <c r="N26" s="2">
        <v>188870.0</v>
      </c>
      <c r="O26" s="2">
        <v>1.86827318E8</v>
      </c>
      <c r="P26" s="2">
        <v>7.62443777797E7</v>
      </c>
      <c r="Q26" s="2">
        <v>0.0</v>
      </c>
    </row>
    <row r="27">
      <c r="A27" s="1">
        <v>26.0</v>
      </c>
      <c r="B27" s="1" t="s">
        <v>15</v>
      </c>
      <c r="C27" s="2">
        <v>1.6746912E12</v>
      </c>
      <c r="D27" s="3">
        <f t="shared" si="1"/>
        <v>44952</v>
      </c>
      <c r="E27" s="4">
        <f t="shared" si="2"/>
        <v>44952</v>
      </c>
      <c r="F27" s="6" t="s">
        <v>41</v>
      </c>
      <c r="G27" s="2">
        <v>0.417</v>
      </c>
      <c r="H27" s="2">
        <v>0.4178</v>
      </c>
      <c r="I27" s="2">
        <v>0.4053</v>
      </c>
      <c r="J27" s="2">
        <v>0.4092</v>
      </c>
      <c r="K27" s="2">
        <v>2.90069659E8</v>
      </c>
      <c r="L27" s="2">
        <v>1.674777599999E12</v>
      </c>
      <c r="M27" s="2">
        <v>1.194509882924E8</v>
      </c>
      <c r="N27" s="2">
        <v>151650.0</v>
      </c>
      <c r="O27" s="2">
        <v>1.43837698E8</v>
      </c>
      <c r="P27" s="2">
        <v>5.92204988163E7</v>
      </c>
      <c r="Q27" s="2">
        <v>0.0</v>
      </c>
    </row>
    <row r="28">
      <c r="A28" s="1">
        <v>27.0</v>
      </c>
      <c r="B28" s="1" t="s">
        <v>15</v>
      </c>
      <c r="C28" s="2">
        <v>1.6747776E12</v>
      </c>
      <c r="D28" s="3">
        <f t="shared" si="1"/>
        <v>44953</v>
      </c>
      <c r="E28" s="4">
        <f t="shared" si="2"/>
        <v>44953</v>
      </c>
      <c r="F28" s="6" t="s">
        <v>42</v>
      </c>
      <c r="G28" s="2">
        <v>0.4091</v>
      </c>
      <c r="H28" s="2">
        <v>0.4135</v>
      </c>
      <c r="I28" s="2">
        <v>0.3988</v>
      </c>
      <c r="J28" s="2">
        <v>0.4128</v>
      </c>
      <c r="K28" s="2">
        <v>2.74281738E8</v>
      </c>
      <c r="L28" s="2">
        <v>1.674863999999E12</v>
      </c>
      <c r="M28" s="2">
        <v>1.11625093023E8</v>
      </c>
      <c r="N28" s="2">
        <v>133853.0</v>
      </c>
      <c r="O28" s="2">
        <v>1.36378774E8</v>
      </c>
      <c r="P28" s="2">
        <v>5.55075025641E7</v>
      </c>
      <c r="Q28" s="2">
        <v>0.0</v>
      </c>
    </row>
    <row r="29">
      <c r="A29" s="1">
        <v>28.0</v>
      </c>
      <c r="B29" s="1" t="s">
        <v>15</v>
      </c>
      <c r="C29" s="2">
        <v>1.674864E12</v>
      </c>
      <c r="D29" s="3">
        <f t="shared" si="1"/>
        <v>44954</v>
      </c>
      <c r="E29" s="4">
        <f t="shared" si="2"/>
        <v>44954</v>
      </c>
      <c r="F29" s="6" t="s">
        <v>43</v>
      </c>
      <c r="G29" s="2">
        <v>0.4127</v>
      </c>
      <c r="H29" s="2">
        <v>0.4168</v>
      </c>
      <c r="I29" s="2">
        <v>0.4055</v>
      </c>
      <c r="J29" s="2">
        <v>0.4078</v>
      </c>
      <c r="K29" s="2">
        <v>1.48949278E8</v>
      </c>
      <c r="L29" s="2">
        <v>1.674950399999E12</v>
      </c>
      <c r="M29" s="2">
        <v>6.11209978106E7</v>
      </c>
      <c r="N29" s="2">
        <v>83036.0</v>
      </c>
      <c r="O29" s="2">
        <v>7.0856591E7</v>
      </c>
      <c r="P29" s="2">
        <v>2.90836492834E7</v>
      </c>
      <c r="Q29" s="2">
        <v>0.0</v>
      </c>
    </row>
    <row r="30">
      <c r="A30" s="1">
        <v>29.0</v>
      </c>
      <c r="B30" s="1" t="s">
        <v>15</v>
      </c>
      <c r="C30" s="2">
        <v>1.6749504E12</v>
      </c>
      <c r="D30" s="3">
        <f t="shared" si="1"/>
        <v>44955</v>
      </c>
      <c r="E30" s="4">
        <f t="shared" si="2"/>
        <v>44955</v>
      </c>
      <c r="F30" s="6" t="s">
        <v>44</v>
      </c>
      <c r="G30" s="2">
        <v>0.4078</v>
      </c>
      <c r="H30" s="2">
        <v>0.4173</v>
      </c>
      <c r="I30" s="2">
        <v>0.4066</v>
      </c>
      <c r="J30" s="2">
        <v>0.4134</v>
      </c>
      <c r="K30" s="2">
        <v>1.66884667E8</v>
      </c>
      <c r="L30" s="2">
        <v>1.675036799999E12</v>
      </c>
      <c r="M30" s="2">
        <v>6.88027067642E7</v>
      </c>
      <c r="N30" s="2">
        <v>95305.0</v>
      </c>
      <c r="O30" s="2">
        <v>7.9235849E7</v>
      </c>
      <c r="P30" s="2">
        <v>3.26696173421E7</v>
      </c>
      <c r="Q30" s="2">
        <v>0.0</v>
      </c>
    </row>
    <row r="31">
      <c r="A31" s="1">
        <v>30.0</v>
      </c>
      <c r="B31" s="1" t="s">
        <v>15</v>
      </c>
      <c r="C31" s="2">
        <v>1.6750368E12</v>
      </c>
      <c r="D31" s="3">
        <f t="shared" si="1"/>
        <v>44956</v>
      </c>
      <c r="E31" s="4">
        <f t="shared" si="2"/>
        <v>44956</v>
      </c>
      <c r="F31" s="6" t="s">
        <v>45</v>
      </c>
      <c r="G31" s="2">
        <v>0.4135</v>
      </c>
      <c r="H31" s="2">
        <v>0.4222</v>
      </c>
      <c r="I31" s="2">
        <v>0.386</v>
      </c>
      <c r="J31" s="2">
        <v>0.3934</v>
      </c>
      <c r="K31" s="2">
        <v>4.33795926E8</v>
      </c>
      <c r="L31" s="2">
        <v>1.675123199999E12</v>
      </c>
      <c r="M31" s="2">
        <v>1.748755930656E8</v>
      </c>
      <c r="N31" s="2">
        <v>205691.0</v>
      </c>
      <c r="O31" s="2">
        <v>2.13480378E8</v>
      </c>
      <c r="P31" s="2">
        <v>8.61418326055E7</v>
      </c>
      <c r="Q31" s="2">
        <v>0.0</v>
      </c>
    </row>
    <row r="32">
      <c r="A32" s="1">
        <v>31.0</v>
      </c>
      <c r="B32" s="1" t="s">
        <v>15</v>
      </c>
      <c r="C32" s="2">
        <v>1.6751232E12</v>
      </c>
      <c r="D32" s="3">
        <f t="shared" si="1"/>
        <v>44957</v>
      </c>
      <c r="E32" s="4">
        <f t="shared" si="2"/>
        <v>44957</v>
      </c>
      <c r="F32" s="6" t="s">
        <v>46</v>
      </c>
      <c r="G32" s="2">
        <v>0.3933</v>
      </c>
      <c r="H32" s="2">
        <v>0.4113</v>
      </c>
      <c r="I32" s="2">
        <v>0.388</v>
      </c>
      <c r="J32" s="2">
        <v>0.4057</v>
      </c>
      <c r="K32" s="2">
        <v>3.46580963E8</v>
      </c>
      <c r="L32" s="2">
        <v>1.675209599999E12</v>
      </c>
      <c r="M32" s="2">
        <v>1.382383417796E8</v>
      </c>
      <c r="N32" s="2">
        <v>166935.0</v>
      </c>
      <c r="O32" s="2">
        <v>1.74978218E8</v>
      </c>
      <c r="P32" s="2">
        <v>6.97163559451E7</v>
      </c>
      <c r="Q32" s="2">
        <v>0.0</v>
      </c>
    </row>
    <row r="33">
      <c r="A33" s="1">
        <v>1.0</v>
      </c>
      <c r="B33" s="1" t="s">
        <v>47</v>
      </c>
      <c r="C33" s="2">
        <v>1.6752096E12</v>
      </c>
      <c r="D33" s="3">
        <f t="shared" si="1"/>
        <v>44958</v>
      </c>
      <c r="E33" s="4">
        <f t="shared" si="2"/>
        <v>44958</v>
      </c>
      <c r="F33" s="6" t="s">
        <v>48</v>
      </c>
      <c r="G33" s="2">
        <v>0.4058</v>
      </c>
      <c r="H33" s="2">
        <v>0.4157</v>
      </c>
      <c r="I33" s="2">
        <v>0.3962</v>
      </c>
      <c r="J33" s="2">
        <v>0.4131</v>
      </c>
      <c r="K33" s="2">
        <v>3.79103907E8</v>
      </c>
      <c r="L33" s="2">
        <v>1.675295999999E12</v>
      </c>
      <c r="M33" s="2">
        <v>1.532598015671E8</v>
      </c>
      <c r="N33" s="2">
        <v>186726.0</v>
      </c>
      <c r="O33" s="2">
        <v>1.84988147E8</v>
      </c>
      <c r="P33" s="2">
        <v>7.4752103681E7</v>
      </c>
      <c r="Q33" s="2">
        <v>0.0</v>
      </c>
    </row>
    <row r="34">
      <c r="A34" s="1">
        <v>2.0</v>
      </c>
      <c r="B34" s="1" t="s">
        <v>47</v>
      </c>
      <c r="C34" s="2">
        <v>1.675296E12</v>
      </c>
      <c r="D34" s="3">
        <f t="shared" si="1"/>
        <v>44959</v>
      </c>
      <c r="E34" s="4">
        <f t="shared" si="2"/>
        <v>44959</v>
      </c>
      <c r="F34" s="6" t="s">
        <v>49</v>
      </c>
      <c r="G34" s="2">
        <v>0.4132</v>
      </c>
      <c r="H34" s="2">
        <v>0.4192</v>
      </c>
      <c r="I34" s="2">
        <v>0.408</v>
      </c>
      <c r="J34" s="2">
        <v>0.4098</v>
      </c>
      <c r="K34" s="2">
        <v>3.2253237E8</v>
      </c>
      <c r="L34" s="2">
        <v>1.675382399999E12</v>
      </c>
      <c r="M34" s="2">
        <v>1.333416562179E8</v>
      </c>
      <c r="N34" s="2">
        <v>165464.0</v>
      </c>
      <c r="O34" s="2">
        <v>1.63472668E8</v>
      </c>
      <c r="P34" s="2">
        <v>6.75877857721E7</v>
      </c>
      <c r="Q34" s="2">
        <v>0.0</v>
      </c>
    </row>
    <row r="35">
      <c r="A35" s="1">
        <v>3.0</v>
      </c>
      <c r="B35" s="1" t="s">
        <v>47</v>
      </c>
      <c r="C35" s="2">
        <v>1.6753824E12</v>
      </c>
      <c r="D35" s="3">
        <f t="shared" si="1"/>
        <v>44960</v>
      </c>
      <c r="E35" s="4">
        <f t="shared" si="2"/>
        <v>44960</v>
      </c>
      <c r="F35" s="6" t="s">
        <v>50</v>
      </c>
      <c r="G35" s="2">
        <v>0.4097</v>
      </c>
      <c r="H35" s="2">
        <v>0.4137</v>
      </c>
      <c r="I35" s="2">
        <v>0.4054</v>
      </c>
      <c r="J35" s="2">
        <v>0.4117</v>
      </c>
      <c r="K35" s="2">
        <v>2.7468968E8</v>
      </c>
      <c r="L35" s="2">
        <v>1.675468799999E12</v>
      </c>
      <c r="M35" s="2">
        <v>1.126031544869E8</v>
      </c>
      <c r="N35" s="2">
        <v>133447.0</v>
      </c>
      <c r="O35" s="2">
        <v>1.41671977E8</v>
      </c>
      <c r="P35" s="2">
        <v>5.80809689055E7</v>
      </c>
      <c r="Q35" s="2">
        <v>0.0</v>
      </c>
    </row>
    <row r="36">
      <c r="A36" s="1">
        <v>4.0</v>
      </c>
      <c r="B36" s="1" t="s">
        <v>47</v>
      </c>
      <c r="C36" s="2">
        <v>1.6754688E12</v>
      </c>
      <c r="D36" s="3">
        <f t="shared" si="1"/>
        <v>44961</v>
      </c>
      <c r="E36" s="4">
        <f t="shared" si="2"/>
        <v>44961</v>
      </c>
      <c r="F36" s="6" t="s">
        <v>51</v>
      </c>
      <c r="G36" s="2">
        <v>0.4116</v>
      </c>
      <c r="H36" s="2">
        <v>0.4204</v>
      </c>
      <c r="I36" s="2">
        <v>0.4075</v>
      </c>
      <c r="J36" s="2">
        <v>0.4106</v>
      </c>
      <c r="K36" s="2">
        <v>1.78134111E8</v>
      </c>
      <c r="L36" s="2">
        <v>1.675555199999E12</v>
      </c>
      <c r="M36" s="2">
        <v>7.3370958019E7</v>
      </c>
      <c r="N36" s="2">
        <v>95986.0</v>
      </c>
      <c r="O36" s="2">
        <v>8.3662124E7</v>
      </c>
      <c r="P36" s="2">
        <v>3.44715484624E7</v>
      </c>
      <c r="Q36" s="2">
        <v>0.0</v>
      </c>
    </row>
    <row r="37">
      <c r="A37" s="1">
        <v>5.0</v>
      </c>
      <c r="B37" s="1" t="s">
        <v>47</v>
      </c>
      <c r="C37" s="2">
        <v>1.6755552E12</v>
      </c>
      <c r="D37" s="3">
        <f t="shared" si="1"/>
        <v>44962</v>
      </c>
      <c r="E37" s="4">
        <f t="shared" si="2"/>
        <v>44962</v>
      </c>
      <c r="F37" s="6" t="s">
        <v>52</v>
      </c>
      <c r="G37" s="2">
        <v>0.4106</v>
      </c>
      <c r="H37" s="2">
        <v>0.412</v>
      </c>
      <c r="I37" s="2">
        <v>0.3942</v>
      </c>
      <c r="J37" s="2">
        <v>0.3984</v>
      </c>
      <c r="K37" s="2">
        <v>2.37111362E8</v>
      </c>
      <c r="L37" s="2">
        <v>1.675641599999E12</v>
      </c>
      <c r="M37" s="2">
        <v>9.55630980889E7</v>
      </c>
      <c r="N37" s="2">
        <v>134236.0</v>
      </c>
      <c r="O37" s="2">
        <v>1.12747647E8</v>
      </c>
      <c r="P37" s="2">
        <v>4.5453079203E7</v>
      </c>
      <c r="Q37" s="2">
        <v>0.0</v>
      </c>
    </row>
    <row r="38">
      <c r="A38" s="1">
        <v>6.0</v>
      </c>
      <c r="B38" s="1" t="s">
        <v>47</v>
      </c>
      <c r="C38" s="2">
        <v>1.6756416E12</v>
      </c>
      <c r="D38" s="3">
        <f t="shared" si="1"/>
        <v>44963</v>
      </c>
      <c r="E38" s="4">
        <f t="shared" si="2"/>
        <v>44963</v>
      </c>
      <c r="F38" s="6" t="s">
        <v>53</v>
      </c>
      <c r="G38" s="2">
        <v>0.3985</v>
      </c>
      <c r="H38" s="2">
        <v>0.4037</v>
      </c>
      <c r="I38" s="2">
        <v>0.3909</v>
      </c>
      <c r="J38" s="2">
        <v>0.392</v>
      </c>
      <c r="K38" s="2">
        <v>3.15995053E8</v>
      </c>
      <c r="L38" s="2">
        <v>1.675727999999E12</v>
      </c>
      <c r="M38" s="2">
        <v>1.258971562863E8</v>
      </c>
      <c r="N38" s="2">
        <v>145740.0</v>
      </c>
      <c r="O38" s="2">
        <v>1.59859675E8</v>
      </c>
      <c r="P38" s="2">
        <v>6.36995921238E7</v>
      </c>
      <c r="Q38" s="2">
        <v>0.0</v>
      </c>
    </row>
    <row r="39">
      <c r="A39" s="1">
        <v>7.0</v>
      </c>
      <c r="B39" s="1" t="s">
        <v>47</v>
      </c>
      <c r="C39" s="2">
        <v>1.675728E12</v>
      </c>
      <c r="D39" s="3">
        <f t="shared" si="1"/>
        <v>44964</v>
      </c>
      <c r="E39" s="4">
        <f t="shared" si="2"/>
        <v>44964</v>
      </c>
      <c r="F39" s="6" t="s">
        <v>54</v>
      </c>
      <c r="G39" s="2">
        <v>0.3921</v>
      </c>
      <c r="H39" s="2">
        <v>0.4048</v>
      </c>
      <c r="I39" s="2">
        <v>0.3901</v>
      </c>
      <c r="J39" s="2">
        <v>0.4036</v>
      </c>
      <c r="K39" s="2">
        <v>3.56160688E8</v>
      </c>
      <c r="L39" s="2">
        <v>1.675814399999E12</v>
      </c>
      <c r="M39" s="2">
        <v>1.411411086065E8</v>
      </c>
      <c r="N39" s="2">
        <v>145406.0</v>
      </c>
      <c r="O39" s="2">
        <v>1.83248723E8</v>
      </c>
      <c r="P39" s="2">
        <v>7.26077101102E7</v>
      </c>
      <c r="Q39" s="2">
        <v>0.0</v>
      </c>
    </row>
    <row r="40">
      <c r="A40" s="1">
        <v>8.0</v>
      </c>
      <c r="B40" s="1" t="s">
        <v>47</v>
      </c>
      <c r="C40" s="2">
        <v>1.6758144E12</v>
      </c>
      <c r="D40" s="3">
        <f t="shared" si="1"/>
        <v>44965</v>
      </c>
      <c r="E40" s="4">
        <f t="shared" si="2"/>
        <v>44965</v>
      </c>
      <c r="F40" s="6" t="s">
        <v>55</v>
      </c>
      <c r="G40" s="2">
        <v>0.4037</v>
      </c>
      <c r="H40" s="2">
        <v>0.406</v>
      </c>
      <c r="I40" s="2">
        <v>0.3936</v>
      </c>
      <c r="J40" s="2">
        <v>0.3975</v>
      </c>
      <c r="K40" s="2">
        <v>2.63188839E8</v>
      </c>
      <c r="L40" s="2">
        <v>1.675900799999E12</v>
      </c>
      <c r="M40" s="2">
        <v>1.052650668744E8</v>
      </c>
      <c r="N40" s="2">
        <v>104320.0</v>
      </c>
      <c r="O40" s="2">
        <v>1.23235097E8</v>
      </c>
      <c r="P40" s="2">
        <v>4.92873256565E7</v>
      </c>
      <c r="Q40" s="2">
        <v>0.0</v>
      </c>
    </row>
    <row r="41">
      <c r="A41" s="1">
        <v>9.0</v>
      </c>
      <c r="B41" s="1" t="s">
        <v>47</v>
      </c>
      <c r="C41" s="2">
        <v>1.6759008E12</v>
      </c>
      <c r="D41" s="3">
        <f t="shared" si="1"/>
        <v>44966</v>
      </c>
      <c r="E41" s="4">
        <f t="shared" si="2"/>
        <v>44966</v>
      </c>
      <c r="F41" s="6" t="s">
        <v>56</v>
      </c>
      <c r="G41" s="2">
        <v>0.3975</v>
      </c>
      <c r="H41" s="2">
        <v>0.4092</v>
      </c>
      <c r="I41" s="2">
        <v>0.3726</v>
      </c>
      <c r="J41" s="2">
        <v>0.3819</v>
      </c>
      <c r="K41" s="2">
        <v>5.26681339E8</v>
      </c>
      <c r="L41" s="2">
        <v>1.675987199999E12</v>
      </c>
      <c r="M41" s="2">
        <v>2.069814906035E8</v>
      </c>
      <c r="N41" s="2">
        <v>255958.0</v>
      </c>
      <c r="O41" s="2">
        <v>2.50575924E8</v>
      </c>
      <c r="P41" s="2">
        <v>9.85538735392E7</v>
      </c>
      <c r="Q41" s="2">
        <v>0.0</v>
      </c>
    </row>
    <row r="42">
      <c r="A42" s="1">
        <v>10.0</v>
      </c>
      <c r="B42" s="1" t="s">
        <v>47</v>
      </c>
      <c r="C42" s="2">
        <v>1.6759872E12</v>
      </c>
      <c r="D42" s="3">
        <f t="shared" si="1"/>
        <v>44967</v>
      </c>
      <c r="E42" s="4">
        <f t="shared" si="2"/>
        <v>44967</v>
      </c>
      <c r="F42" s="6" t="s">
        <v>57</v>
      </c>
      <c r="G42" s="2">
        <v>0.3818</v>
      </c>
      <c r="H42" s="2">
        <v>0.3878</v>
      </c>
      <c r="I42" s="2">
        <v>0.3771</v>
      </c>
      <c r="J42" s="2">
        <v>0.3817</v>
      </c>
      <c r="K42" s="2">
        <v>2.79931749E8</v>
      </c>
      <c r="L42" s="2">
        <v>1.676073599999E12</v>
      </c>
      <c r="M42" s="2">
        <v>1.073005223004E8</v>
      </c>
      <c r="N42" s="2">
        <v>129469.0</v>
      </c>
      <c r="O42" s="2">
        <v>1.39730701E8</v>
      </c>
      <c r="P42" s="2">
        <v>5.35546022296E7</v>
      </c>
      <c r="Q42" s="2">
        <v>0.0</v>
      </c>
    </row>
    <row r="43">
      <c r="A43" s="1">
        <v>11.0</v>
      </c>
      <c r="B43" s="1" t="s">
        <v>47</v>
      </c>
      <c r="C43" s="2">
        <v>1.6760736E12</v>
      </c>
      <c r="D43" s="3">
        <f t="shared" si="1"/>
        <v>44968</v>
      </c>
      <c r="E43" s="4">
        <f t="shared" si="2"/>
        <v>44968</v>
      </c>
      <c r="F43" s="6" t="s">
        <v>58</v>
      </c>
      <c r="G43" s="2">
        <v>0.3818</v>
      </c>
      <c r="H43" s="2">
        <v>0.3841</v>
      </c>
      <c r="I43" s="2">
        <v>0.3798</v>
      </c>
      <c r="J43" s="2">
        <v>0.3833</v>
      </c>
      <c r="K43" s="2">
        <v>1.231796E8</v>
      </c>
      <c r="L43" s="2">
        <v>1.676159999999E12</v>
      </c>
      <c r="M43" s="2">
        <v>4.70643087616E7</v>
      </c>
      <c r="N43" s="2">
        <v>59338.0</v>
      </c>
      <c r="O43" s="2">
        <v>5.4359454E7</v>
      </c>
      <c r="P43" s="2">
        <v>2.07695171762E7</v>
      </c>
      <c r="Q43" s="2">
        <v>0.0</v>
      </c>
    </row>
    <row r="44">
      <c r="A44" s="1">
        <v>12.0</v>
      </c>
      <c r="B44" s="1" t="s">
        <v>47</v>
      </c>
      <c r="C44" s="2">
        <v>1.67616E12</v>
      </c>
      <c r="D44" s="3">
        <f t="shared" si="1"/>
        <v>44969</v>
      </c>
      <c r="E44" s="4">
        <f t="shared" si="2"/>
        <v>44969</v>
      </c>
      <c r="F44" s="6" t="s">
        <v>59</v>
      </c>
      <c r="G44" s="2">
        <v>0.3834</v>
      </c>
      <c r="H44" s="2">
        <v>0.385</v>
      </c>
      <c r="I44" s="2">
        <v>0.3716</v>
      </c>
      <c r="J44" s="2">
        <v>0.3747</v>
      </c>
      <c r="K44" s="2">
        <v>1.35976322E8</v>
      </c>
      <c r="L44" s="2">
        <v>1.676246399999E12</v>
      </c>
      <c r="M44" s="2">
        <v>5.17277842532E7</v>
      </c>
      <c r="N44" s="2">
        <v>70222.0</v>
      </c>
      <c r="O44" s="2">
        <v>6.2447787E7</v>
      </c>
      <c r="P44" s="2">
        <v>2.37537076288E7</v>
      </c>
      <c r="Q44" s="2">
        <v>0.0</v>
      </c>
    </row>
    <row r="45">
      <c r="A45" s="1">
        <v>13.0</v>
      </c>
      <c r="B45" s="1" t="s">
        <v>47</v>
      </c>
      <c r="C45" s="2">
        <v>1.6762464E12</v>
      </c>
      <c r="D45" s="3">
        <f t="shared" si="1"/>
        <v>44970</v>
      </c>
      <c r="E45" s="4">
        <f t="shared" si="2"/>
        <v>44970</v>
      </c>
      <c r="F45" s="6" t="s">
        <v>60</v>
      </c>
      <c r="G45" s="2">
        <v>0.3747</v>
      </c>
      <c r="H45" s="2">
        <v>0.3783</v>
      </c>
      <c r="I45" s="2">
        <v>0.3612</v>
      </c>
      <c r="J45" s="2">
        <v>0.3703</v>
      </c>
      <c r="K45" s="2">
        <v>3.82768169E8</v>
      </c>
      <c r="L45" s="2">
        <v>1.676332799999E12</v>
      </c>
      <c r="M45" s="2">
        <v>1.414770647839E8</v>
      </c>
      <c r="N45" s="2">
        <v>158099.0</v>
      </c>
      <c r="O45" s="2">
        <v>1.90350024E8</v>
      </c>
      <c r="P45" s="2">
        <v>7.03622219661E7</v>
      </c>
      <c r="Q45" s="2">
        <v>0.0</v>
      </c>
    </row>
    <row r="46">
      <c r="A46" s="1">
        <v>14.0</v>
      </c>
      <c r="B46" s="1" t="s">
        <v>47</v>
      </c>
      <c r="C46" s="2">
        <v>1.6763328E12</v>
      </c>
      <c r="D46" s="3">
        <f t="shared" si="1"/>
        <v>44971</v>
      </c>
      <c r="E46" s="4">
        <f t="shared" si="2"/>
        <v>44971</v>
      </c>
      <c r="F46" s="6" t="s">
        <v>61</v>
      </c>
      <c r="G46" s="2">
        <v>0.3703</v>
      </c>
      <c r="H46" s="2">
        <v>0.3839</v>
      </c>
      <c r="I46" s="2">
        <v>0.3644</v>
      </c>
      <c r="J46" s="2">
        <v>0.3819</v>
      </c>
      <c r="K46" s="2">
        <v>3.72274074E8</v>
      </c>
      <c r="L46" s="2">
        <v>1.676419199999E12</v>
      </c>
      <c r="M46" s="2">
        <v>1.384998782798E8</v>
      </c>
      <c r="N46" s="2">
        <v>160722.0</v>
      </c>
      <c r="O46" s="2">
        <v>1.96180773E8</v>
      </c>
      <c r="P46" s="2">
        <v>7.29947590715E7</v>
      </c>
      <c r="Q46" s="2">
        <v>0.0</v>
      </c>
    </row>
    <row r="47">
      <c r="A47" s="1">
        <v>15.0</v>
      </c>
      <c r="B47" s="1" t="s">
        <v>47</v>
      </c>
      <c r="C47" s="2">
        <v>1.6764192E12</v>
      </c>
      <c r="D47" s="3">
        <f t="shared" si="1"/>
        <v>44972</v>
      </c>
      <c r="E47" s="4">
        <f t="shared" si="2"/>
        <v>44972</v>
      </c>
      <c r="F47" s="6" t="s">
        <v>62</v>
      </c>
      <c r="G47" s="2">
        <v>0.3819</v>
      </c>
      <c r="H47" s="2">
        <v>0.4024</v>
      </c>
      <c r="I47" s="2">
        <v>0.3765</v>
      </c>
      <c r="J47" s="2">
        <v>0.4011</v>
      </c>
      <c r="K47" s="2">
        <v>3.70966882E8</v>
      </c>
      <c r="L47" s="2">
        <v>1.676505599999E12</v>
      </c>
      <c r="M47" s="2">
        <v>1.438592466086E8</v>
      </c>
      <c r="N47" s="2">
        <v>150550.0</v>
      </c>
      <c r="O47" s="2">
        <v>1.83280682E8</v>
      </c>
      <c r="P47" s="2">
        <v>7.10371865248E7</v>
      </c>
      <c r="Q47" s="2">
        <v>0.0</v>
      </c>
    </row>
    <row r="48">
      <c r="A48" s="1">
        <v>16.0</v>
      </c>
      <c r="B48" s="1" t="s">
        <v>47</v>
      </c>
      <c r="C48" s="2">
        <v>1.6765056E12</v>
      </c>
      <c r="D48" s="3">
        <f t="shared" si="1"/>
        <v>44973</v>
      </c>
      <c r="E48" s="4">
        <f t="shared" si="2"/>
        <v>44973</v>
      </c>
      <c r="F48" s="6" t="s">
        <v>63</v>
      </c>
      <c r="G48" s="2">
        <v>0.401</v>
      </c>
      <c r="H48" s="2">
        <v>0.4048</v>
      </c>
      <c r="I48" s="2">
        <v>0.384</v>
      </c>
      <c r="J48" s="2">
        <v>0.3841</v>
      </c>
      <c r="K48" s="2">
        <v>4.50636395E8</v>
      </c>
      <c r="L48" s="2">
        <v>1.676591999999E12</v>
      </c>
      <c r="M48" s="2">
        <v>1.792002036661E8</v>
      </c>
      <c r="N48" s="2">
        <v>193412.0</v>
      </c>
      <c r="O48" s="2">
        <v>2.25043586E8</v>
      </c>
      <c r="P48" s="2">
        <v>8.9555461717E7</v>
      </c>
      <c r="Q48" s="2">
        <v>0.0</v>
      </c>
    </row>
    <row r="49">
      <c r="A49" s="1">
        <v>17.0</v>
      </c>
      <c r="B49" s="1" t="s">
        <v>47</v>
      </c>
      <c r="C49" s="2">
        <v>1.676592E12</v>
      </c>
      <c r="D49" s="3">
        <f t="shared" si="1"/>
        <v>44974</v>
      </c>
      <c r="E49" s="4">
        <f t="shared" si="2"/>
        <v>44974</v>
      </c>
      <c r="F49" s="6" t="s">
        <v>64</v>
      </c>
      <c r="G49" s="2">
        <v>0.3841</v>
      </c>
      <c r="H49" s="2">
        <v>0.4</v>
      </c>
      <c r="I49" s="2">
        <v>0.3809</v>
      </c>
      <c r="J49" s="2">
        <v>0.395</v>
      </c>
      <c r="K49" s="2">
        <v>3.58052399E8</v>
      </c>
      <c r="L49" s="2">
        <v>1.676678399999E12</v>
      </c>
      <c r="M49" s="2">
        <v>1.396441246396E8</v>
      </c>
      <c r="N49" s="2">
        <v>149639.0</v>
      </c>
      <c r="O49" s="2">
        <v>1.87919337E8</v>
      </c>
      <c r="P49" s="2">
        <v>7.32835887734E7</v>
      </c>
      <c r="Q49" s="2">
        <v>0.0</v>
      </c>
    </row>
    <row r="50">
      <c r="A50" s="1">
        <v>18.0</v>
      </c>
      <c r="B50" s="1" t="s">
        <v>47</v>
      </c>
      <c r="C50" s="2">
        <v>1.6766784E12</v>
      </c>
      <c r="D50" s="3">
        <f t="shared" si="1"/>
        <v>44975</v>
      </c>
      <c r="E50" s="4">
        <f t="shared" si="2"/>
        <v>44975</v>
      </c>
      <c r="F50" s="6" t="s">
        <v>65</v>
      </c>
      <c r="G50" s="2">
        <v>0.3949</v>
      </c>
      <c r="H50" s="2">
        <v>0.3976</v>
      </c>
      <c r="I50" s="2">
        <v>0.3911</v>
      </c>
      <c r="J50" s="2">
        <v>0.3943</v>
      </c>
      <c r="K50" s="2">
        <v>1.45625421E8</v>
      </c>
      <c r="L50" s="2">
        <v>1.676764799999E12</v>
      </c>
      <c r="M50" s="2">
        <v>5.74008724426E7</v>
      </c>
      <c r="N50" s="2">
        <v>73236.0</v>
      </c>
      <c r="O50" s="2">
        <v>6.9380555E7</v>
      </c>
      <c r="P50" s="2">
        <v>2.73492304521E7</v>
      </c>
      <c r="Q50" s="2">
        <v>0.0</v>
      </c>
    </row>
    <row r="51">
      <c r="A51" s="1">
        <v>19.0</v>
      </c>
      <c r="B51" s="1" t="s">
        <v>47</v>
      </c>
      <c r="C51" s="2">
        <v>1.6767648E12</v>
      </c>
      <c r="D51" s="3">
        <f t="shared" si="1"/>
        <v>44976</v>
      </c>
      <c r="E51" s="4">
        <f t="shared" si="2"/>
        <v>44976</v>
      </c>
      <c r="F51" s="6" t="s">
        <v>66</v>
      </c>
      <c r="G51" s="2">
        <v>0.3942</v>
      </c>
      <c r="H51" s="2">
        <v>0.3981</v>
      </c>
      <c r="I51" s="2">
        <v>0.3845</v>
      </c>
      <c r="J51" s="2">
        <v>0.3863</v>
      </c>
      <c r="K51" s="2">
        <v>2.37992952E8</v>
      </c>
      <c r="L51" s="2">
        <v>1.676851199999E12</v>
      </c>
      <c r="M51" s="2">
        <v>9.31467139362E7</v>
      </c>
      <c r="N51" s="2">
        <v>120434.0</v>
      </c>
      <c r="O51" s="2">
        <v>1.16193819E8</v>
      </c>
      <c r="P51" s="2">
        <v>4.54709364997E7</v>
      </c>
      <c r="Q51" s="2">
        <v>0.0</v>
      </c>
    </row>
    <row r="52">
      <c r="A52" s="1">
        <v>20.0</v>
      </c>
      <c r="B52" s="1" t="s">
        <v>47</v>
      </c>
      <c r="C52" s="2">
        <v>1.6768512E12</v>
      </c>
      <c r="D52" s="3">
        <f t="shared" si="1"/>
        <v>44977</v>
      </c>
      <c r="E52" s="4">
        <f t="shared" si="2"/>
        <v>44977</v>
      </c>
      <c r="F52" s="6" t="s">
        <v>67</v>
      </c>
      <c r="G52" s="2">
        <v>0.3862</v>
      </c>
      <c r="H52" s="2">
        <v>0.409</v>
      </c>
      <c r="I52" s="2">
        <v>0.3774</v>
      </c>
      <c r="J52" s="2">
        <v>0.3984</v>
      </c>
      <c r="K52" s="2">
        <v>5.57018367E8</v>
      </c>
      <c r="L52" s="2">
        <v>1.676937599999E12</v>
      </c>
      <c r="M52" s="2">
        <v>2.203360147363E8</v>
      </c>
      <c r="N52" s="2">
        <v>224246.0</v>
      </c>
      <c r="O52" s="2">
        <v>2.78894507E8</v>
      </c>
      <c r="P52" s="2">
        <v>1.10244972671E8</v>
      </c>
      <c r="Q52" s="2">
        <v>0.0</v>
      </c>
    </row>
    <row r="53">
      <c r="A53" s="1">
        <v>21.0</v>
      </c>
      <c r="B53" s="1" t="s">
        <v>47</v>
      </c>
      <c r="C53" s="2">
        <v>1.6769376E12</v>
      </c>
      <c r="D53" s="3">
        <f t="shared" si="1"/>
        <v>44978</v>
      </c>
      <c r="E53" s="4">
        <f t="shared" si="2"/>
        <v>44978</v>
      </c>
      <c r="F53" s="6" t="s">
        <v>68</v>
      </c>
      <c r="G53" s="2">
        <v>0.3985</v>
      </c>
      <c r="H53" s="2">
        <v>0.4025</v>
      </c>
      <c r="I53" s="2">
        <v>0.3872</v>
      </c>
      <c r="J53" s="2">
        <v>0.3919</v>
      </c>
      <c r="K53" s="2">
        <v>4.48284088E8</v>
      </c>
      <c r="L53" s="2">
        <v>1.677023999999E12</v>
      </c>
      <c r="M53" s="2">
        <v>1.763746454901E8</v>
      </c>
      <c r="N53" s="2">
        <v>170551.0</v>
      </c>
      <c r="O53" s="2">
        <v>2.2508528E8</v>
      </c>
      <c r="P53" s="2">
        <v>8.85789781016E7</v>
      </c>
      <c r="Q53" s="2">
        <v>0.0</v>
      </c>
    </row>
    <row r="54">
      <c r="A54" s="1">
        <v>22.0</v>
      </c>
      <c r="B54" s="1" t="s">
        <v>47</v>
      </c>
      <c r="C54" s="2">
        <v>1.677024E12</v>
      </c>
      <c r="D54" s="3">
        <f t="shared" si="1"/>
        <v>44979</v>
      </c>
      <c r="E54" s="4">
        <f t="shared" si="2"/>
        <v>44979</v>
      </c>
      <c r="F54" s="6" t="s">
        <v>69</v>
      </c>
      <c r="G54" s="2">
        <v>0.392</v>
      </c>
      <c r="H54" s="2">
        <v>0.3977</v>
      </c>
      <c r="I54" s="2">
        <v>0.3828</v>
      </c>
      <c r="J54" s="2">
        <v>0.3953</v>
      </c>
      <c r="K54" s="2">
        <v>3.89277544E8</v>
      </c>
      <c r="L54" s="2">
        <v>1.677110399999E12</v>
      </c>
      <c r="M54" s="2">
        <v>1.518136029011E8</v>
      </c>
      <c r="N54" s="2">
        <v>161983.0</v>
      </c>
      <c r="O54" s="2">
        <v>1.9904866E8</v>
      </c>
      <c r="P54" s="2">
        <v>7.75974000916E7</v>
      </c>
      <c r="Q54" s="2">
        <v>0.0</v>
      </c>
    </row>
    <row r="55">
      <c r="A55" s="1">
        <v>23.0</v>
      </c>
      <c r="B55" s="1" t="s">
        <v>47</v>
      </c>
      <c r="C55" s="2">
        <v>1.6771104E12</v>
      </c>
      <c r="D55" s="3">
        <f t="shared" si="1"/>
        <v>44980</v>
      </c>
      <c r="E55" s="4">
        <f t="shared" si="2"/>
        <v>44980</v>
      </c>
      <c r="F55" s="6" t="s">
        <v>70</v>
      </c>
      <c r="G55" s="2">
        <v>0.3953</v>
      </c>
      <c r="H55" s="2">
        <v>0.3979</v>
      </c>
      <c r="I55" s="2">
        <v>0.3853</v>
      </c>
      <c r="J55" s="2">
        <v>0.3882</v>
      </c>
      <c r="K55" s="2">
        <v>3.48351954E8</v>
      </c>
      <c r="L55" s="2">
        <v>1.677196799999E12</v>
      </c>
      <c r="M55" s="2">
        <v>1.365243647895E8</v>
      </c>
      <c r="N55" s="2">
        <v>151055.0</v>
      </c>
      <c r="O55" s="2">
        <v>1.85760178E8</v>
      </c>
      <c r="P55" s="2">
        <v>7.28057340508E7</v>
      </c>
      <c r="Q55" s="2">
        <v>0.0</v>
      </c>
    </row>
    <row r="56">
      <c r="A56" s="1">
        <v>24.0</v>
      </c>
      <c r="B56" s="1" t="s">
        <v>47</v>
      </c>
      <c r="C56" s="2">
        <v>1.6771968E12</v>
      </c>
      <c r="D56" s="3">
        <f t="shared" si="1"/>
        <v>44981</v>
      </c>
      <c r="E56" s="4">
        <f t="shared" si="2"/>
        <v>44981</v>
      </c>
      <c r="F56" s="6" t="s">
        <v>71</v>
      </c>
      <c r="G56" s="2">
        <v>0.3883</v>
      </c>
      <c r="H56" s="2">
        <v>0.3908</v>
      </c>
      <c r="I56" s="2">
        <v>0.3723</v>
      </c>
      <c r="J56" s="2">
        <v>0.3783</v>
      </c>
      <c r="K56" s="2">
        <v>3.56652233E8</v>
      </c>
      <c r="L56" s="2">
        <v>1.677283199999E12</v>
      </c>
      <c r="M56" s="2">
        <v>1.364424427247E8</v>
      </c>
      <c r="N56" s="2">
        <v>157595.0</v>
      </c>
      <c r="O56" s="2">
        <v>1.83601515E8</v>
      </c>
      <c r="P56" s="2">
        <v>7.02838245592E7</v>
      </c>
      <c r="Q56" s="2">
        <v>0.0</v>
      </c>
    </row>
    <row r="57">
      <c r="A57" s="1">
        <v>25.0</v>
      </c>
      <c r="B57" s="1" t="s">
        <v>47</v>
      </c>
      <c r="C57" s="2">
        <v>1.6772832E12</v>
      </c>
      <c r="D57" s="3">
        <f t="shared" si="1"/>
        <v>44982</v>
      </c>
      <c r="E57" s="4">
        <f t="shared" si="2"/>
        <v>44982</v>
      </c>
      <c r="F57" s="6" t="s">
        <v>72</v>
      </c>
      <c r="G57" s="2">
        <v>0.3783</v>
      </c>
      <c r="H57" s="2">
        <v>0.3795</v>
      </c>
      <c r="I57" s="2">
        <v>0.3692</v>
      </c>
      <c r="J57" s="2">
        <v>0.3778</v>
      </c>
      <c r="K57" s="2">
        <v>1.79723963E8</v>
      </c>
      <c r="L57" s="2">
        <v>1.677369599999E12</v>
      </c>
      <c r="M57" s="2">
        <v>6.76476464228E7</v>
      </c>
      <c r="N57" s="2">
        <v>84703.0</v>
      </c>
      <c r="O57" s="2">
        <v>8.4230523E7</v>
      </c>
      <c r="P57" s="2">
        <v>3.17032568337E7</v>
      </c>
      <c r="Q57" s="2">
        <v>0.0</v>
      </c>
    </row>
    <row r="58">
      <c r="A58" s="1">
        <v>26.0</v>
      </c>
      <c r="B58" s="1" t="s">
        <v>47</v>
      </c>
      <c r="C58" s="2">
        <v>1.6773696E12</v>
      </c>
      <c r="D58" s="3">
        <f t="shared" si="1"/>
        <v>44983</v>
      </c>
      <c r="E58" s="4">
        <f t="shared" si="2"/>
        <v>44983</v>
      </c>
      <c r="F58" s="6" t="s">
        <v>73</v>
      </c>
      <c r="G58" s="2">
        <v>0.3779</v>
      </c>
      <c r="H58" s="2">
        <v>0.3807</v>
      </c>
      <c r="I58" s="2">
        <v>0.3745</v>
      </c>
      <c r="J58" s="2">
        <v>0.3779</v>
      </c>
      <c r="K58" s="2">
        <v>1.30843027E8</v>
      </c>
      <c r="L58" s="2">
        <v>1.677455999999E12</v>
      </c>
      <c r="M58" s="2">
        <v>4.9371646179E7</v>
      </c>
      <c r="N58" s="2">
        <v>69576.0</v>
      </c>
      <c r="O58" s="2">
        <v>6.2587386E7</v>
      </c>
      <c r="P58" s="2">
        <v>2.36169702689E7</v>
      </c>
      <c r="Q58" s="2">
        <v>0.0</v>
      </c>
    </row>
    <row r="59">
      <c r="A59" s="1">
        <v>27.0</v>
      </c>
      <c r="B59" s="1" t="s">
        <v>47</v>
      </c>
      <c r="C59" s="2">
        <v>1.677456E12</v>
      </c>
      <c r="D59" s="3">
        <f t="shared" si="1"/>
        <v>44984</v>
      </c>
      <c r="E59" s="4">
        <f t="shared" si="2"/>
        <v>44984</v>
      </c>
      <c r="F59" s="6" t="s">
        <v>74</v>
      </c>
      <c r="G59" s="2">
        <v>0.3779</v>
      </c>
      <c r="H59" s="2">
        <v>0.3801</v>
      </c>
      <c r="I59" s="2">
        <v>0.3708</v>
      </c>
      <c r="J59" s="2">
        <v>0.3785</v>
      </c>
      <c r="K59" s="2">
        <v>4.21412885E8</v>
      </c>
      <c r="L59" s="2">
        <v>1.677542399999E12</v>
      </c>
      <c r="M59" s="2">
        <v>1.584576338979E8</v>
      </c>
      <c r="N59" s="2">
        <v>145975.0</v>
      </c>
      <c r="O59" s="2">
        <v>2.25350589E8</v>
      </c>
      <c r="P59" s="2">
        <v>8.47069769665E7</v>
      </c>
      <c r="Q59" s="2">
        <v>0.0</v>
      </c>
    </row>
    <row r="60">
      <c r="A60" s="1">
        <v>28.0</v>
      </c>
      <c r="B60" s="1" t="s">
        <v>47</v>
      </c>
      <c r="C60" s="2">
        <v>1.6775424E12</v>
      </c>
      <c r="D60" s="3">
        <f t="shared" si="1"/>
        <v>44985</v>
      </c>
      <c r="E60" s="4">
        <f t="shared" si="2"/>
        <v>44985</v>
      </c>
      <c r="F60" s="6" t="s">
        <v>75</v>
      </c>
      <c r="G60" s="2">
        <v>0.3785</v>
      </c>
      <c r="H60" s="2">
        <v>0.3827</v>
      </c>
      <c r="I60" s="2">
        <v>0.3719</v>
      </c>
      <c r="J60" s="2">
        <v>0.3762</v>
      </c>
      <c r="K60" s="2">
        <v>3.71401256E8</v>
      </c>
      <c r="L60" s="2">
        <v>1.677628799999E12</v>
      </c>
      <c r="M60" s="2">
        <v>1.400076959865E8</v>
      </c>
      <c r="N60" s="2">
        <v>149317.0</v>
      </c>
      <c r="O60" s="2">
        <v>2.00818042E8</v>
      </c>
      <c r="P60" s="2">
        <v>7.56683349249E7</v>
      </c>
      <c r="Q60" s="2">
        <v>0.0</v>
      </c>
    </row>
    <row r="61">
      <c r="A61" s="1">
        <v>1.0</v>
      </c>
      <c r="B61" s="1" t="s">
        <v>76</v>
      </c>
      <c r="C61" s="2">
        <v>1.6776288E12</v>
      </c>
      <c r="D61" s="3">
        <f t="shared" si="1"/>
        <v>44986</v>
      </c>
      <c r="E61" s="4">
        <f t="shared" si="2"/>
        <v>44986</v>
      </c>
      <c r="F61" s="6" t="s">
        <v>77</v>
      </c>
      <c r="G61" s="2">
        <v>0.3762</v>
      </c>
      <c r="H61" s="2">
        <v>0.3848</v>
      </c>
      <c r="I61" s="2">
        <v>0.3726</v>
      </c>
      <c r="J61" s="2">
        <v>0.3835</v>
      </c>
      <c r="K61" s="2">
        <v>3.17577485E8</v>
      </c>
      <c r="L61" s="2">
        <v>1.677715199999E12</v>
      </c>
      <c r="M61" s="2">
        <v>1.205859719244E8</v>
      </c>
      <c r="N61" s="2">
        <v>134548.0</v>
      </c>
      <c r="O61" s="2">
        <v>1.61512541E8</v>
      </c>
      <c r="P61" s="2">
        <v>6.12964095252E7</v>
      </c>
      <c r="Q61" s="2">
        <v>0.0</v>
      </c>
    </row>
    <row r="62">
      <c r="A62" s="1">
        <v>2.0</v>
      </c>
      <c r="B62" s="1" t="s">
        <v>76</v>
      </c>
      <c r="C62" s="2">
        <v>1.6777152E12</v>
      </c>
      <c r="D62" s="3">
        <f t="shared" si="1"/>
        <v>44987</v>
      </c>
      <c r="E62" s="4">
        <f t="shared" si="2"/>
        <v>44987</v>
      </c>
      <c r="F62" s="6" t="s">
        <v>78</v>
      </c>
      <c r="G62" s="2">
        <v>0.3836</v>
      </c>
      <c r="H62" s="2">
        <v>0.3846</v>
      </c>
      <c r="I62" s="2">
        <v>0.3737</v>
      </c>
      <c r="J62" s="2">
        <v>0.3772</v>
      </c>
      <c r="K62" s="2">
        <v>2.81873061E8</v>
      </c>
      <c r="L62" s="2">
        <v>1.677801599999E12</v>
      </c>
      <c r="M62" s="2">
        <v>1.065749778196E8</v>
      </c>
      <c r="N62" s="2">
        <v>107723.0</v>
      </c>
      <c r="O62" s="2">
        <v>1.48617496E8</v>
      </c>
      <c r="P62" s="2">
        <v>5.61653475998E7</v>
      </c>
      <c r="Q62" s="2">
        <v>0.0</v>
      </c>
    </row>
    <row r="63">
      <c r="A63" s="1">
        <v>3.0</v>
      </c>
      <c r="B63" s="1" t="s">
        <v>76</v>
      </c>
      <c r="C63" s="2">
        <v>1.6778016E12</v>
      </c>
      <c r="D63" s="3">
        <f t="shared" si="1"/>
        <v>44988</v>
      </c>
      <c r="E63" s="4">
        <f t="shared" si="2"/>
        <v>44988</v>
      </c>
      <c r="F63" s="6" t="s">
        <v>79</v>
      </c>
      <c r="G63" s="2">
        <v>0.3772</v>
      </c>
      <c r="H63" s="2">
        <v>0.3806</v>
      </c>
      <c r="I63" s="2">
        <v>0.3539</v>
      </c>
      <c r="J63" s="2">
        <v>0.3774</v>
      </c>
      <c r="K63" s="2">
        <v>4.90515388E8</v>
      </c>
      <c r="L63" s="2">
        <v>1.677887999999E12</v>
      </c>
      <c r="M63" s="2">
        <v>1.798488575324E8</v>
      </c>
      <c r="N63" s="2">
        <v>214243.0</v>
      </c>
      <c r="O63" s="2">
        <v>2.48898448E8</v>
      </c>
      <c r="P63" s="2">
        <v>9.12778256124E7</v>
      </c>
      <c r="Q63" s="2">
        <v>0.0</v>
      </c>
    </row>
    <row r="64">
      <c r="A64" s="1">
        <v>4.0</v>
      </c>
      <c r="B64" s="1" t="s">
        <v>76</v>
      </c>
      <c r="C64" s="2">
        <v>1.677888E12</v>
      </c>
      <c r="D64" s="3">
        <f t="shared" si="1"/>
        <v>44989</v>
      </c>
      <c r="E64" s="4">
        <f t="shared" si="2"/>
        <v>44989</v>
      </c>
      <c r="F64" s="6" t="s">
        <v>80</v>
      </c>
      <c r="G64" s="2">
        <v>0.3773</v>
      </c>
      <c r="H64" s="2">
        <v>0.38</v>
      </c>
      <c r="I64" s="2">
        <v>0.368</v>
      </c>
      <c r="J64" s="2">
        <v>0.3735</v>
      </c>
      <c r="K64" s="2">
        <v>1.6427525E8</v>
      </c>
      <c r="L64" s="2">
        <v>1.677974399999E12</v>
      </c>
      <c r="M64" s="2">
        <v>6.15848095591E7</v>
      </c>
      <c r="N64" s="2">
        <v>85530.0</v>
      </c>
      <c r="O64" s="2">
        <v>7.5858816E7</v>
      </c>
      <c r="P64" s="2">
        <v>2.84381334803E7</v>
      </c>
      <c r="Q64" s="2">
        <v>0.0</v>
      </c>
    </row>
    <row r="65">
      <c r="A65" s="1">
        <v>5.0</v>
      </c>
      <c r="B65" s="1" t="s">
        <v>76</v>
      </c>
      <c r="C65" s="2">
        <v>1.6779744E12</v>
      </c>
      <c r="D65" s="3">
        <f t="shared" si="1"/>
        <v>44990</v>
      </c>
      <c r="E65" s="4">
        <f t="shared" si="2"/>
        <v>44990</v>
      </c>
      <c r="F65" s="6" t="s">
        <v>81</v>
      </c>
      <c r="G65" s="2">
        <v>0.3735</v>
      </c>
      <c r="H65" s="2">
        <v>0.3774</v>
      </c>
      <c r="I65" s="2">
        <v>0.3653</v>
      </c>
      <c r="J65" s="2">
        <v>0.3668</v>
      </c>
      <c r="K65" s="2">
        <v>1.63637644E8</v>
      </c>
      <c r="L65" s="2">
        <v>1.678060799999E12</v>
      </c>
      <c r="M65" s="2">
        <v>6.07241891932E7</v>
      </c>
      <c r="N65" s="2">
        <v>80980.0</v>
      </c>
      <c r="O65" s="2">
        <v>7.3390639E7</v>
      </c>
      <c r="P65" s="2">
        <v>2.72368826187E7</v>
      </c>
      <c r="Q65" s="2">
        <v>0.0</v>
      </c>
    </row>
    <row r="66">
      <c r="A66" s="1">
        <v>6.0</v>
      </c>
      <c r="B66" s="1" t="s">
        <v>76</v>
      </c>
      <c r="C66" s="2">
        <v>1.6780608E12</v>
      </c>
      <c r="D66" s="3">
        <f t="shared" si="1"/>
        <v>44991</v>
      </c>
      <c r="E66" s="4">
        <f t="shared" si="2"/>
        <v>44991</v>
      </c>
      <c r="F66" s="6" t="s">
        <v>82</v>
      </c>
      <c r="G66" s="2">
        <v>0.3668</v>
      </c>
      <c r="H66" s="2">
        <v>0.3743</v>
      </c>
      <c r="I66" s="2">
        <v>0.3589</v>
      </c>
      <c r="J66" s="2">
        <v>0.3695</v>
      </c>
      <c r="K66" s="2">
        <v>4.28373378E8</v>
      </c>
      <c r="L66" s="2">
        <v>1.678147199999E12</v>
      </c>
      <c r="M66" s="2">
        <v>1.567250040317E8</v>
      </c>
      <c r="N66" s="2">
        <v>158156.0</v>
      </c>
      <c r="O66" s="2">
        <v>2.33387734E8</v>
      </c>
      <c r="P66" s="2">
        <v>8.5297016328E7</v>
      </c>
      <c r="Q66" s="2">
        <v>0.0</v>
      </c>
    </row>
    <row r="67">
      <c r="A67" s="1">
        <v>7.0</v>
      </c>
      <c r="B67" s="1" t="s">
        <v>76</v>
      </c>
      <c r="C67" s="2">
        <v>1.6781472E12</v>
      </c>
      <c r="D67" s="3">
        <f t="shared" si="1"/>
        <v>44992</v>
      </c>
      <c r="E67" s="4">
        <f t="shared" si="2"/>
        <v>44992</v>
      </c>
      <c r="F67" s="6" t="s">
        <v>83</v>
      </c>
      <c r="G67" s="2">
        <v>0.3696</v>
      </c>
      <c r="H67" s="2">
        <v>0.3844</v>
      </c>
      <c r="I67" s="2">
        <v>0.3669</v>
      </c>
      <c r="J67" s="2">
        <v>0.3801</v>
      </c>
      <c r="K67" s="2">
        <v>5.62644274E8</v>
      </c>
      <c r="L67" s="2">
        <v>1.678233599999E12</v>
      </c>
      <c r="M67" s="2">
        <v>2.107851413808E8</v>
      </c>
      <c r="N67" s="2">
        <v>230481.0</v>
      </c>
      <c r="O67" s="2">
        <v>2.93439451E8</v>
      </c>
      <c r="P67" s="2">
        <v>1.098339620385E8</v>
      </c>
      <c r="Q67" s="2">
        <v>0.0</v>
      </c>
    </row>
    <row r="68">
      <c r="A68" s="1">
        <v>8.0</v>
      </c>
      <c r="B68" s="1" t="s">
        <v>76</v>
      </c>
      <c r="C68" s="2">
        <v>1.6782336E12</v>
      </c>
      <c r="D68" s="3">
        <f t="shared" si="1"/>
        <v>44993</v>
      </c>
      <c r="E68" s="4">
        <f t="shared" si="2"/>
        <v>44993</v>
      </c>
      <c r="F68" s="6" t="s">
        <v>84</v>
      </c>
      <c r="G68" s="2">
        <v>0.3802</v>
      </c>
      <c r="H68" s="2">
        <v>0.4018</v>
      </c>
      <c r="I68" s="2">
        <v>0.3723</v>
      </c>
      <c r="J68" s="2">
        <v>0.3889</v>
      </c>
      <c r="K68" s="2">
        <v>6.82406723E8</v>
      </c>
      <c r="L68" s="2">
        <v>1.678319999999E12</v>
      </c>
      <c r="M68" s="2">
        <v>2.651366393485E8</v>
      </c>
      <c r="N68" s="2">
        <v>325672.0</v>
      </c>
      <c r="O68" s="2">
        <v>3.44589959E8</v>
      </c>
      <c r="P68" s="2">
        <v>1.338595022158E8</v>
      </c>
      <c r="Q68" s="2">
        <v>0.0</v>
      </c>
    </row>
    <row r="69">
      <c r="A69" s="1">
        <v>9.0</v>
      </c>
      <c r="B69" s="1" t="s">
        <v>76</v>
      </c>
      <c r="C69" s="2">
        <v>1.67832E12</v>
      </c>
      <c r="D69" s="3">
        <f t="shared" si="1"/>
        <v>44994</v>
      </c>
      <c r="E69" s="4">
        <f t="shared" si="2"/>
        <v>44994</v>
      </c>
      <c r="F69" s="6" t="s">
        <v>85</v>
      </c>
      <c r="G69" s="2">
        <v>0.3889</v>
      </c>
      <c r="H69" s="2">
        <v>0.3976</v>
      </c>
      <c r="I69" s="2">
        <v>0.3639</v>
      </c>
      <c r="J69" s="2">
        <v>0.3706</v>
      </c>
      <c r="K69" s="2">
        <v>6.55014119E8</v>
      </c>
      <c r="L69" s="2">
        <v>1.678406399999E12</v>
      </c>
      <c r="M69" s="2">
        <v>2.523419489759E8</v>
      </c>
      <c r="N69" s="2">
        <v>304944.0</v>
      </c>
      <c r="O69" s="2">
        <v>3.17289093E8</v>
      </c>
      <c r="P69" s="2">
        <v>1.223899277878E8</v>
      </c>
      <c r="Q69" s="2">
        <v>0.0</v>
      </c>
    </row>
    <row r="70">
      <c r="A70" s="1">
        <v>10.0</v>
      </c>
      <c r="B70" s="1" t="s">
        <v>76</v>
      </c>
      <c r="C70" s="2">
        <v>1.6784064E12</v>
      </c>
      <c r="D70" s="3">
        <f t="shared" si="1"/>
        <v>44995</v>
      </c>
      <c r="E70" s="4">
        <f t="shared" si="2"/>
        <v>44995</v>
      </c>
      <c r="F70" s="6" t="s">
        <v>86</v>
      </c>
      <c r="G70" s="2">
        <v>0.3706</v>
      </c>
      <c r="H70" s="2">
        <v>0.3752</v>
      </c>
      <c r="I70" s="2">
        <v>0.3571</v>
      </c>
      <c r="J70" s="2">
        <v>0.37</v>
      </c>
      <c r="K70" s="2">
        <v>5.41098785E8</v>
      </c>
      <c r="L70" s="2">
        <v>1.678492799999E12</v>
      </c>
      <c r="M70" s="2">
        <v>1.988988355473E8</v>
      </c>
      <c r="N70" s="2">
        <v>264359.0</v>
      </c>
      <c r="O70" s="2">
        <v>2.73214134E8</v>
      </c>
      <c r="P70" s="2">
        <v>1.004201828522E8</v>
      </c>
      <c r="Q70" s="2">
        <v>0.0</v>
      </c>
    </row>
    <row r="71">
      <c r="A71" s="1">
        <v>11.0</v>
      </c>
      <c r="B71" s="1" t="s">
        <v>76</v>
      </c>
      <c r="C71" s="2">
        <v>1.6784928E12</v>
      </c>
      <c r="D71" s="3">
        <f t="shared" si="1"/>
        <v>44996</v>
      </c>
      <c r="E71" s="4">
        <f t="shared" si="2"/>
        <v>44996</v>
      </c>
      <c r="F71" s="6" t="s">
        <v>87</v>
      </c>
      <c r="G71" s="2">
        <v>0.3699</v>
      </c>
      <c r="H71" s="2">
        <v>0.3741</v>
      </c>
      <c r="I71" s="2">
        <v>0.3582</v>
      </c>
      <c r="J71" s="2">
        <v>0.3638</v>
      </c>
      <c r="K71" s="2">
        <v>3.42981412E8</v>
      </c>
      <c r="L71" s="2">
        <v>1.678579199999E12</v>
      </c>
      <c r="M71" s="2">
        <v>1.251583637402E8</v>
      </c>
      <c r="N71" s="2">
        <v>196161.0</v>
      </c>
      <c r="O71" s="2">
        <v>1.70461652E8</v>
      </c>
      <c r="P71" s="2">
        <v>6.21990522268E7</v>
      </c>
      <c r="Q71" s="2">
        <v>0.0</v>
      </c>
    </row>
    <row r="72">
      <c r="A72" s="1">
        <v>12.0</v>
      </c>
      <c r="B72" s="1" t="s">
        <v>76</v>
      </c>
      <c r="C72" s="2">
        <v>1.6785792E12</v>
      </c>
      <c r="D72" s="3">
        <f t="shared" si="1"/>
        <v>44997</v>
      </c>
      <c r="E72" s="4">
        <f t="shared" si="2"/>
        <v>44997</v>
      </c>
      <c r="F72" s="6" t="s">
        <v>88</v>
      </c>
      <c r="G72" s="2">
        <v>0.3637</v>
      </c>
      <c r="H72" s="2">
        <v>0.3715</v>
      </c>
      <c r="I72" s="2">
        <v>0.3473</v>
      </c>
      <c r="J72" s="2">
        <v>0.3714</v>
      </c>
      <c r="K72" s="2">
        <v>3.89760071E8</v>
      </c>
      <c r="L72" s="2">
        <v>1.678665599999E12</v>
      </c>
      <c r="M72" s="2">
        <v>1.400648976627E8</v>
      </c>
      <c r="N72" s="2">
        <v>206750.0</v>
      </c>
      <c r="O72" s="2">
        <v>1.88167005E8</v>
      </c>
      <c r="P72" s="2">
        <v>6.76774613609E7</v>
      </c>
      <c r="Q72" s="2">
        <v>0.0</v>
      </c>
    </row>
    <row r="73">
      <c r="A73" s="1">
        <v>13.0</v>
      </c>
      <c r="B73" s="1" t="s">
        <v>76</v>
      </c>
      <c r="C73" s="2">
        <v>1.6786656E12</v>
      </c>
      <c r="D73" s="3">
        <f t="shared" si="1"/>
        <v>44998</v>
      </c>
      <c r="E73" s="4">
        <f t="shared" si="2"/>
        <v>44998</v>
      </c>
      <c r="F73" s="6" t="s">
        <v>89</v>
      </c>
      <c r="G73" s="2">
        <v>0.3713</v>
      </c>
      <c r="H73" s="2">
        <v>0.38</v>
      </c>
      <c r="I73" s="2">
        <v>0.3553</v>
      </c>
      <c r="J73" s="2">
        <v>0.3724</v>
      </c>
      <c r="K73" s="2">
        <v>5.564026E8</v>
      </c>
      <c r="L73" s="2">
        <v>1.678751999999E12</v>
      </c>
      <c r="M73" s="2">
        <v>2.04984639527E8</v>
      </c>
      <c r="N73" s="2">
        <v>295723.0</v>
      </c>
      <c r="O73" s="2">
        <v>2.89315654E8</v>
      </c>
      <c r="P73" s="2">
        <v>1.066113811547E8</v>
      </c>
      <c r="Q73" s="2">
        <v>0.0</v>
      </c>
    </row>
    <row r="74">
      <c r="A74" s="1">
        <v>14.0</v>
      </c>
      <c r="B74" s="1" t="s">
        <v>76</v>
      </c>
      <c r="C74" s="2">
        <v>1.678752E12</v>
      </c>
      <c r="D74" s="3">
        <f t="shared" si="1"/>
        <v>44999</v>
      </c>
      <c r="E74" s="4">
        <f t="shared" si="2"/>
        <v>44999</v>
      </c>
      <c r="F74" s="6" t="s">
        <v>90</v>
      </c>
      <c r="G74" s="2">
        <v>0.3724</v>
      </c>
      <c r="H74" s="2">
        <v>0.387</v>
      </c>
      <c r="I74" s="2">
        <v>0.3647</v>
      </c>
      <c r="J74" s="2">
        <v>0.3724</v>
      </c>
      <c r="K74" s="2">
        <v>5.44803822E8</v>
      </c>
      <c r="L74" s="2">
        <v>1.678838399999E12</v>
      </c>
      <c r="M74" s="2">
        <v>2.039956430725E8</v>
      </c>
      <c r="N74" s="2">
        <v>283108.0</v>
      </c>
      <c r="O74" s="2">
        <v>2.6864688E8</v>
      </c>
      <c r="P74" s="2">
        <v>1.005925042516E8</v>
      </c>
      <c r="Q74" s="2">
        <v>0.0</v>
      </c>
    </row>
    <row r="75">
      <c r="A75" s="1">
        <v>15.0</v>
      </c>
      <c r="B75" s="1" t="s">
        <v>76</v>
      </c>
      <c r="C75" s="2">
        <v>1.6788384E12</v>
      </c>
      <c r="D75" s="3">
        <f t="shared" si="1"/>
        <v>45000</v>
      </c>
      <c r="E75" s="4">
        <f t="shared" si="2"/>
        <v>45000</v>
      </c>
      <c r="F75" s="6" t="s">
        <v>91</v>
      </c>
      <c r="G75" s="2">
        <v>0.3724</v>
      </c>
      <c r="H75" s="2">
        <v>0.3757</v>
      </c>
      <c r="I75" s="2">
        <v>0.356</v>
      </c>
      <c r="J75" s="2">
        <v>0.3589</v>
      </c>
      <c r="K75" s="2">
        <v>3.85093409E8</v>
      </c>
      <c r="L75" s="2">
        <v>1.678924799999E12</v>
      </c>
      <c r="M75" s="2">
        <v>1.408630119457E8</v>
      </c>
      <c r="N75" s="2">
        <v>198592.0</v>
      </c>
      <c r="O75" s="2">
        <v>1.8975834E8</v>
      </c>
      <c r="P75" s="2">
        <v>6.94240229186E7</v>
      </c>
      <c r="Q75" s="2">
        <v>0.0</v>
      </c>
    </row>
    <row r="76">
      <c r="A76" s="1">
        <v>16.0</v>
      </c>
      <c r="B76" s="1" t="s">
        <v>76</v>
      </c>
      <c r="C76" s="2">
        <v>1.6789248E12</v>
      </c>
      <c r="D76" s="3">
        <f t="shared" si="1"/>
        <v>45001</v>
      </c>
      <c r="E76" s="4">
        <f t="shared" si="2"/>
        <v>45001</v>
      </c>
      <c r="F76" s="6" t="s">
        <v>92</v>
      </c>
      <c r="G76" s="2">
        <v>0.3589</v>
      </c>
      <c r="H76" s="2">
        <v>0.367</v>
      </c>
      <c r="I76" s="2">
        <v>0.3562</v>
      </c>
      <c r="J76" s="2">
        <v>0.3647</v>
      </c>
      <c r="K76" s="2">
        <v>2.59083315E8</v>
      </c>
      <c r="L76" s="2">
        <v>1.679011199999E12</v>
      </c>
      <c r="M76" s="2">
        <v>9.38757875029E7</v>
      </c>
      <c r="N76" s="2">
        <v>132174.0</v>
      </c>
      <c r="O76" s="2">
        <v>1.29201218E8</v>
      </c>
      <c r="P76" s="2">
        <v>4.6815132435E7</v>
      </c>
      <c r="Q76" s="2">
        <v>0.0</v>
      </c>
    </row>
    <row r="77">
      <c r="A77" s="1">
        <v>17.0</v>
      </c>
      <c r="B77" s="1" t="s">
        <v>76</v>
      </c>
      <c r="C77" s="2">
        <v>1.6790112E12</v>
      </c>
      <c r="D77" s="3">
        <f t="shared" si="1"/>
        <v>45002</v>
      </c>
      <c r="E77" s="4">
        <f t="shared" si="2"/>
        <v>45002</v>
      </c>
      <c r="F77" s="6" t="s">
        <v>93</v>
      </c>
      <c r="G77" s="2">
        <v>0.3648</v>
      </c>
      <c r="H77" s="2">
        <v>0.3825</v>
      </c>
      <c r="I77" s="2">
        <v>0.362</v>
      </c>
      <c r="J77" s="2">
        <v>0.3798</v>
      </c>
      <c r="K77" s="2">
        <v>4.0587376E8</v>
      </c>
      <c r="L77" s="2">
        <v>1.679097599999E12</v>
      </c>
      <c r="M77" s="2">
        <v>1.510290860637E8</v>
      </c>
      <c r="N77" s="2">
        <v>199685.0</v>
      </c>
      <c r="O77" s="2">
        <v>2.09014814E8</v>
      </c>
      <c r="P77" s="2">
        <v>7.77930302445E7</v>
      </c>
      <c r="Q77" s="2">
        <v>0.0</v>
      </c>
    </row>
    <row r="78">
      <c r="A78" s="1">
        <v>18.0</v>
      </c>
      <c r="B78" s="1" t="s">
        <v>76</v>
      </c>
      <c r="C78" s="2">
        <v>1.6790976E12</v>
      </c>
      <c r="D78" s="3">
        <f t="shared" si="1"/>
        <v>45003</v>
      </c>
      <c r="E78" s="4">
        <f t="shared" si="2"/>
        <v>45003</v>
      </c>
      <c r="F78" s="6" t="s">
        <v>94</v>
      </c>
      <c r="G78" s="2">
        <v>0.3797</v>
      </c>
      <c r="H78" s="2">
        <v>0.3898</v>
      </c>
      <c r="I78" s="2">
        <v>0.3691</v>
      </c>
      <c r="J78" s="2">
        <v>0.3739</v>
      </c>
      <c r="K78" s="2">
        <v>3.60335327E8</v>
      </c>
      <c r="L78" s="2">
        <v>1.679183999999E12</v>
      </c>
      <c r="M78" s="2">
        <v>1.367907482516E8</v>
      </c>
      <c r="N78" s="2">
        <v>194468.0</v>
      </c>
      <c r="O78" s="2">
        <v>1.79787799E8</v>
      </c>
      <c r="P78" s="2">
        <v>6.82672555398E7</v>
      </c>
      <c r="Q78" s="2">
        <v>0.0</v>
      </c>
    </row>
    <row r="79">
      <c r="A79" s="1">
        <v>19.0</v>
      </c>
      <c r="B79" s="1" t="s">
        <v>76</v>
      </c>
      <c r="C79" s="2">
        <v>1.679184E12</v>
      </c>
      <c r="D79" s="3">
        <f t="shared" si="1"/>
        <v>45004</v>
      </c>
      <c r="E79" s="4">
        <f t="shared" si="2"/>
        <v>45004</v>
      </c>
      <c r="F79" s="6" t="s">
        <v>95</v>
      </c>
      <c r="G79" s="2">
        <v>0.3739</v>
      </c>
      <c r="H79" s="2">
        <v>0.4</v>
      </c>
      <c r="I79" s="2">
        <v>0.3736</v>
      </c>
      <c r="J79" s="2">
        <v>0.3857</v>
      </c>
      <c r="K79" s="2">
        <v>4.76291604E8</v>
      </c>
      <c r="L79" s="2">
        <v>1.679270399999E12</v>
      </c>
      <c r="M79" s="2">
        <v>1.852113602455E8</v>
      </c>
      <c r="N79" s="2">
        <v>275018.0</v>
      </c>
      <c r="O79" s="2">
        <v>2.34827804E8</v>
      </c>
      <c r="P79" s="2">
        <v>9.13211884802E7</v>
      </c>
      <c r="Q79" s="2">
        <v>0.0</v>
      </c>
    </row>
    <row r="80">
      <c r="A80" s="1">
        <v>20.0</v>
      </c>
      <c r="B80" s="1" t="s">
        <v>76</v>
      </c>
      <c r="C80" s="2">
        <v>1.6792704E12</v>
      </c>
      <c r="D80" s="3">
        <f t="shared" si="1"/>
        <v>45005</v>
      </c>
      <c r="E80" s="4">
        <f t="shared" si="2"/>
        <v>45005</v>
      </c>
      <c r="F80" s="6" t="s">
        <v>96</v>
      </c>
      <c r="G80" s="2">
        <v>0.3858</v>
      </c>
      <c r="H80" s="2">
        <v>0.3913</v>
      </c>
      <c r="I80" s="2">
        <v>0.3707</v>
      </c>
      <c r="J80" s="2">
        <v>0.3734</v>
      </c>
      <c r="K80" s="2">
        <v>4.43129416E8</v>
      </c>
      <c r="L80" s="2">
        <v>1.679356799999E12</v>
      </c>
      <c r="M80" s="2">
        <v>1.684780070693E8</v>
      </c>
      <c r="N80" s="2">
        <v>217102.0</v>
      </c>
      <c r="O80" s="2">
        <v>2.3249255E8</v>
      </c>
      <c r="P80" s="2">
        <v>8.83899675209E7</v>
      </c>
      <c r="Q80" s="2">
        <v>0.0</v>
      </c>
    </row>
    <row r="81">
      <c r="A81" s="1">
        <v>21.0</v>
      </c>
      <c r="B81" s="1" t="s">
        <v>76</v>
      </c>
      <c r="C81" s="2">
        <v>1.6793568E12</v>
      </c>
      <c r="D81" s="3">
        <f t="shared" si="1"/>
        <v>45006</v>
      </c>
      <c r="E81" s="4">
        <f t="shared" si="2"/>
        <v>45006</v>
      </c>
      <c r="F81" s="6" t="s">
        <v>97</v>
      </c>
      <c r="G81" s="2">
        <v>0.3734</v>
      </c>
      <c r="H81" s="2">
        <v>0.4929</v>
      </c>
      <c r="I81" s="2">
        <v>0.3728</v>
      </c>
      <c r="J81" s="2">
        <v>0.4696</v>
      </c>
      <c r="K81" s="2">
        <v>1.698380685E9</v>
      </c>
      <c r="L81" s="2">
        <v>1.679443199999E12</v>
      </c>
      <c r="M81" s="2">
        <v>7.391477866806E8</v>
      </c>
      <c r="N81" s="2">
        <v>1036761.0</v>
      </c>
      <c r="O81" s="2">
        <v>8.61860638E8</v>
      </c>
      <c r="P81" s="2">
        <v>3.745530197656E8</v>
      </c>
      <c r="Q81" s="2">
        <v>0.0</v>
      </c>
    </row>
    <row r="82">
      <c r="A82" s="1">
        <v>22.0</v>
      </c>
      <c r="B82" s="1" t="s">
        <v>76</v>
      </c>
      <c r="C82" s="2">
        <v>1.6794432E12</v>
      </c>
      <c r="D82" s="3">
        <f t="shared" si="1"/>
        <v>45007</v>
      </c>
      <c r="E82" s="4">
        <f t="shared" si="2"/>
        <v>45007</v>
      </c>
      <c r="F82" s="6" t="s">
        <v>98</v>
      </c>
      <c r="G82" s="2">
        <v>0.4696</v>
      </c>
      <c r="H82" s="2">
        <v>0.475</v>
      </c>
      <c r="I82" s="2">
        <v>0.4069</v>
      </c>
      <c r="J82" s="2">
        <v>0.4213</v>
      </c>
      <c r="K82" s="2">
        <v>1.409641087E9</v>
      </c>
      <c r="L82" s="2">
        <v>1.679529599999E12</v>
      </c>
      <c r="M82" s="2">
        <v>6.266147420198E8</v>
      </c>
      <c r="N82" s="2">
        <v>847208.0</v>
      </c>
      <c r="O82" s="2">
        <v>6.71590386E8</v>
      </c>
      <c r="P82" s="2">
        <v>2.990061314683E8</v>
      </c>
      <c r="Q82" s="2">
        <v>0.0</v>
      </c>
    </row>
    <row r="83">
      <c r="A83" s="1">
        <v>23.0</v>
      </c>
      <c r="B83" s="1" t="s">
        <v>76</v>
      </c>
      <c r="C83" s="2">
        <v>1.6795296E12</v>
      </c>
      <c r="D83" s="3">
        <f t="shared" si="1"/>
        <v>45008</v>
      </c>
      <c r="E83" s="4">
        <f t="shared" si="2"/>
        <v>45008</v>
      </c>
      <c r="F83" s="6" t="s">
        <v>99</v>
      </c>
      <c r="G83" s="2">
        <v>0.4213</v>
      </c>
      <c r="H83" s="2">
        <v>0.4557</v>
      </c>
      <c r="I83" s="2">
        <v>0.4116</v>
      </c>
      <c r="J83" s="2">
        <v>0.4438</v>
      </c>
      <c r="K83" s="2">
        <v>8.37629903E8</v>
      </c>
      <c r="L83" s="2">
        <v>1.679615999999E12</v>
      </c>
      <c r="M83" s="2">
        <v>3.680940259115E8</v>
      </c>
      <c r="N83" s="2">
        <v>493112.0</v>
      </c>
      <c r="O83" s="2">
        <v>4.10294301E8</v>
      </c>
      <c r="P83" s="2">
        <v>1.802518212965E8</v>
      </c>
      <c r="Q83" s="2">
        <v>0.0</v>
      </c>
    </row>
    <row r="84">
      <c r="A84" s="1">
        <v>24.0</v>
      </c>
      <c r="B84" s="1" t="s">
        <v>76</v>
      </c>
      <c r="C84" s="2">
        <v>1.679616E12</v>
      </c>
      <c r="D84" s="3">
        <f t="shared" si="1"/>
        <v>45009</v>
      </c>
      <c r="E84" s="4">
        <f t="shared" si="2"/>
        <v>45009</v>
      </c>
      <c r="F84" s="6" t="s">
        <v>100</v>
      </c>
      <c r="G84" s="2">
        <v>0.4437</v>
      </c>
      <c r="H84" s="2">
        <v>0.444</v>
      </c>
      <c r="I84" s="2">
        <v>0.4141</v>
      </c>
      <c r="J84" s="2">
        <v>0.4259</v>
      </c>
      <c r="K84" s="2">
        <v>5.07977567E8</v>
      </c>
      <c r="L84" s="2">
        <v>1.679702399999E12</v>
      </c>
      <c r="M84" s="2">
        <v>2.175585705452E8</v>
      </c>
      <c r="N84" s="2">
        <v>282648.0</v>
      </c>
      <c r="O84" s="2">
        <v>2.54857997E8</v>
      </c>
      <c r="P84" s="2">
        <v>1.091419103346E8</v>
      </c>
      <c r="Q84" s="2">
        <v>0.0</v>
      </c>
    </row>
    <row r="85">
      <c r="A85" s="1">
        <v>25.0</v>
      </c>
      <c r="B85" s="1" t="s">
        <v>76</v>
      </c>
      <c r="C85" s="2">
        <v>1.6797024E12</v>
      </c>
      <c r="D85" s="3">
        <f t="shared" si="1"/>
        <v>45010</v>
      </c>
      <c r="E85" s="4">
        <f t="shared" si="2"/>
        <v>45010</v>
      </c>
      <c r="F85" s="6" t="s">
        <v>101</v>
      </c>
      <c r="G85" s="2">
        <v>0.426</v>
      </c>
      <c r="H85" s="2">
        <v>0.465</v>
      </c>
      <c r="I85" s="2">
        <v>0.4223</v>
      </c>
      <c r="J85" s="2">
        <v>0.4429</v>
      </c>
      <c r="K85" s="2">
        <v>6.35312958E8</v>
      </c>
      <c r="L85" s="2">
        <v>1.679788799999E12</v>
      </c>
      <c r="M85" s="2">
        <v>2.844324243263E8</v>
      </c>
      <c r="N85" s="2">
        <v>428283.0</v>
      </c>
      <c r="O85" s="2">
        <v>3.23282019E8</v>
      </c>
      <c r="P85" s="2">
        <v>1.44700617778E8</v>
      </c>
      <c r="Q85" s="2">
        <v>0.0</v>
      </c>
    </row>
    <row r="86">
      <c r="A86" s="1">
        <v>26.0</v>
      </c>
      <c r="B86" s="1" t="s">
        <v>76</v>
      </c>
      <c r="C86" s="2">
        <v>1.6797888E12</v>
      </c>
      <c r="D86" s="3">
        <f t="shared" si="1"/>
        <v>45011</v>
      </c>
      <c r="E86" s="4">
        <f t="shared" si="2"/>
        <v>45011</v>
      </c>
      <c r="F86" s="6" t="s">
        <v>102</v>
      </c>
      <c r="G86" s="2">
        <v>0.4429</v>
      </c>
      <c r="H86" s="2">
        <v>0.4632</v>
      </c>
      <c r="I86" s="2">
        <v>0.4403</v>
      </c>
      <c r="J86" s="2">
        <v>0.4479</v>
      </c>
      <c r="K86" s="2">
        <v>3.64479792E8</v>
      </c>
      <c r="L86" s="2">
        <v>1.679875199999E12</v>
      </c>
      <c r="M86" s="2">
        <v>1.64516868433E8</v>
      </c>
      <c r="N86" s="2">
        <v>251330.0</v>
      </c>
      <c r="O86" s="2">
        <v>1.76384097E8</v>
      </c>
      <c r="P86" s="2">
        <v>7.96422092275E7</v>
      </c>
      <c r="Q86" s="2">
        <v>0.0</v>
      </c>
    </row>
    <row r="87">
      <c r="A87" s="1">
        <v>27.0</v>
      </c>
      <c r="B87" s="1" t="s">
        <v>76</v>
      </c>
      <c r="C87" s="2">
        <v>1.6798752E12</v>
      </c>
      <c r="D87" s="3">
        <f t="shared" si="1"/>
        <v>45012</v>
      </c>
      <c r="E87" s="4">
        <f t="shared" si="2"/>
        <v>45012</v>
      </c>
      <c r="F87" s="6" t="s">
        <v>103</v>
      </c>
      <c r="G87" s="2">
        <v>0.4479</v>
      </c>
      <c r="H87" s="2">
        <v>0.4888</v>
      </c>
      <c r="I87" s="2">
        <v>0.4425</v>
      </c>
      <c r="J87" s="2">
        <v>0.479</v>
      </c>
      <c r="K87" s="2">
        <v>1.003256531E9</v>
      </c>
      <c r="L87" s="2">
        <v>1.679961599999E12</v>
      </c>
      <c r="M87" s="2">
        <v>4.689079739647E8</v>
      </c>
      <c r="N87" s="2">
        <v>566635.0</v>
      </c>
      <c r="O87" s="2">
        <v>4.90072282E8</v>
      </c>
      <c r="P87" s="2">
        <v>2.289064208126E8</v>
      </c>
      <c r="Q87" s="2">
        <v>0.0</v>
      </c>
    </row>
    <row r="88">
      <c r="A88" s="1">
        <v>28.0</v>
      </c>
      <c r="B88" s="1" t="s">
        <v>76</v>
      </c>
      <c r="C88" s="2">
        <v>1.6799616E12</v>
      </c>
      <c r="D88" s="3">
        <f t="shared" si="1"/>
        <v>45013</v>
      </c>
      <c r="E88" s="4">
        <f t="shared" si="2"/>
        <v>45013</v>
      </c>
      <c r="F88" s="6" t="s">
        <v>104</v>
      </c>
      <c r="G88" s="2">
        <v>0.4789</v>
      </c>
      <c r="H88" s="2">
        <v>0.534</v>
      </c>
      <c r="I88" s="2">
        <v>0.4666</v>
      </c>
      <c r="J88" s="2">
        <v>0.5144</v>
      </c>
      <c r="K88" s="2">
        <v>1.126346466E9</v>
      </c>
      <c r="L88" s="2">
        <v>1.680047999999E12</v>
      </c>
      <c r="M88" s="2">
        <v>5.61768921786E8</v>
      </c>
      <c r="N88" s="2">
        <v>675666.0</v>
      </c>
      <c r="O88" s="2">
        <v>5.50271016E8</v>
      </c>
      <c r="P88" s="2">
        <v>2.744939120902E8</v>
      </c>
      <c r="Q88" s="2">
        <v>0.0</v>
      </c>
    </row>
    <row r="89">
      <c r="A89" s="1">
        <v>29.0</v>
      </c>
      <c r="B89" s="1" t="s">
        <v>76</v>
      </c>
      <c r="C89" s="2">
        <v>1.680048E12</v>
      </c>
      <c r="D89" s="3">
        <f t="shared" si="1"/>
        <v>45014</v>
      </c>
      <c r="E89" s="4">
        <f t="shared" si="2"/>
        <v>45014</v>
      </c>
      <c r="F89" s="6" t="s">
        <v>105</v>
      </c>
      <c r="G89" s="2">
        <v>0.5145</v>
      </c>
      <c r="H89" s="2">
        <v>0.585</v>
      </c>
      <c r="I89" s="2">
        <v>0.5145</v>
      </c>
      <c r="J89" s="2">
        <v>0.5425</v>
      </c>
      <c r="K89" s="2">
        <v>1.291815558E9</v>
      </c>
      <c r="L89" s="2">
        <v>1.680134399999E12</v>
      </c>
      <c r="M89" s="2">
        <v>7.107201108781E8</v>
      </c>
      <c r="N89" s="2">
        <v>862122.0</v>
      </c>
      <c r="O89" s="2">
        <v>6.50365697E8</v>
      </c>
      <c r="P89" s="2">
        <v>3.578000467804E8</v>
      </c>
      <c r="Q89" s="2">
        <v>0.0</v>
      </c>
    </row>
    <row r="90">
      <c r="A90" s="1">
        <v>30.0</v>
      </c>
      <c r="B90" s="1" t="s">
        <v>76</v>
      </c>
      <c r="C90" s="2">
        <v>1.6801344E12</v>
      </c>
      <c r="D90" s="3">
        <f t="shared" si="1"/>
        <v>45015</v>
      </c>
      <c r="E90" s="4">
        <f t="shared" si="2"/>
        <v>45015</v>
      </c>
      <c r="F90" s="6" t="s">
        <v>106</v>
      </c>
      <c r="G90" s="2">
        <v>0.5425</v>
      </c>
      <c r="H90" s="2">
        <v>0.558</v>
      </c>
      <c r="I90" s="2">
        <v>0.5214</v>
      </c>
      <c r="J90" s="2">
        <v>0.5319</v>
      </c>
      <c r="K90" s="2">
        <v>8.27691286E8</v>
      </c>
      <c r="L90" s="2">
        <v>1.680220799999E12</v>
      </c>
      <c r="M90" s="2">
        <v>4.445335622479E8</v>
      </c>
      <c r="N90" s="2">
        <v>535861.0</v>
      </c>
      <c r="O90" s="2">
        <v>4.20253408E8</v>
      </c>
      <c r="P90" s="2">
        <v>2.257656988403E8</v>
      </c>
      <c r="Q90" s="2">
        <v>0.0</v>
      </c>
    </row>
    <row r="91">
      <c r="A91" s="1">
        <v>31.0</v>
      </c>
      <c r="B91" s="1" t="s">
        <v>76</v>
      </c>
      <c r="C91" s="2">
        <v>1.6802208E12</v>
      </c>
      <c r="D91" s="3">
        <f t="shared" si="1"/>
        <v>45016</v>
      </c>
      <c r="E91" s="4">
        <f t="shared" si="2"/>
        <v>45016</v>
      </c>
      <c r="F91" s="6" t="s">
        <v>107</v>
      </c>
      <c r="G91" s="2">
        <v>0.5319</v>
      </c>
      <c r="H91" s="2">
        <v>0.564</v>
      </c>
      <c r="I91" s="2">
        <v>0.5257</v>
      </c>
      <c r="J91" s="2">
        <v>0.5374</v>
      </c>
      <c r="K91" s="2">
        <v>5.32875635E8</v>
      </c>
      <c r="L91" s="2">
        <v>1.680307199999E12</v>
      </c>
      <c r="M91" s="2">
        <v>2.854949444927E8</v>
      </c>
      <c r="N91" s="2">
        <v>362827.0</v>
      </c>
      <c r="O91" s="2">
        <v>2.72586852E8</v>
      </c>
      <c r="P91" s="2">
        <v>1.4600989211E8</v>
      </c>
      <c r="Q91" s="2">
        <v>0.0</v>
      </c>
    </row>
    <row r="92">
      <c r="A92" s="1">
        <v>1.0</v>
      </c>
      <c r="B92" s="1" t="s">
        <v>108</v>
      </c>
      <c r="C92" s="2">
        <v>1.6803072E12</v>
      </c>
      <c r="D92" s="3">
        <f t="shared" si="1"/>
        <v>45017</v>
      </c>
      <c r="E92" s="4">
        <f t="shared" si="2"/>
        <v>45017</v>
      </c>
      <c r="F92" s="6" t="s">
        <v>109</v>
      </c>
      <c r="G92" s="2">
        <v>0.5375</v>
      </c>
      <c r="H92" s="2">
        <v>0.5375</v>
      </c>
      <c r="I92" s="2">
        <v>0.4972</v>
      </c>
      <c r="J92" s="2">
        <v>0.5095</v>
      </c>
      <c r="K92" s="2">
        <v>5.16087832E8</v>
      </c>
      <c r="L92" s="2">
        <v>1.680393599999E12</v>
      </c>
      <c r="M92" s="2">
        <v>2.657878440202E8</v>
      </c>
      <c r="N92" s="2">
        <v>373082.0</v>
      </c>
      <c r="O92" s="2">
        <v>2.44916636E8</v>
      </c>
      <c r="P92" s="2">
        <v>1.261611049148E8</v>
      </c>
      <c r="Q92" s="2">
        <v>0.0</v>
      </c>
    </row>
    <row r="93">
      <c r="A93" s="1">
        <v>2.0</v>
      </c>
      <c r="B93" s="1" t="s">
        <v>108</v>
      </c>
      <c r="C93" s="2">
        <v>1.6803936E12</v>
      </c>
      <c r="D93" s="3">
        <f t="shared" si="1"/>
        <v>45018</v>
      </c>
      <c r="E93" s="4">
        <f t="shared" si="2"/>
        <v>45018</v>
      </c>
      <c r="F93" s="6" t="s">
        <v>110</v>
      </c>
      <c r="G93" s="2">
        <v>0.5095</v>
      </c>
      <c r="H93" s="2">
        <v>0.529</v>
      </c>
      <c r="I93" s="2">
        <v>0.5015</v>
      </c>
      <c r="J93" s="2">
        <v>0.518</v>
      </c>
      <c r="K93" s="2">
        <v>3.91347744E8</v>
      </c>
      <c r="L93" s="2">
        <v>1.680479999999E12</v>
      </c>
      <c r="M93" s="2">
        <v>2.024427628255E8</v>
      </c>
      <c r="N93" s="2">
        <v>304023.0</v>
      </c>
      <c r="O93" s="2">
        <v>1.97069492E8</v>
      </c>
      <c r="P93" s="2">
        <v>1.019377126133E8</v>
      </c>
      <c r="Q93" s="2">
        <v>0.0</v>
      </c>
    </row>
    <row r="94">
      <c r="A94" s="1">
        <v>3.0</v>
      </c>
      <c r="B94" s="1" t="s">
        <v>108</v>
      </c>
      <c r="C94" s="2">
        <v>1.68048E12</v>
      </c>
      <c r="D94" s="3">
        <f t="shared" si="1"/>
        <v>45019</v>
      </c>
      <c r="E94" s="4">
        <f t="shared" si="2"/>
        <v>45019</v>
      </c>
      <c r="F94" s="6" t="s">
        <v>111</v>
      </c>
      <c r="G94" s="2">
        <v>0.5179</v>
      </c>
      <c r="H94" s="2">
        <v>0.525</v>
      </c>
      <c r="I94" s="2">
        <v>0.481</v>
      </c>
      <c r="J94" s="2">
        <v>0.4959</v>
      </c>
      <c r="K94" s="2">
        <v>5.22070023E8</v>
      </c>
      <c r="L94" s="2">
        <v>1.680566399999E12</v>
      </c>
      <c r="M94" s="2">
        <v>2.649308915245E8</v>
      </c>
      <c r="N94" s="2">
        <v>375185.0</v>
      </c>
      <c r="O94" s="2">
        <v>2.63845216E8</v>
      </c>
      <c r="P94" s="2">
        <v>1.340117984022E8</v>
      </c>
      <c r="Q94" s="2">
        <v>0.0</v>
      </c>
    </row>
    <row r="95">
      <c r="A95" s="1">
        <v>4.0</v>
      </c>
      <c r="B95" s="1" t="s">
        <v>108</v>
      </c>
      <c r="C95" s="2">
        <v>1.6805664E12</v>
      </c>
      <c r="D95" s="3">
        <f t="shared" si="1"/>
        <v>45020</v>
      </c>
      <c r="E95" s="4">
        <f t="shared" si="2"/>
        <v>45020</v>
      </c>
      <c r="F95" s="6" t="s">
        <v>112</v>
      </c>
      <c r="G95" s="2">
        <v>0.4958</v>
      </c>
      <c r="H95" s="2">
        <v>0.5078</v>
      </c>
      <c r="I95" s="2">
        <v>0.4871</v>
      </c>
      <c r="J95" s="2">
        <v>0.5026</v>
      </c>
      <c r="K95" s="2">
        <v>3.60227447E8</v>
      </c>
      <c r="L95" s="2">
        <v>1.680652799999E12</v>
      </c>
      <c r="M95" s="2">
        <v>1.795553326901E8</v>
      </c>
      <c r="N95" s="2">
        <v>233646.0</v>
      </c>
      <c r="O95" s="2">
        <v>1.8765434E8</v>
      </c>
      <c r="P95" s="2">
        <v>9.35179747645E7</v>
      </c>
      <c r="Q95" s="2">
        <v>0.0</v>
      </c>
    </row>
    <row r="96">
      <c r="A96" s="1">
        <v>5.0</v>
      </c>
      <c r="B96" s="1" t="s">
        <v>108</v>
      </c>
      <c r="C96" s="2">
        <v>1.6806528E12</v>
      </c>
      <c r="D96" s="3">
        <f t="shared" si="1"/>
        <v>45021</v>
      </c>
      <c r="E96" s="4">
        <f t="shared" si="2"/>
        <v>45021</v>
      </c>
      <c r="F96" s="6" t="s">
        <v>113</v>
      </c>
      <c r="G96" s="2">
        <v>0.5026</v>
      </c>
      <c r="H96" s="2">
        <v>0.5271</v>
      </c>
      <c r="I96" s="2">
        <v>0.4986</v>
      </c>
      <c r="J96" s="2">
        <v>0.5055</v>
      </c>
      <c r="K96" s="2">
        <v>4.11989031E8</v>
      </c>
      <c r="L96" s="2">
        <v>1.680739199999E12</v>
      </c>
      <c r="M96" s="2">
        <v>2.101655183216E8</v>
      </c>
      <c r="N96" s="2">
        <v>265503.0</v>
      </c>
      <c r="O96" s="2">
        <v>2.07173028E8</v>
      </c>
      <c r="P96" s="2">
        <v>1.057167498832E8</v>
      </c>
      <c r="Q96" s="2">
        <v>0.0</v>
      </c>
    </row>
    <row r="97">
      <c r="A97" s="1">
        <v>6.0</v>
      </c>
      <c r="B97" s="1" t="s">
        <v>108</v>
      </c>
      <c r="C97" s="2">
        <v>1.6807392E12</v>
      </c>
      <c r="D97" s="3">
        <f t="shared" si="1"/>
        <v>45022</v>
      </c>
      <c r="E97" s="4">
        <f t="shared" si="2"/>
        <v>45022</v>
      </c>
      <c r="F97" s="6" t="s">
        <v>114</v>
      </c>
      <c r="G97" s="2">
        <v>0.5056</v>
      </c>
      <c r="H97" s="2">
        <v>0.5097</v>
      </c>
      <c r="I97" s="2">
        <v>0.4913</v>
      </c>
      <c r="J97" s="2">
        <v>0.5028</v>
      </c>
      <c r="K97" s="2">
        <v>3.15900045E8</v>
      </c>
      <c r="L97" s="2">
        <v>1.680825599999E12</v>
      </c>
      <c r="M97" s="2">
        <v>1.584846207896E8</v>
      </c>
      <c r="N97" s="2">
        <v>226191.0</v>
      </c>
      <c r="O97" s="2">
        <v>1.59289413E8</v>
      </c>
      <c r="P97" s="2">
        <v>7.99276562951E7</v>
      </c>
      <c r="Q97" s="2">
        <v>0.0</v>
      </c>
    </row>
    <row r="98">
      <c r="A98" s="1">
        <v>7.0</v>
      </c>
      <c r="B98" s="1" t="s">
        <v>108</v>
      </c>
      <c r="C98" s="2">
        <v>1.6808256E12</v>
      </c>
      <c r="D98" s="3">
        <f t="shared" si="1"/>
        <v>45023</v>
      </c>
      <c r="E98" s="4">
        <f t="shared" si="2"/>
        <v>45023</v>
      </c>
      <c r="F98" s="6" t="s">
        <v>115</v>
      </c>
      <c r="G98" s="2">
        <v>0.5028</v>
      </c>
      <c r="H98" s="2">
        <v>0.5156</v>
      </c>
      <c r="I98" s="2">
        <v>0.4971</v>
      </c>
      <c r="J98" s="2">
        <v>0.5126</v>
      </c>
      <c r="K98" s="2">
        <v>3.18185786E8</v>
      </c>
      <c r="L98" s="2">
        <v>1.680911999999E12</v>
      </c>
      <c r="M98" s="2">
        <v>1.615002210903E8</v>
      </c>
      <c r="N98" s="2">
        <v>236639.0</v>
      </c>
      <c r="O98" s="2">
        <v>1.64493145E8</v>
      </c>
      <c r="P98" s="2">
        <v>8.35107795674E7</v>
      </c>
      <c r="Q98" s="2">
        <v>0.0</v>
      </c>
    </row>
    <row r="99">
      <c r="A99" s="1">
        <v>8.0</v>
      </c>
      <c r="B99" s="1" t="s">
        <v>108</v>
      </c>
      <c r="C99" s="2">
        <v>1.680912E12</v>
      </c>
      <c r="D99" s="3">
        <f t="shared" si="1"/>
        <v>45024</v>
      </c>
      <c r="E99" s="4">
        <f t="shared" si="2"/>
        <v>45024</v>
      </c>
      <c r="F99" s="6" t="s">
        <v>116</v>
      </c>
      <c r="G99" s="2">
        <v>0.5127</v>
      </c>
      <c r="H99" s="2">
        <v>0.513</v>
      </c>
      <c r="I99" s="2">
        <v>0.5022</v>
      </c>
      <c r="J99" s="2">
        <v>0.5048</v>
      </c>
      <c r="K99" s="2">
        <v>1.36614694E8</v>
      </c>
      <c r="L99" s="2">
        <v>1.680998399999E12</v>
      </c>
      <c r="M99" s="2">
        <v>6.95178784432E7</v>
      </c>
      <c r="N99" s="2">
        <v>131248.0</v>
      </c>
      <c r="O99" s="2">
        <v>6.1730572E7</v>
      </c>
      <c r="P99" s="2">
        <v>3.14109896758E7</v>
      </c>
      <c r="Q99" s="2">
        <v>0.0</v>
      </c>
    </row>
    <row r="100">
      <c r="A100" s="1">
        <v>9.0</v>
      </c>
      <c r="B100" s="1" t="s">
        <v>108</v>
      </c>
      <c r="C100" s="2">
        <v>1.6809984E12</v>
      </c>
      <c r="D100" s="3">
        <f t="shared" si="1"/>
        <v>45025</v>
      </c>
      <c r="E100" s="4">
        <f t="shared" si="2"/>
        <v>45025</v>
      </c>
      <c r="F100" s="6" t="s">
        <v>117</v>
      </c>
      <c r="G100" s="2">
        <v>0.5049</v>
      </c>
      <c r="H100" s="2">
        <v>0.5093</v>
      </c>
      <c r="I100" s="2">
        <v>0.4983</v>
      </c>
      <c r="J100" s="2">
        <v>0.5054</v>
      </c>
      <c r="K100" s="2">
        <v>1.16122379E8</v>
      </c>
      <c r="L100" s="2">
        <v>1.681084799999E12</v>
      </c>
      <c r="M100" s="2">
        <v>5.8532234578E7</v>
      </c>
      <c r="N100" s="2">
        <v>99848.0</v>
      </c>
      <c r="O100" s="2">
        <v>5.6270959E7</v>
      </c>
      <c r="P100" s="2">
        <v>2.83664685246E7</v>
      </c>
      <c r="Q100" s="2">
        <v>0.0</v>
      </c>
    </row>
    <row r="101">
      <c r="A101" s="1">
        <v>10.0</v>
      </c>
      <c r="B101" s="1" t="s">
        <v>108</v>
      </c>
      <c r="C101" s="2">
        <v>1.6810848E12</v>
      </c>
      <c r="D101" s="3">
        <f t="shared" si="1"/>
        <v>45026</v>
      </c>
      <c r="E101" s="4">
        <f t="shared" si="2"/>
        <v>45026</v>
      </c>
      <c r="F101" s="6" t="s">
        <v>118</v>
      </c>
      <c r="G101" s="2">
        <v>0.5053</v>
      </c>
      <c r="H101" s="2">
        <v>0.5199</v>
      </c>
      <c r="I101" s="2">
        <v>0.5</v>
      </c>
      <c r="J101" s="2">
        <v>0.5176</v>
      </c>
      <c r="K101" s="2">
        <v>2.64898196E8</v>
      </c>
      <c r="L101" s="2">
        <v>1.681171199999E12</v>
      </c>
      <c r="M101" s="2">
        <v>1.344345212121E8</v>
      </c>
      <c r="N101" s="2">
        <v>154033.0</v>
      </c>
      <c r="O101" s="2">
        <v>1.43896871E8</v>
      </c>
      <c r="P101" s="2">
        <v>7.29821703245E7</v>
      </c>
      <c r="Q101" s="2">
        <v>0.0</v>
      </c>
    </row>
    <row r="102">
      <c r="A102" s="1">
        <v>11.0</v>
      </c>
      <c r="B102" s="1" t="s">
        <v>108</v>
      </c>
      <c r="C102" s="2">
        <v>1.6811712E12</v>
      </c>
      <c r="D102" s="3">
        <f t="shared" si="1"/>
        <v>45027</v>
      </c>
      <c r="E102" s="4">
        <f t="shared" si="2"/>
        <v>45027</v>
      </c>
      <c r="F102" s="6" t="s">
        <v>119</v>
      </c>
      <c r="G102" s="2">
        <v>0.5176</v>
      </c>
      <c r="H102" s="2">
        <v>0.5283</v>
      </c>
      <c r="I102" s="2">
        <v>0.511</v>
      </c>
      <c r="J102" s="2">
        <v>0.5167</v>
      </c>
      <c r="K102" s="2">
        <v>3.58821527E8</v>
      </c>
      <c r="L102" s="2">
        <v>1.681257599999E12</v>
      </c>
      <c r="M102" s="2">
        <v>1.861529045242E8</v>
      </c>
      <c r="N102" s="2">
        <v>200576.0</v>
      </c>
      <c r="O102" s="2">
        <v>1.96281969E8</v>
      </c>
      <c r="P102" s="2">
        <v>1.018334145527E8</v>
      </c>
      <c r="Q102" s="2">
        <v>0.0</v>
      </c>
    </row>
    <row r="103">
      <c r="A103" s="1">
        <v>12.0</v>
      </c>
      <c r="B103" s="1" t="s">
        <v>108</v>
      </c>
      <c r="C103" s="2">
        <v>1.6812576E12</v>
      </c>
      <c r="D103" s="3">
        <f t="shared" si="1"/>
        <v>45028</v>
      </c>
      <c r="E103" s="4">
        <f t="shared" si="2"/>
        <v>45028</v>
      </c>
      <c r="F103" s="6" t="s">
        <v>120</v>
      </c>
      <c r="G103" s="2">
        <v>0.5166</v>
      </c>
      <c r="H103" s="2">
        <v>0.5179</v>
      </c>
      <c r="I103" s="2">
        <v>0.4984</v>
      </c>
      <c r="J103" s="2">
        <v>0.5049</v>
      </c>
      <c r="K103" s="2">
        <v>3.39100343E8</v>
      </c>
      <c r="L103" s="2">
        <v>1.681343999999E12</v>
      </c>
      <c r="M103" s="2">
        <v>1.713586462642E8</v>
      </c>
      <c r="N103" s="2">
        <v>186682.0</v>
      </c>
      <c r="O103" s="2">
        <v>1.65468803E8</v>
      </c>
      <c r="P103" s="2">
        <v>8.36062620747E7</v>
      </c>
      <c r="Q103" s="2">
        <v>0.0</v>
      </c>
    </row>
    <row r="104">
      <c r="A104" s="1">
        <v>13.0</v>
      </c>
      <c r="B104" s="1" t="s">
        <v>108</v>
      </c>
      <c r="C104" s="2">
        <v>1.681344E12</v>
      </c>
      <c r="D104" s="3">
        <f t="shared" si="1"/>
        <v>45029</v>
      </c>
      <c r="E104" s="4">
        <f t="shared" si="2"/>
        <v>45029</v>
      </c>
      <c r="F104" s="6" t="s">
        <v>121</v>
      </c>
      <c r="G104" s="2">
        <v>0.5049</v>
      </c>
      <c r="H104" s="2">
        <v>0.5156</v>
      </c>
      <c r="I104" s="2">
        <v>0.5014</v>
      </c>
      <c r="J104" s="2">
        <v>0.5125</v>
      </c>
      <c r="K104" s="2">
        <v>2.73342378E8</v>
      </c>
      <c r="L104" s="2">
        <v>1.681430399999E12</v>
      </c>
      <c r="M104" s="2">
        <v>1.390361773945E8</v>
      </c>
      <c r="N104" s="2">
        <v>142779.0</v>
      </c>
      <c r="O104" s="2">
        <v>1.50028631E8</v>
      </c>
      <c r="P104" s="2">
        <v>7.63178683212E7</v>
      </c>
      <c r="Q104" s="2">
        <v>0.0</v>
      </c>
    </row>
    <row r="105">
      <c r="A105" s="1">
        <v>14.0</v>
      </c>
      <c r="B105" s="1" t="s">
        <v>108</v>
      </c>
      <c r="C105" s="2">
        <v>1.6814304E12</v>
      </c>
      <c r="D105" s="3">
        <f t="shared" si="1"/>
        <v>45030</v>
      </c>
      <c r="E105" s="4">
        <f t="shared" si="2"/>
        <v>45030</v>
      </c>
      <c r="F105" s="6" t="s">
        <v>122</v>
      </c>
      <c r="G105" s="2">
        <v>0.5124</v>
      </c>
      <c r="H105" s="2">
        <v>0.5465</v>
      </c>
      <c r="I105" s="2">
        <v>0.5111</v>
      </c>
      <c r="J105" s="2">
        <v>0.5227</v>
      </c>
      <c r="K105" s="2">
        <v>4.62335443E8</v>
      </c>
      <c r="L105" s="2">
        <v>1.681516799999E12</v>
      </c>
      <c r="M105" s="2">
        <v>2.430649392771E8</v>
      </c>
      <c r="N105" s="2">
        <v>307971.0</v>
      </c>
      <c r="O105" s="2">
        <v>2.39258872E8</v>
      </c>
      <c r="P105" s="2">
        <v>1.257718599855E8</v>
      </c>
      <c r="Q105" s="2">
        <v>0.0</v>
      </c>
    </row>
    <row r="106">
      <c r="A106" s="1">
        <v>15.0</v>
      </c>
      <c r="B106" s="1" t="s">
        <v>108</v>
      </c>
      <c r="C106" s="2">
        <v>1.6815168E12</v>
      </c>
      <c r="D106" s="3">
        <f t="shared" si="1"/>
        <v>45031</v>
      </c>
      <c r="E106" s="4">
        <f t="shared" si="2"/>
        <v>45031</v>
      </c>
      <c r="F106" s="6" t="s">
        <v>123</v>
      </c>
      <c r="G106" s="2">
        <v>0.5227</v>
      </c>
      <c r="H106" s="2">
        <v>0.5261</v>
      </c>
      <c r="I106" s="2">
        <v>0.516</v>
      </c>
      <c r="J106" s="2">
        <v>0.5192</v>
      </c>
      <c r="K106" s="2">
        <v>1.52508925E8</v>
      </c>
      <c r="L106" s="2">
        <v>1.681603199999E12</v>
      </c>
      <c r="M106" s="2">
        <v>7.94138960197E7</v>
      </c>
      <c r="N106" s="2">
        <v>105834.0</v>
      </c>
      <c r="O106" s="2">
        <v>7.2672668E7</v>
      </c>
      <c r="P106" s="2">
        <v>3.78484453481E7</v>
      </c>
      <c r="Q106" s="2">
        <v>0.0</v>
      </c>
    </row>
    <row r="107">
      <c r="A107" s="1">
        <v>16.0</v>
      </c>
      <c r="B107" s="1" t="s">
        <v>108</v>
      </c>
      <c r="C107" s="2">
        <v>1.6816032E12</v>
      </c>
      <c r="D107" s="3">
        <f t="shared" si="1"/>
        <v>45032</v>
      </c>
      <c r="E107" s="4">
        <f t="shared" si="2"/>
        <v>45032</v>
      </c>
      <c r="F107" s="6" t="s">
        <v>124</v>
      </c>
      <c r="G107" s="2">
        <v>0.5192</v>
      </c>
      <c r="H107" s="2">
        <v>0.5244</v>
      </c>
      <c r="I107" s="2">
        <v>0.5152</v>
      </c>
      <c r="J107" s="2">
        <v>0.5209</v>
      </c>
      <c r="K107" s="2">
        <v>1.57240759E8</v>
      </c>
      <c r="L107" s="2">
        <v>1.681689599999E12</v>
      </c>
      <c r="M107" s="2">
        <v>8.1721324831E7</v>
      </c>
      <c r="N107" s="2">
        <v>100919.0</v>
      </c>
      <c r="O107" s="2">
        <v>7.7120853E7</v>
      </c>
      <c r="P107" s="2">
        <v>4.00833680914E7</v>
      </c>
      <c r="Q107" s="2">
        <v>0.0</v>
      </c>
    </row>
    <row r="108">
      <c r="A108" s="1">
        <v>17.0</v>
      </c>
      <c r="B108" s="1" t="s">
        <v>108</v>
      </c>
      <c r="C108" s="2">
        <v>1.6816896E12</v>
      </c>
      <c r="D108" s="3">
        <f t="shared" si="1"/>
        <v>45033</v>
      </c>
      <c r="E108" s="4">
        <f t="shared" si="2"/>
        <v>45033</v>
      </c>
      <c r="F108" s="6" t="s">
        <v>125</v>
      </c>
      <c r="G108" s="2">
        <v>0.5208</v>
      </c>
      <c r="H108" s="2">
        <v>0.521</v>
      </c>
      <c r="I108" s="2">
        <v>0.5066</v>
      </c>
      <c r="J108" s="2">
        <v>0.5109</v>
      </c>
      <c r="K108" s="2">
        <v>2.99749754E8</v>
      </c>
      <c r="L108" s="2">
        <v>1.681775999999E12</v>
      </c>
      <c r="M108" s="2">
        <v>1.53553932094E8</v>
      </c>
      <c r="N108" s="2">
        <v>151791.0</v>
      </c>
      <c r="O108" s="2">
        <v>1.69784999E8</v>
      </c>
      <c r="P108" s="2">
        <v>8.6969122371E7</v>
      </c>
      <c r="Q108" s="2">
        <v>0.0</v>
      </c>
    </row>
    <row r="109">
      <c r="A109" s="1">
        <v>18.0</v>
      </c>
      <c r="B109" s="1" t="s">
        <v>108</v>
      </c>
      <c r="C109" s="2">
        <v>1.681776E12</v>
      </c>
      <c r="D109" s="3">
        <f t="shared" si="1"/>
        <v>45034</v>
      </c>
      <c r="E109" s="4">
        <f t="shared" si="2"/>
        <v>45034</v>
      </c>
      <c r="F109" s="6" t="s">
        <v>126</v>
      </c>
      <c r="G109" s="2">
        <v>0.511</v>
      </c>
      <c r="H109" s="2">
        <v>0.5391</v>
      </c>
      <c r="I109" s="2">
        <v>0.5092</v>
      </c>
      <c r="J109" s="2">
        <v>0.5324</v>
      </c>
      <c r="K109" s="2">
        <v>3.5811247E8</v>
      </c>
      <c r="L109" s="2">
        <v>1.681862399999E12</v>
      </c>
      <c r="M109" s="2">
        <v>1.860854703304E8</v>
      </c>
      <c r="N109" s="2">
        <v>179073.0</v>
      </c>
      <c r="O109" s="2">
        <v>2.03556287E8</v>
      </c>
      <c r="P109" s="2">
        <v>1.057330367684E8</v>
      </c>
      <c r="Q109" s="2">
        <v>0.0</v>
      </c>
    </row>
    <row r="110">
      <c r="A110" s="1">
        <v>19.0</v>
      </c>
      <c r="B110" s="1" t="s">
        <v>108</v>
      </c>
      <c r="C110" s="2">
        <v>1.6818624E12</v>
      </c>
      <c r="D110" s="3">
        <f t="shared" si="1"/>
        <v>45035</v>
      </c>
      <c r="E110" s="4">
        <f t="shared" si="2"/>
        <v>45035</v>
      </c>
      <c r="F110" s="6" t="s">
        <v>127</v>
      </c>
      <c r="G110" s="2">
        <v>0.5325</v>
      </c>
      <c r="H110" s="2">
        <v>0.5375</v>
      </c>
      <c r="I110" s="2">
        <v>0.471</v>
      </c>
      <c r="J110" s="2">
        <v>0.4911</v>
      </c>
      <c r="K110" s="2">
        <v>6.20153279E8</v>
      </c>
      <c r="L110" s="2">
        <v>1.681948799999E12</v>
      </c>
      <c r="M110" s="2">
        <v>3.110423774707E8</v>
      </c>
      <c r="N110" s="2">
        <v>378676.0</v>
      </c>
      <c r="O110" s="2">
        <v>2.97689655E8</v>
      </c>
      <c r="P110" s="2">
        <v>1.493529385593E8</v>
      </c>
      <c r="Q110" s="2">
        <v>0.0</v>
      </c>
    </row>
    <row r="111">
      <c r="A111" s="1">
        <v>20.0</v>
      </c>
      <c r="B111" s="1" t="s">
        <v>108</v>
      </c>
      <c r="C111" s="2">
        <v>1.6819488E12</v>
      </c>
      <c r="D111" s="3">
        <f t="shared" si="1"/>
        <v>45036</v>
      </c>
      <c r="E111" s="4">
        <f t="shared" si="2"/>
        <v>45036</v>
      </c>
      <c r="F111" s="6" t="s">
        <v>128</v>
      </c>
      <c r="G111" s="2">
        <v>0.4911</v>
      </c>
      <c r="H111" s="2">
        <v>0.4993</v>
      </c>
      <c r="I111" s="2">
        <v>0.465</v>
      </c>
      <c r="J111" s="2">
        <v>0.4752</v>
      </c>
      <c r="K111" s="2">
        <v>4.54997513E8</v>
      </c>
      <c r="L111" s="2">
        <v>1.682035199999E12</v>
      </c>
      <c r="M111" s="2">
        <v>2.197941908847E8</v>
      </c>
      <c r="N111" s="2">
        <v>238238.0</v>
      </c>
      <c r="O111" s="2">
        <v>2.25466342E8</v>
      </c>
      <c r="P111" s="2">
        <v>1.089469684754E8</v>
      </c>
      <c r="Q111" s="2">
        <v>0.0</v>
      </c>
    </row>
    <row r="112">
      <c r="A112" s="1">
        <v>21.0</v>
      </c>
      <c r="B112" s="1" t="s">
        <v>108</v>
      </c>
      <c r="C112" s="2">
        <v>1.6820352E12</v>
      </c>
      <c r="D112" s="3">
        <f t="shared" si="1"/>
        <v>45037</v>
      </c>
      <c r="E112" s="4">
        <f t="shared" si="2"/>
        <v>45037</v>
      </c>
      <c r="F112" s="6" t="s">
        <v>129</v>
      </c>
      <c r="G112" s="2">
        <v>0.4752</v>
      </c>
      <c r="H112" s="2">
        <v>0.4792</v>
      </c>
      <c r="I112" s="2">
        <v>0.4403</v>
      </c>
      <c r="J112" s="2">
        <v>0.4491</v>
      </c>
      <c r="K112" s="2">
        <v>4.25209825E8</v>
      </c>
      <c r="L112" s="2">
        <v>1.682121599999E12</v>
      </c>
      <c r="M112" s="2">
        <v>1.964058324614E8</v>
      </c>
      <c r="N112" s="2">
        <v>230036.0</v>
      </c>
      <c r="O112" s="2">
        <v>2.14479E8</v>
      </c>
      <c r="P112" s="2">
        <v>9.91497082681E7</v>
      </c>
      <c r="Q112" s="2">
        <v>0.0</v>
      </c>
    </row>
    <row r="113">
      <c r="A113" s="1">
        <v>22.0</v>
      </c>
      <c r="B113" s="1" t="s">
        <v>108</v>
      </c>
      <c r="C113" s="2">
        <v>1.6821216E12</v>
      </c>
      <c r="D113" s="3">
        <f t="shared" si="1"/>
        <v>45038</v>
      </c>
      <c r="E113" s="4">
        <f t="shared" si="2"/>
        <v>45038</v>
      </c>
      <c r="F113" s="6" t="s">
        <v>130</v>
      </c>
      <c r="G113" s="2">
        <v>0.4491</v>
      </c>
      <c r="H113" s="2">
        <v>0.4761</v>
      </c>
      <c r="I113" s="2">
        <v>0.4455</v>
      </c>
      <c r="J113" s="2">
        <v>0.4719</v>
      </c>
      <c r="K113" s="2">
        <v>2.42021955E8</v>
      </c>
      <c r="L113" s="2">
        <v>1.682207999999E12</v>
      </c>
      <c r="M113" s="2">
        <v>1.118794218415E8</v>
      </c>
      <c r="N113" s="2">
        <v>150016.0</v>
      </c>
      <c r="O113" s="2">
        <v>1.22751042E8</v>
      </c>
      <c r="P113" s="2">
        <v>5.67821174155E7</v>
      </c>
      <c r="Q113" s="2">
        <v>0.0</v>
      </c>
    </row>
    <row r="114">
      <c r="A114" s="1">
        <v>23.0</v>
      </c>
      <c r="B114" s="1" t="s">
        <v>108</v>
      </c>
      <c r="C114" s="2">
        <v>1.682208E12</v>
      </c>
      <c r="D114" s="3">
        <f t="shared" si="1"/>
        <v>45039</v>
      </c>
      <c r="E114" s="4">
        <f t="shared" si="2"/>
        <v>45039</v>
      </c>
      <c r="F114" s="6" t="s">
        <v>131</v>
      </c>
      <c r="G114" s="2">
        <v>0.472</v>
      </c>
      <c r="H114" s="2">
        <v>0.472</v>
      </c>
      <c r="I114" s="2">
        <v>0.4526</v>
      </c>
      <c r="J114" s="2">
        <v>0.4647</v>
      </c>
      <c r="K114" s="2">
        <v>2.22191297E8</v>
      </c>
      <c r="L114" s="2">
        <v>1.682294399999E12</v>
      </c>
      <c r="M114" s="2">
        <v>1.030798305741E8</v>
      </c>
      <c r="N114" s="2">
        <v>130715.0</v>
      </c>
      <c r="O114" s="2">
        <v>1.0754477E8</v>
      </c>
      <c r="P114" s="2">
        <v>4.9910312206E7</v>
      </c>
      <c r="Q114" s="2">
        <v>0.0</v>
      </c>
    </row>
    <row r="115">
      <c r="A115" s="1">
        <v>24.0</v>
      </c>
      <c r="B115" s="1" t="s">
        <v>108</v>
      </c>
      <c r="C115" s="2">
        <v>1.6822944E12</v>
      </c>
      <c r="D115" s="3">
        <f t="shared" si="1"/>
        <v>45040</v>
      </c>
      <c r="E115" s="4">
        <f t="shared" si="2"/>
        <v>45040</v>
      </c>
      <c r="F115" s="6" t="s">
        <v>132</v>
      </c>
      <c r="G115" s="2">
        <v>0.4648</v>
      </c>
      <c r="H115" s="2">
        <v>0.4857</v>
      </c>
      <c r="I115" s="2">
        <v>0.4469</v>
      </c>
      <c r="J115" s="2">
        <v>0.4611</v>
      </c>
      <c r="K115" s="2">
        <v>4.0842676E8</v>
      </c>
      <c r="L115" s="2">
        <v>1.682380799999E12</v>
      </c>
      <c r="M115" s="2">
        <v>1.897234626629E8</v>
      </c>
      <c r="N115" s="2">
        <v>227559.0</v>
      </c>
      <c r="O115" s="2">
        <v>2.19380921E8</v>
      </c>
      <c r="P115" s="2">
        <v>1.019187239094E8</v>
      </c>
      <c r="Q115" s="2">
        <v>0.0</v>
      </c>
    </row>
    <row r="116">
      <c r="A116" s="1">
        <v>25.0</v>
      </c>
      <c r="B116" s="1" t="s">
        <v>108</v>
      </c>
      <c r="C116" s="2">
        <v>1.6823808E12</v>
      </c>
      <c r="D116" s="3">
        <f t="shared" si="1"/>
        <v>45041</v>
      </c>
      <c r="E116" s="4">
        <f t="shared" si="2"/>
        <v>45041</v>
      </c>
      <c r="F116" s="6" t="s">
        <v>133</v>
      </c>
      <c r="G116" s="2">
        <v>0.461</v>
      </c>
      <c r="H116" s="2">
        <v>0.4723</v>
      </c>
      <c r="I116" s="2">
        <v>0.4506</v>
      </c>
      <c r="J116" s="2">
        <v>0.4695</v>
      </c>
      <c r="K116" s="2">
        <v>3.77056298E8</v>
      </c>
      <c r="L116" s="2">
        <v>1.682467199999E12</v>
      </c>
      <c r="M116" s="2">
        <v>1.731729427944E8</v>
      </c>
      <c r="N116" s="2">
        <v>167797.0</v>
      </c>
      <c r="O116" s="2">
        <v>2.14418124E8</v>
      </c>
      <c r="P116" s="2">
        <v>9.84583812381E7</v>
      </c>
      <c r="Q116" s="2">
        <v>0.0</v>
      </c>
    </row>
    <row r="117">
      <c r="A117" s="1">
        <v>26.0</v>
      </c>
      <c r="B117" s="1" t="s">
        <v>108</v>
      </c>
      <c r="C117" s="2">
        <v>1.6824672E12</v>
      </c>
      <c r="D117" s="3">
        <f t="shared" si="1"/>
        <v>45042</v>
      </c>
      <c r="E117" s="4">
        <f t="shared" si="2"/>
        <v>45042</v>
      </c>
      <c r="F117" s="6" t="s">
        <v>134</v>
      </c>
      <c r="G117" s="2">
        <v>0.4696</v>
      </c>
      <c r="H117" s="2">
        <v>0.4831</v>
      </c>
      <c r="I117" s="2">
        <v>0.4329</v>
      </c>
      <c r="J117" s="2">
        <v>0.4618</v>
      </c>
      <c r="K117" s="2">
        <v>5.51155391E8</v>
      </c>
      <c r="L117" s="2">
        <v>1.682553599999E12</v>
      </c>
      <c r="M117" s="2">
        <v>2.564634366499E8</v>
      </c>
      <c r="N117" s="2">
        <v>280441.0</v>
      </c>
      <c r="O117" s="2">
        <v>2.77180801E8</v>
      </c>
      <c r="P117" s="2">
        <v>1.290672143441E8</v>
      </c>
      <c r="Q117" s="2">
        <v>0.0</v>
      </c>
    </row>
    <row r="118">
      <c r="A118" s="1">
        <v>27.0</v>
      </c>
      <c r="B118" s="1" t="s">
        <v>108</v>
      </c>
      <c r="C118" s="2">
        <v>1.6825536E12</v>
      </c>
      <c r="D118" s="3">
        <f t="shared" si="1"/>
        <v>45043</v>
      </c>
      <c r="E118" s="4">
        <f t="shared" si="2"/>
        <v>45043</v>
      </c>
      <c r="F118" s="6" t="s">
        <v>135</v>
      </c>
      <c r="G118" s="2">
        <v>0.4618</v>
      </c>
      <c r="H118" s="2">
        <v>0.4699</v>
      </c>
      <c r="I118" s="2">
        <v>0.4557</v>
      </c>
      <c r="J118" s="2">
        <v>0.4667</v>
      </c>
      <c r="K118" s="2">
        <v>3.45756985E8</v>
      </c>
      <c r="L118" s="2">
        <v>1.682639999999E12</v>
      </c>
      <c r="M118" s="2">
        <v>1.598163368441E8</v>
      </c>
      <c r="N118" s="2">
        <v>166405.0</v>
      </c>
      <c r="O118" s="2">
        <v>1.70265417E8</v>
      </c>
      <c r="P118" s="2">
        <v>7.86652181406E7</v>
      </c>
      <c r="Q118" s="2">
        <v>0.0</v>
      </c>
    </row>
    <row r="119">
      <c r="A119" s="1">
        <v>28.0</v>
      </c>
      <c r="B119" s="1" t="s">
        <v>108</v>
      </c>
      <c r="C119" s="2">
        <v>1.68264E12</v>
      </c>
      <c r="D119" s="3">
        <f t="shared" si="1"/>
        <v>45044</v>
      </c>
      <c r="E119" s="4">
        <f t="shared" si="2"/>
        <v>45044</v>
      </c>
      <c r="F119" s="6" t="s">
        <v>136</v>
      </c>
      <c r="G119" s="2">
        <v>0.4666</v>
      </c>
      <c r="H119" s="2">
        <v>0.483</v>
      </c>
      <c r="I119" s="2">
        <v>0.4637</v>
      </c>
      <c r="J119" s="2">
        <v>0.4796</v>
      </c>
      <c r="K119" s="2">
        <v>3.84917512E8</v>
      </c>
      <c r="L119" s="2">
        <v>1.682726399999E12</v>
      </c>
      <c r="M119" s="2">
        <v>1.819222789124E8</v>
      </c>
      <c r="N119" s="2">
        <v>203480.0</v>
      </c>
      <c r="O119" s="2">
        <v>2.1873854E8</v>
      </c>
      <c r="P119" s="2">
        <v>1.033765106525E8</v>
      </c>
      <c r="Q119" s="2">
        <v>0.0</v>
      </c>
    </row>
    <row r="120">
      <c r="A120" s="1">
        <v>29.0</v>
      </c>
      <c r="B120" s="1" t="s">
        <v>108</v>
      </c>
      <c r="C120" s="2">
        <v>1.6827264E12</v>
      </c>
      <c r="D120" s="3">
        <f t="shared" si="1"/>
        <v>45045</v>
      </c>
      <c r="E120" s="4">
        <f t="shared" si="2"/>
        <v>45045</v>
      </c>
      <c r="F120" s="6" t="s">
        <v>137</v>
      </c>
      <c r="G120" s="2">
        <v>0.4795</v>
      </c>
      <c r="H120" s="2">
        <v>0.4869</v>
      </c>
      <c r="I120" s="2">
        <v>0.4709</v>
      </c>
      <c r="J120" s="2">
        <v>0.478</v>
      </c>
      <c r="K120" s="2">
        <v>1.75533507E8</v>
      </c>
      <c r="L120" s="2">
        <v>1.682812799999E12</v>
      </c>
      <c r="M120" s="2">
        <v>8.41632639234E7</v>
      </c>
      <c r="N120" s="2">
        <v>122677.0</v>
      </c>
      <c r="O120" s="2">
        <v>8.6163575E7</v>
      </c>
      <c r="P120" s="2">
        <v>4.13169204898E7</v>
      </c>
      <c r="Q120" s="2">
        <v>0.0</v>
      </c>
    </row>
    <row r="121">
      <c r="A121" s="1">
        <v>30.0</v>
      </c>
      <c r="B121" s="1" t="s">
        <v>108</v>
      </c>
      <c r="C121" s="2">
        <v>1.6828128E12</v>
      </c>
      <c r="D121" s="3">
        <f t="shared" si="1"/>
        <v>45046</v>
      </c>
      <c r="E121" s="4">
        <f t="shared" si="2"/>
        <v>45046</v>
      </c>
      <c r="F121" s="6" t="s">
        <v>138</v>
      </c>
      <c r="G121" s="2">
        <v>0.4779</v>
      </c>
      <c r="H121" s="2">
        <v>0.4819</v>
      </c>
      <c r="I121" s="2">
        <v>0.4687</v>
      </c>
      <c r="J121" s="2">
        <v>0.4705</v>
      </c>
      <c r="K121" s="2">
        <v>1.43199211E8</v>
      </c>
      <c r="L121" s="2">
        <v>1.682899199999E12</v>
      </c>
      <c r="M121" s="2">
        <v>6.81246567054E7</v>
      </c>
      <c r="N121" s="2">
        <v>91324.0</v>
      </c>
      <c r="O121" s="2">
        <v>7.1983476E7</v>
      </c>
      <c r="P121" s="2">
        <v>3.4241146285E7</v>
      </c>
      <c r="Q121" s="2">
        <v>0.0</v>
      </c>
    </row>
    <row r="122">
      <c r="A122" s="1">
        <v>1.0</v>
      </c>
      <c r="B122" s="1" t="s">
        <v>139</v>
      </c>
      <c r="C122" s="2">
        <v>1.6828992E12</v>
      </c>
      <c r="D122" s="3">
        <f t="shared" si="1"/>
        <v>45047</v>
      </c>
      <c r="E122" s="4">
        <f t="shared" si="2"/>
        <v>45047</v>
      </c>
      <c r="F122" s="6" t="s">
        <v>140</v>
      </c>
      <c r="G122" s="2">
        <v>0.4705</v>
      </c>
      <c r="H122" s="2">
        <v>0.4724</v>
      </c>
      <c r="I122" s="2">
        <v>0.4544</v>
      </c>
      <c r="J122" s="2">
        <v>0.4649</v>
      </c>
      <c r="K122" s="2">
        <v>3.38231418E8</v>
      </c>
      <c r="L122" s="2">
        <v>1.682985599999E12</v>
      </c>
      <c r="M122" s="2">
        <v>1.567039718915E8</v>
      </c>
      <c r="N122" s="2">
        <v>167097.0</v>
      </c>
      <c r="O122" s="2">
        <v>1.93187591E8</v>
      </c>
      <c r="P122" s="2">
        <v>8.95372790222E7</v>
      </c>
      <c r="Q122" s="2">
        <v>0.0</v>
      </c>
    </row>
    <row r="123">
      <c r="A123" s="1">
        <v>2.0</v>
      </c>
      <c r="B123" s="1" t="s">
        <v>139</v>
      </c>
      <c r="C123" s="2">
        <v>1.6829856E12</v>
      </c>
      <c r="D123" s="3">
        <f t="shared" si="1"/>
        <v>45048</v>
      </c>
      <c r="E123" s="4">
        <f t="shared" si="2"/>
        <v>45048</v>
      </c>
      <c r="F123" s="6" t="s">
        <v>141</v>
      </c>
      <c r="G123" s="2">
        <v>0.4648</v>
      </c>
      <c r="H123" s="2">
        <v>0.4662</v>
      </c>
      <c r="I123" s="2">
        <v>0.4574</v>
      </c>
      <c r="J123" s="2">
        <v>0.4645</v>
      </c>
      <c r="K123" s="2">
        <v>3.30734355E8</v>
      </c>
      <c r="L123" s="2">
        <v>1.683071999999E12</v>
      </c>
      <c r="M123" s="2">
        <v>1.5298882187E8</v>
      </c>
      <c r="N123" s="2">
        <v>164966.0</v>
      </c>
      <c r="O123" s="2">
        <v>1.93531826E8</v>
      </c>
      <c r="P123" s="2">
        <v>8.95271618275E7</v>
      </c>
      <c r="Q123" s="2">
        <v>0.0</v>
      </c>
    </row>
    <row r="124">
      <c r="A124" s="1">
        <v>3.0</v>
      </c>
      <c r="B124" s="1" t="s">
        <v>139</v>
      </c>
      <c r="C124" s="2">
        <v>1.683072E12</v>
      </c>
      <c r="D124" s="3">
        <f t="shared" si="1"/>
        <v>45049</v>
      </c>
      <c r="E124" s="4">
        <f t="shared" si="2"/>
        <v>45049</v>
      </c>
      <c r="F124" s="6" t="s">
        <v>142</v>
      </c>
      <c r="G124" s="2">
        <v>0.4644</v>
      </c>
      <c r="H124" s="2">
        <v>0.4655</v>
      </c>
      <c r="I124" s="2">
        <v>0.4497</v>
      </c>
      <c r="J124" s="2">
        <v>0.4632</v>
      </c>
      <c r="K124" s="2">
        <v>3.41232638E8</v>
      </c>
      <c r="L124" s="2">
        <v>1.683158399999E12</v>
      </c>
      <c r="M124" s="2">
        <v>1.560131529334E8</v>
      </c>
      <c r="N124" s="2">
        <v>162057.0</v>
      </c>
      <c r="O124" s="2">
        <v>1.70024695E8</v>
      </c>
      <c r="P124" s="2">
        <v>7.77481725966E7</v>
      </c>
      <c r="Q124" s="2">
        <v>0.0</v>
      </c>
    </row>
    <row r="125">
      <c r="A125" s="1">
        <v>4.0</v>
      </c>
      <c r="B125" s="1" t="s">
        <v>139</v>
      </c>
      <c r="C125" s="2">
        <v>1.6831584E12</v>
      </c>
      <c r="D125" s="3">
        <f t="shared" si="1"/>
        <v>45050</v>
      </c>
      <c r="E125" s="4">
        <f t="shared" si="2"/>
        <v>45050</v>
      </c>
      <c r="F125" s="6" t="s">
        <v>143</v>
      </c>
      <c r="G125" s="2">
        <v>0.4633</v>
      </c>
      <c r="H125" s="2">
        <v>0.465</v>
      </c>
      <c r="I125" s="2">
        <v>0.4547</v>
      </c>
      <c r="J125" s="2">
        <v>0.4608</v>
      </c>
      <c r="K125" s="2">
        <v>2.18212542E8</v>
      </c>
      <c r="L125" s="2">
        <v>1.683244799999E12</v>
      </c>
      <c r="M125" s="2">
        <v>1.004051579432E8</v>
      </c>
      <c r="N125" s="2">
        <v>103839.0</v>
      </c>
      <c r="O125" s="2">
        <v>1.04800374E8</v>
      </c>
      <c r="P125" s="2">
        <v>4.82119969158E7</v>
      </c>
      <c r="Q125" s="2">
        <v>0.0</v>
      </c>
    </row>
    <row r="126">
      <c r="A126" s="1">
        <v>5.0</v>
      </c>
      <c r="B126" s="1" t="s">
        <v>139</v>
      </c>
      <c r="C126" s="2">
        <v>1.6832448E12</v>
      </c>
      <c r="D126" s="3">
        <f t="shared" si="1"/>
        <v>45051</v>
      </c>
      <c r="E126" s="4">
        <f t="shared" si="2"/>
        <v>45051</v>
      </c>
      <c r="F126" s="6" t="s">
        <v>144</v>
      </c>
      <c r="G126" s="2">
        <v>0.4608</v>
      </c>
      <c r="H126" s="2">
        <v>0.4706</v>
      </c>
      <c r="I126" s="2">
        <v>0.4545</v>
      </c>
      <c r="J126" s="2">
        <v>0.4671</v>
      </c>
      <c r="K126" s="2">
        <v>2.9285562E8</v>
      </c>
      <c r="L126" s="2">
        <v>1.683331199999E12</v>
      </c>
      <c r="M126" s="2">
        <v>1.355990105934E8</v>
      </c>
      <c r="N126" s="2">
        <v>160893.0</v>
      </c>
      <c r="O126" s="2">
        <v>1.69635559E8</v>
      </c>
      <c r="P126" s="2">
        <v>7.85438900181E7</v>
      </c>
      <c r="Q126" s="2">
        <v>0.0</v>
      </c>
    </row>
    <row r="127">
      <c r="A127" s="1">
        <v>6.0</v>
      </c>
      <c r="B127" s="1" t="s">
        <v>139</v>
      </c>
      <c r="C127" s="2">
        <v>1.6833312E12</v>
      </c>
      <c r="D127" s="3">
        <f t="shared" si="1"/>
        <v>45052</v>
      </c>
      <c r="E127" s="4">
        <f t="shared" si="2"/>
        <v>45052</v>
      </c>
      <c r="F127" s="6" t="s">
        <v>145</v>
      </c>
      <c r="G127" s="2">
        <v>0.4671</v>
      </c>
      <c r="H127" s="2">
        <v>0.4695</v>
      </c>
      <c r="I127" s="2">
        <v>0.4512</v>
      </c>
      <c r="J127" s="2">
        <v>0.4582</v>
      </c>
      <c r="K127" s="2">
        <v>1.68649976E8</v>
      </c>
      <c r="L127" s="2">
        <v>1.683417599999E12</v>
      </c>
      <c r="M127" s="2">
        <v>7.74570219829E7</v>
      </c>
      <c r="N127" s="2">
        <v>119808.0</v>
      </c>
      <c r="O127" s="2">
        <v>8.3169782E7</v>
      </c>
      <c r="P127" s="2">
        <v>3.81874117377E7</v>
      </c>
      <c r="Q127" s="2">
        <v>0.0</v>
      </c>
    </row>
    <row r="128">
      <c r="A128" s="1">
        <v>7.0</v>
      </c>
      <c r="B128" s="1" t="s">
        <v>139</v>
      </c>
      <c r="C128" s="2">
        <v>1.6834176E12</v>
      </c>
      <c r="D128" s="3">
        <f t="shared" si="1"/>
        <v>45053</v>
      </c>
      <c r="E128" s="4">
        <f t="shared" si="2"/>
        <v>45053</v>
      </c>
      <c r="F128" s="6" t="s">
        <v>146</v>
      </c>
      <c r="G128" s="2">
        <v>0.4582</v>
      </c>
      <c r="H128" s="2">
        <v>0.4601</v>
      </c>
      <c r="I128" s="2">
        <v>0.4457</v>
      </c>
      <c r="J128" s="2">
        <v>0.449</v>
      </c>
      <c r="K128" s="2">
        <v>1.19401215E8</v>
      </c>
      <c r="L128" s="2">
        <v>1.683503999999E12</v>
      </c>
      <c r="M128" s="2">
        <v>5.44129043018E7</v>
      </c>
      <c r="N128" s="2">
        <v>93375.0</v>
      </c>
      <c r="O128" s="2">
        <v>5.8708515E7</v>
      </c>
      <c r="P128" s="2">
        <v>2.67605640033E7</v>
      </c>
      <c r="Q128" s="2">
        <v>0.0</v>
      </c>
    </row>
    <row r="129">
      <c r="A129" s="1">
        <v>8.0</v>
      </c>
      <c r="B129" s="1" t="s">
        <v>139</v>
      </c>
      <c r="C129" s="2">
        <v>1.683504E12</v>
      </c>
      <c r="D129" s="3">
        <f t="shared" si="1"/>
        <v>45054</v>
      </c>
      <c r="E129" s="4">
        <f t="shared" si="2"/>
        <v>45054</v>
      </c>
      <c r="F129" s="6" t="s">
        <v>147</v>
      </c>
      <c r="G129" s="2">
        <v>0.4491</v>
      </c>
      <c r="H129" s="2">
        <v>0.4512</v>
      </c>
      <c r="I129" s="2">
        <v>0.41</v>
      </c>
      <c r="J129" s="2">
        <v>0.4283</v>
      </c>
      <c r="K129" s="2">
        <v>4.83055933E8</v>
      </c>
      <c r="L129" s="2">
        <v>1.683590399999E12</v>
      </c>
      <c r="M129" s="2">
        <v>2.085161120143E8</v>
      </c>
      <c r="N129" s="2">
        <v>248533.0</v>
      </c>
      <c r="O129" s="2">
        <v>2.60574568E8</v>
      </c>
      <c r="P129" s="2">
        <v>1.125377104604E8</v>
      </c>
      <c r="Q129" s="2">
        <v>0.0</v>
      </c>
    </row>
    <row r="130">
      <c r="A130" s="1">
        <v>9.0</v>
      </c>
      <c r="B130" s="1" t="s">
        <v>139</v>
      </c>
      <c r="C130" s="2">
        <v>1.6835904E12</v>
      </c>
      <c r="D130" s="3">
        <f t="shared" si="1"/>
        <v>45055</v>
      </c>
      <c r="E130" s="4">
        <f t="shared" si="2"/>
        <v>45055</v>
      </c>
      <c r="F130" s="6" t="s">
        <v>148</v>
      </c>
      <c r="G130" s="2">
        <v>0.4283</v>
      </c>
      <c r="H130" s="2">
        <v>0.4308</v>
      </c>
      <c r="I130" s="2">
        <v>0.4202</v>
      </c>
      <c r="J130" s="2">
        <v>0.4289</v>
      </c>
      <c r="K130" s="2">
        <v>3.31497882E8</v>
      </c>
      <c r="L130" s="2">
        <v>1.683676799999E12</v>
      </c>
      <c r="M130" s="2">
        <v>1.406984881352E8</v>
      </c>
      <c r="N130" s="2">
        <v>145474.0</v>
      </c>
      <c r="O130" s="2">
        <v>1.97912958E8</v>
      </c>
      <c r="P130" s="2">
        <v>8.40061827987E7</v>
      </c>
      <c r="Q130" s="2">
        <v>0.0</v>
      </c>
    </row>
    <row r="131">
      <c r="A131" s="1">
        <v>10.0</v>
      </c>
      <c r="B131" s="1" t="s">
        <v>139</v>
      </c>
      <c r="C131" s="2">
        <v>1.6836768E12</v>
      </c>
      <c r="D131" s="3">
        <f t="shared" si="1"/>
        <v>45056</v>
      </c>
      <c r="E131" s="4">
        <f t="shared" si="2"/>
        <v>45056</v>
      </c>
      <c r="F131" s="6" t="s">
        <v>149</v>
      </c>
      <c r="G131" s="2">
        <v>0.4289</v>
      </c>
      <c r="H131" s="2">
        <v>0.434</v>
      </c>
      <c r="I131" s="2">
        <v>0.4119</v>
      </c>
      <c r="J131" s="2">
        <v>0.4303</v>
      </c>
      <c r="K131" s="2">
        <v>3.3493024E8</v>
      </c>
      <c r="L131" s="2">
        <v>1.683763199999E12</v>
      </c>
      <c r="M131" s="2">
        <v>1.429590314146E8</v>
      </c>
      <c r="N131" s="2">
        <v>178622.0</v>
      </c>
      <c r="O131" s="2">
        <v>1.694964E8</v>
      </c>
      <c r="P131" s="2">
        <v>7.23456147689E7</v>
      </c>
      <c r="Q131" s="2">
        <v>0.0</v>
      </c>
    </row>
    <row r="132">
      <c r="A132" s="1">
        <v>11.0</v>
      </c>
      <c r="B132" s="1" t="s">
        <v>139</v>
      </c>
      <c r="C132" s="2">
        <v>1.6837632E12</v>
      </c>
      <c r="D132" s="3">
        <f t="shared" si="1"/>
        <v>45057</v>
      </c>
      <c r="E132" s="4">
        <f t="shared" si="2"/>
        <v>45057</v>
      </c>
      <c r="F132" s="6" t="s">
        <v>150</v>
      </c>
      <c r="G132" s="2">
        <v>0.4303</v>
      </c>
      <c r="H132" s="2">
        <v>0.4305</v>
      </c>
      <c r="I132" s="2">
        <v>0.4114</v>
      </c>
      <c r="J132" s="2">
        <v>0.4207</v>
      </c>
      <c r="K132" s="2">
        <v>2.88769811E8</v>
      </c>
      <c r="L132" s="2">
        <v>1.683849599999E12</v>
      </c>
      <c r="M132" s="2">
        <v>1.218884016044E8</v>
      </c>
      <c r="N132" s="2">
        <v>132230.0</v>
      </c>
      <c r="O132" s="2">
        <v>1.37805383E8</v>
      </c>
      <c r="P132" s="2">
        <v>5.81588333961E7</v>
      </c>
      <c r="Q132" s="2">
        <v>0.0</v>
      </c>
    </row>
    <row r="133">
      <c r="A133" s="1">
        <v>12.0</v>
      </c>
      <c r="B133" s="1" t="s">
        <v>139</v>
      </c>
      <c r="C133" s="2">
        <v>1.6838496E12</v>
      </c>
      <c r="D133" s="3">
        <f t="shared" si="1"/>
        <v>45058</v>
      </c>
      <c r="E133" s="4">
        <f t="shared" si="2"/>
        <v>45058</v>
      </c>
      <c r="F133" s="6" t="s">
        <v>151</v>
      </c>
      <c r="G133" s="2">
        <v>0.4207</v>
      </c>
      <c r="H133" s="2">
        <v>0.4446</v>
      </c>
      <c r="I133" s="2">
        <v>0.4157</v>
      </c>
      <c r="J133" s="2">
        <v>0.4305</v>
      </c>
      <c r="K133" s="2">
        <v>4.0875765E8</v>
      </c>
      <c r="L133" s="2">
        <v>1.683935999999E12</v>
      </c>
      <c r="M133" s="2">
        <v>1.74665763124E8</v>
      </c>
      <c r="N133" s="2">
        <v>243770.0</v>
      </c>
      <c r="O133" s="2">
        <v>2.10588138E8</v>
      </c>
      <c r="P133" s="2">
        <v>8.99812849551E7</v>
      </c>
      <c r="Q133" s="2">
        <v>0.0</v>
      </c>
    </row>
    <row r="134">
      <c r="A134" s="1">
        <v>13.0</v>
      </c>
      <c r="B134" s="1" t="s">
        <v>139</v>
      </c>
      <c r="C134" s="2">
        <v>1.683936E12</v>
      </c>
      <c r="D134" s="3">
        <f t="shared" si="1"/>
        <v>45059</v>
      </c>
      <c r="E134" s="4">
        <f t="shared" si="2"/>
        <v>45059</v>
      </c>
      <c r="F134" s="6" t="s">
        <v>152</v>
      </c>
      <c r="G134" s="2">
        <v>0.4305</v>
      </c>
      <c r="H134" s="2">
        <v>0.4306</v>
      </c>
      <c r="I134" s="2">
        <v>0.4227</v>
      </c>
      <c r="J134" s="2">
        <v>0.424</v>
      </c>
      <c r="K134" s="2">
        <v>1.02125283E8</v>
      </c>
      <c r="L134" s="2">
        <v>1.684022399999E12</v>
      </c>
      <c r="M134" s="2">
        <v>4.35025087222E7</v>
      </c>
      <c r="N134" s="2">
        <v>64588.0</v>
      </c>
      <c r="O134" s="2">
        <v>4.964057E7</v>
      </c>
      <c r="P134" s="2">
        <v>2.11467257968E7</v>
      </c>
      <c r="Q134" s="2">
        <v>0.0</v>
      </c>
    </row>
    <row r="135">
      <c r="A135" s="1">
        <v>14.0</v>
      </c>
      <c r="B135" s="1" t="s">
        <v>139</v>
      </c>
      <c r="C135" s="2">
        <v>1.6840224E12</v>
      </c>
      <c r="D135" s="3">
        <f t="shared" si="1"/>
        <v>45060</v>
      </c>
      <c r="E135" s="4">
        <f t="shared" si="2"/>
        <v>45060</v>
      </c>
      <c r="F135" s="6" t="s">
        <v>153</v>
      </c>
      <c r="G135" s="2">
        <v>0.424</v>
      </c>
      <c r="H135" s="2">
        <v>0.4317</v>
      </c>
      <c r="I135" s="2">
        <v>0.421</v>
      </c>
      <c r="J135" s="2">
        <v>0.4253</v>
      </c>
      <c r="K135" s="2">
        <v>9.7517794E7</v>
      </c>
      <c r="L135" s="2">
        <v>1.684108799999E12</v>
      </c>
      <c r="M135" s="2">
        <v>4.15567081618E7</v>
      </c>
      <c r="N135" s="2">
        <v>60061.0</v>
      </c>
      <c r="O135" s="2">
        <v>5.2601438E7</v>
      </c>
      <c r="P135" s="2">
        <v>2.2422149419E7</v>
      </c>
      <c r="Q135" s="2">
        <v>0.0</v>
      </c>
    </row>
    <row r="136">
      <c r="A136" s="1">
        <v>15.0</v>
      </c>
      <c r="B136" s="1" t="s">
        <v>139</v>
      </c>
      <c r="C136" s="2">
        <v>1.6841088E12</v>
      </c>
      <c r="D136" s="3">
        <f t="shared" si="1"/>
        <v>45061</v>
      </c>
      <c r="E136" s="4">
        <f t="shared" si="2"/>
        <v>45061</v>
      </c>
      <c r="F136" s="6" t="s">
        <v>154</v>
      </c>
      <c r="G136" s="2">
        <v>0.4253</v>
      </c>
      <c r="H136" s="2">
        <v>0.4304</v>
      </c>
      <c r="I136" s="2">
        <v>0.4214</v>
      </c>
      <c r="J136" s="2">
        <v>0.4273</v>
      </c>
      <c r="K136" s="2">
        <v>2.63543031E8</v>
      </c>
      <c r="L136" s="2">
        <v>1.684195199999E12</v>
      </c>
      <c r="M136" s="2">
        <v>1.124560430808E8</v>
      </c>
      <c r="N136" s="2">
        <v>124386.0</v>
      </c>
      <c r="O136" s="2">
        <v>1.58293157E8</v>
      </c>
      <c r="P136" s="2">
        <v>6.75525348268E7</v>
      </c>
      <c r="Q136" s="2">
        <v>0.0</v>
      </c>
    </row>
    <row r="137">
      <c r="A137" s="1">
        <v>16.0</v>
      </c>
      <c r="B137" s="1" t="s">
        <v>139</v>
      </c>
      <c r="C137" s="2">
        <v>1.6841952E12</v>
      </c>
      <c r="D137" s="3">
        <f t="shared" si="1"/>
        <v>45062</v>
      </c>
      <c r="E137" s="4">
        <f t="shared" si="2"/>
        <v>45062</v>
      </c>
      <c r="F137" s="6" t="s">
        <v>155</v>
      </c>
      <c r="G137" s="2">
        <v>0.4273</v>
      </c>
      <c r="H137" s="2">
        <v>0.443</v>
      </c>
      <c r="I137" s="2">
        <v>0.4174</v>
      </c>
      <c r="J137" s="2">
        <v>0.4425</v>
      </c>
      <c r="K137" s="2">
        <v>3.57854908E8</v>
      </c>
      <c r="L137" s="2">
        <v>1.684281599999E12</v>
      </c>
      <c r="M137" s="2">
        <v>1.52521020859E8</v>
      </c>
      <c r="N137" s="2">
        <v>160937.0</v>
      </c>
      <c r="O137" s="2">
        <v>2.09342171E8</v>
      </c>
      <c r="P137" s="2">
        <v>8.9175665996E7</v>
      </c>
      <c r="Q137" s="2">
        <v>0.0</v>
      </c>
    </row>
    <row r="138">
      <c r="A138" s="1">
        <v>17.0</v>
      </c>
      <c r="B138" s="1" t="s">
        <v>139</v>
      </c>
      <c r="C138" s="2">
        <v>1.6842816E12</v>
      </c>
      <c r="D138" s="3">
        <f t="shared" si="1"/>
        <v>45063</v>
      </c>
      <c r="E138" s="4">
        <f t="shared" si="2"/>
        <v>45063</v>
      </c>
      <c r="F138" s="6" t="s">
        <v>156</v>
      </c>
      <c r="G138" s="2">
        <v>0.4426</v>
      </c>
      <c r="H138" s="2">
        <v>0.4616</v>
      </c>
      <c r="I138" s="2">
        <v>0.4375</v>
      </c>
      <c r="J138" s="2">
        <v>0.4484</v>
      </c>
      <c r="K138" s="2">
        <v>5.113312E8</v>
      </c>
      <c r="L138" s="2">
        <v>1.684367999999E12</v>
      </c>
      <c r="M138" s="2">
        <v>2.290713437915E8</v>
      </c>
      <c r="N138" s="2">
        <v>303334.0</v>
      </c>
      <c r="O138" s="2">
        <v>2.66439406E8</v>
      </c>
      <c r="P138" s="2">
        <v>1.193493651679E8</v>
      </c>
      <c r="Q138" s="2">
        <v>0.0</v>
      </c>
    </row>
    <row r="139">
      <c r="A139" s="1">
        <v>18.0</v>
      </c>
      <c r="B139" s="1" t="s">
        <v>139</v>
      </c>
      <c r="C139" s="2">
        <v>1.684368E12</v>
      </c>
      <c r="D139" s="3">
        <f t="shared" si="1"/>
        <v>45064</v>
      </c>
      <c r="E139" s="4">
        <f t="shared" si="2"/>
        <v>45064</v>
      </c>
      <c r="F139" s="6" t="s">
        <v>157</v>
      </c>
      <c r="G139" s="2">
        <v>0.4485</v>
      </c>
      <c r="H139" s="2">
        <v>0.473</v>
      </c>
      <c r="I139" s="2">
        <v>0.443</v>
      </c>
      <c r="J139" s="2">
        <v>0.4596</v>
      </c>
      <c r="K139" s="2">
        <v>4.20292099E8</v>
      </c>
      <c r="L139" s="2">
        <v>1.684454399999E12</v>
      </c>
      <c r="M139" s="2">
        <v>1.925953126275E8</v>
      </c>
      <c r="N139" s="2">
        <v>286958.0</v>
      </c>
      <c r="O139" s="2">
        <v>2.08407888E8</v>
      </c>
      <c r="P139" s="2">
        <v>9.55001146204E7</v>
      </c>
      <c r="Q139" s="2">
        <v>0.0</v>
      </c>
    </row>
    <row r="140">
      <c r="A140" s="1">
        <v>19.0</v>
      </c>
      <c r="B140" s="1" t="s">
        <v>139</v>
      </c>
      <c r="C140" s="2">
        <v>1.6844544E12</v>
      </c>
      <c r="D140" s="3">
        <f t="shared" si="1"/>
        <v>45065</v>
      </c>
      <c r="E140" s="4">
        <f t="shared" si="2"/>
        <v>45065</v>
      </c>
      <c r="F140" s="6" t="s">
        <v>158</v>
      </c>
      <c r="G140" s="2">
        <v>0.4597</v>
      </c>
      <c r="H140" s="2">
        <v>0.4755</v>
      </c>
      <c r="I140" s="2">
        <v>0.4573</v>
      </c>
      <c r="J140" s="2">
        <v>0.4675</v>
      </c>
      <c r="K140" s="2">
        <v>3.27924286E8</v>
      </c>
      <c r="L140" s="2">
        <v>1.684540799999E12</v>
      </c>
      <c r="M140" s="2">
        <v>1.526130542521E8</v>
      </c>
      <c r="N140" s="2">
        <v>222000.0</v>
      </c>
      <c r="O140" s="2">
        <v>1.84241465E8</v>
      </c>
      <c r="P140" s="2">
        <v>8.57408798433E7</v>
      </c>
      <c r="Q140" s="2">
        <v>0.0</v>
      </c>
    </row>
    <row r="141">
      <c r="A141" s="1">
        <v>20.0</v>
      </c>
      <c r="B141" s="1" t="s">
        <v>139</v>
      </c>
      <c r="C141" s="2">
        <v>1.6845408E12</v>
      </c>
      <c r="D141" s="3">
        <f t="shared" si="1"/>
        <v>45066</v>
      </c>
      <c r="E141" s="4">
        <f t="shared" si="2"/>
        <v>45066</v>
      </c>
      <c r="F141" s="6" t="s">
        <v>159</v>
      </c>
      <c r="G141" s="2">
        <v>0.4674</v>
      </c>
      <c r="H141" s="2">
        <v>0.4719</v>
      </c>
      <c r="I141" s="2">
        <v>0.4618</v>
      </c>
      <c r="J141" s="2">
        <v>0.4685</v>
      </c>
      <c r="K141" s="2">
        <v>1.33085427E8</v>
      </c>
      <c r="L141" s="2">
        <v>1.684627199999E12</v>
      </c>
      <c r="M141" s="2">
        <v>6.20575048193E7</v>
      </c>
      <c r="N141" s="2">
        <v>103913.0</v>
      </c>
      <c r="O141" s="2">
        <v>6.6548456E7</v>
      </c>
      <c r="P141" s="2">
        <v>3.10338457109E7</v>
      </c>
      <c r="Q141" s="2">
        <v>0.0</v>
      </c>
    </row>
    <row r="142">
      <c r="A142" s="1">
        <v>21.0</v>
      </c>
      <c r="B142" s="1" t="s">
        <v>139</v>
      </c>
      <c r="C142" s="2">
        <v>1.6846272E12</v>
      </c>
      <c r="D142" s="3">
        <f t="shared" si="1"/>
        <v>45067</v>
      </c>
      <c r="E142" s="4">
        <f t="shared" si="2"/>
        <v>45067</v>
      </c>
      <c r="F142" s="6" t="s">
        <v>160</v>
      </c>
      <c r="G142" s="2">
        <v>0.4685</v>
      </c>
      <c r="H142" s="2">
        <v>0.4706</v>
      </c>
      <c r="I142" s="2">
        <v>0.455</v>
      </c>
      <c r="J142" s="2">
        <v>0.4575</v>
      </c>
      <c r="K142" s="2">
        <v>1.52105849E8</v>
      </c>
      <c r="L142" s="2">
        <v>1.684713599999E12</v>
      </c>
      <c r="M142" s="2">
        <v>7.03856410823E7</v>
      </c>
      <c r="N142" s="2">
        <v>103117.0</v>
      </c>
      <c r="O142" s="2">
        <v>7.484289E7</v>
      </c>
      <c r="P142" s="2">
        <v>3.46264975074E7</v>
      </c>
      <c r="Q142" s="2">
        <v>0.0</v>
      </c>
    </row>
    <row r="143">
      <c r="A143" s="1">
        <v>22.0</v>
      </c>
      <c r="B143" s="1" t="s">
        <v>139</v>
      </c>
      <c r="C143" s="2">
        <v>1.6847136E12</v>
      </c>
      <c r="D143" s="3">
        <f t="shared" si="1"/>
        <v>45068</v>
      </c>
      <c r="E143" s="4">
        <f t="shared" si="2"/>
        <v>45068</v>
      </c>
      <c r="F143" s="6" t="s">
        <v>161</v>
      </c>
      <c r="G143" s="2">
        <v>0.4574</v>
      </c>
      <c r="H143" s="2">
        <v>0.4674</v>
      </c>
      <c r="I143" s="2">
        <v>0.4496</v>
      </c>
      <c r="J143" s="2">
        <v>0.4618</v>
      </c>
      <c r="K143" s="2">
        <v>2.89989578E8</v>
      </c>
      <c r="L143" s="2">
        <v>1.684799999999E12</v>
      </c>
      <c r="M143" s="2">
        <v>1.331144976357E8</v>
      </c>
      <c r="N143" s="2">
        <v>155907.0</v>
      </c>
      <c r="O143" s="2">
        <v>1.68051252E8</v>
      </c>
      <c r="P143" s="2">
        <v>7.71445500222E7</v>
      </c>
      <c r="Q143" s="2">
        <v>0.0</v>
      </c>
    </row>
    <row r="144">
      <c r="A144" s="1">
        <v>23.0</v>
      </c>
      <c r="B144" s="1" t="s">
        <v>139</v>
      </c>
      <c r="C144" s="2">
        <v>1.6848E12</v>
      </c>
      <c r="D144" s="3">
        <f t="shared" si="1"/>
        <v>45069</v>
      </c>
      <c r="E144" s="4">
        <f t="shared" si="2"/>
        <v>45069</v>
      </c>
      <c r="F144" s="6" t="s">
        <v>162</v>
      </c>
      <c r="G144" s="2">
        <v>0.4618</v>
      </c>
      <c r="H144" s="2">
        <v>0.4672</v>
      </c>
      <c r="I144" s="2">
        <v>0.4583</v>
      </c>
      <c r="J144" s="2">
        <v>0.4651</v>
      </c>
      <c r="K144" s="2">
        <v>2.70491006E8</v>
      </c>
      <c r="L144" s="2">
        <v>1.684886399999E12</v>
      </c>
      <c r="M144" s="2">
        <v>1.250169330484E8</v>
      </c>
      <c r="N144" s="2">
        <v>125211.0</v>
      </c>
      <c r="O144" s="2">
        <v>1.59997721E8</v>
      </c>
      <c r="P144" s="2">
        <v>7.39411290987E7</v>
      </c>
      <c r="Q144" s="2">
        <v>0.0</v>
      </c>
    </row>
    <row r="145">
      <c r="A145" s="1">
        <v>24.0</v>
      </c>
      <c r="B145" s="1" t="s">
        <v>139</v>
      </c>
      <c r="C145" s="2">
        <v>1.6848864E12</v>
      </c>
      <c r="D145" s="3">
        <f t="shared" si="1"/>
        <v>45070</v>
      </c>
      <c r="E145" s="4">
        <f t="shared" si="2"/>
        <v>45070</v>
      </c>
      <c r="F145" s="6" t="s">
        <v>163</v>
      </c>
      <c r="G145" s="2">
        <v>0.4651</v>
      </c>
      <c r="H145" s="2">
        <v>0.4651</v>
      </c>
      <c r="I145" s="2">
        <v>0.4457</v>
      </c>
      <c r="J145" s="2">
        <v>0.453</v>
      </c>
      <c r="K145" s="2">
        <v>3.34128026E8</v>
      </c>
      <c r="L145" s="2">
        <v>1.684972799999E12</v>
      </c>
      <c r="M145" s="2">
        <v>1.519151021176E8</v>
      </c>
      <c r="N145" s="2">
        <v>156624.0</v>
      </c>
      <c r="O145" s="2">
        <v>1.64644911E8</v>
      </c>
      <c r="P145" s="2">
        <v>7.4827055066E7</v>
      </c>
      <c r="Q145" s="2">
        <v>0.0</v>
      </c>
    </row>
    <row r="146">
      <c r="A146" s="1">
        <v>25.0</v>
      </c>
      <c r="B146" s="1" t="s">
        <v>139</v>
      </c>
      <c r="C146" s="2">
        <v>1.6849728E12</v>
      </c>
      <c r="D146" s="3">
        <f t="shared" si="1"/>
        <v>45071</v>
      </c>
      <c r="E146" s="4">
        <f t="shared" si="2"/>
        <v>45071</v>
      </c>
      <c r="F146" s="6" t="s">
        <v>164</v>
      </c>
      <c r="G146" s="2">
        <v>0.453</v>
      </c>
      <c r="H146" s="2">
        <v>0.4551</v>
      </c>
      <c r="I146" s="2">
        <v>0.4431</v>
      </c>
      <c r="J146" s="2">
        <v>0.4538</v>
      </c>
      <c r="K146" s="2">
        <v>1.90174437E8</v>
      </c>
      <c r="L146" s="2">
        <v>1.685059199999E12</v>
      </c>
      <c r="M146" s="2">
        <v>8.56278952544E7</v>
      </c>
      <c r="N146" s="2">
        <v>102425.0</v>
      </c>
      <c r="O146" s="2">
        <v>9.3900082E7</v>
      </c>
      <c r="P146" s="2">
        <v>4.2279329752E7</v>
      </c>
      <c r="Q146" s="2">
        <v>0.0</v>
      </c>
    </row>
    <row r="147">
      <c r="A147" s="1">
        <v>26.0</v>
      </c>
      <c r="B147" s="1" t="s">
        <v>139</v>
      </c>
      <c r="C147" s="2">
        <v>1.6850592E12</v>
      </c>
      <c r="D147" s="3">
        <f t="shared" si="1"/>
        <v>45072</v>
      </c>
      <c r="E147" s="4">
        <f t="shared" si="2"/>
        <v>45072</v>
      </c>
      <c r="F147" s="6" t="s">
        <v>165</v>
      </c>
      <c r="G147" s="2">
        <v>0.4538</v>
      </c>
      <c r="H147" s="2">
        <v>0.4699</v>
      </c>
      <c r="I147" s="2">
        <v>0.4524</v>
      </c>
      <c r="J147" s="2">
        <v>0.4684</v>
      </c>
      <c r="K147" s="2">
        <v>2.84645154E8</v>
      </c>
      <c r="L147" s="2">
        <v>1.685145599999E12</v>
      </c>
      <c r="M147" s="2">
        <v>1.320329221573E8</v>
      </c>
      <c r="N147" s="2">
        <v>145800.0</v>
      </c>
      <c r="O147" s="2">
        <v>1.63785848E8</v>
      </c>
      <c r="P147" s="2">
        <v>7.59695406585E7</v>
      </c>
      <c r="Q147" s="2">
        <v>0.0</v>
      </c>
    </row>
    <row r="148">
      <c r="A148" s="1">
        <v>27.0</v>
      </c>
      <c r="B148" s="1" t="s">
        <v>139</v>
      </c>
      <c r="C148" s="2">
        <v>1.6851456E12</v>
      </c>
      <c r="D148" s="3">
        <f t="shared" si="1"/>
        <v>45073</v>
      </c>
      <c r="E148" s="4">
        <f t="shared" si="2"/>
        <v>45073</v>
      </c>
      <c r="F148" s="6" t="s">
        <v>166</v>
      </c>
      <c r="G148" s="2">
        <v>0.4684</v>
      </c>
      <c r="H148" s="2">
        <v>0.4792</v>
      </c>
      <c r="I148" s="2">
        <v>0.4652</v>
      </c>
      <c r="J148" s="2">
        <v>0.4714</v>
      </c>
      <c r="K148" s="2">
        <v>1.78798933E8</v>
      </c>
      <c r="L148" s="2">
        <v>1.685231999999E12</v>
      </c>
      <c r="M148" s="2">
        <v>8.42836906692E7</v>
      </c>
      <c r="N148" s="2">
        <v>123858.0</v>
      </c>
      <c r="O148" s="2">
        <v>8.5960639E7</v>
      </c>
      <c r="P148" s="2">
        <v>4.05224718133E7</v>
      </c>
      <c r="Q148" s="2">
        <v>0.0</v>
      </c>
    </row>
    <row r="149">
      <c r="A149" s="1">
        <v>28.0</v>
      </c>
      <c r="B149" s="1" t="s">
        <v>139</v>
      </c>
      <c r="C149" s="2">
        <v>1.685232E12</v>
      </c>
      <c r="D149" s="3">
        <f t="shared" si="1"/>
        <v>45074</v>
      </c>
      <c r="E149" s="4">
        <f t="shared" si="2"/>
        <v>45074</v>
      </c>
      <c r="F149" s="6" t="s">
        <v>167</v>
      </c>
      <c r="G149" s="2">
        <v>0.4714</v>
      </c>
      <c r="H149" s="2">
        <v>0.4863</v>
      </c>
      <c r="I149" s="2">
        <v>0.4699</v>
      </c>
      <c r="J149" s="2">
        <v>0.482</v>
      </c>
      <c r="K149" s="2">
        <v>1.66534206E8</v>
      </c>
      <c r="L149" s="2">
        <v>1.685318399999E12</v>
      </c>
      <c r="M149" s="2">
        <v>7.93107814841E7</v>
      </c>
      <c r="N149" s="2">
        <v>109213.0</v>
      </c>
      <c r="O149" s="2">
        <v>8.4625366E7</v>
      </c>
      <c r="P149" s="2">
        <v>4.03003035719E7</v>
      </c>
      <c r="Q149" s="2">
        <v>0.0</v>
      </c>
    </row>
    <row r="150">
      <c r="A150" s="1">
        <v>29.0</v>
      </c>
      <c r="B150" s="1" t="s">
        <v>139</v>
      </c>
      <c r="C150" s="2">
        <v>1.6853184E12</v>
      </c>
      <c r="D150" s="3">
        <f t="shared" si="1"/>
        <v>45075</v>
      </c>
      <c r="E150" s="4">
        <f t="shared" si="2"/>
        <v>45075</v>
      </c>
      <c r="F150" s="6" t="s">
        <v>168</v>
      </c>
      <c r="G150" s="2">
        <v>0.482</v>
      </c>
      <c r="H150" s="2">
        <v>0.4954</v>
      </c>
      <c r="I150" s="2">
        <v>0.4761</v>
      </c>
      <c r="J150" s="2">
        <v>0.4946</v>
      </c>
      <c r="K150" s="2">
        <v>3.28535756E8</v>
      </c>
      <c r="L150" s="2">
        <v>1.685404799999E12</v>
      </c>
      <c r="M150" s="2">
        <v>1.589947309089E8</v>
      </c>
      <c r="N150" s="2">
        <v>193651.0</v>
      </c>
      <c r="O150" s="2">
        <v>1.83345634E8</v>
      </c>
      <c r="P150" s="2">
        <v>8.87066978833E7</v>
      </c>
      <c r="Q150" s="2">
        <v>0.0</v>
      </c>
    </row>
    <row r="151">
      <c r="A151" s="1">
        <v>30.0</v>
      </c>
      <c r="B151" s="1" t="s">
        <v>139</v>
      </c>
      <c r="C151" s="2">
        <v>1.6854048E12</v>
      </c>
      <c r="D151" s="3">
        <f t="shared" si="1"/>
        <v>45076</v>
      </c>
      <c r="E151" s="4">
        <f t="shared" si="2"/>
        <v>45076</v>
      </c>
      <c r="F151" s="6" t="s">
        <v>169</v>
      </c>
      <c r="G151" s="2">
        <v>0.4946</v>
      </c>
      <c r="H151" s="2">
        <v>0.5293</v>
      </c>
      <c r="I151" s="2">
        <v>0.4893</v>
      </c>
      <c r="J151" s="2">
        <v>0.5205</v>
      </c>
      <c r="K151" s="2">
        <v>6.62891231E8</v>
      </c>
      <c r="L151" s="2">
        <v>1.685491199999E12</v>
      </c>
      <c r="M151" s="2">
        <v>3.3741210377E8</v>
      </c>
      <c r="N151" s="2">
        <v>428094.0</v>
      </c>
      <c r="O151" s="2">
        <v>3.61416168E8</v>
      </c>
      <c r="P151" s="2">
        <v>1.83850739145E8</v>
      </c>
      <c r="Q151" s="2">
        <v>0.0</v>
      </c>
    </row>
    <row r="152">
      <c r="A152" s="1">
        <v>31.0</v>
      </c>
      <c r="B152" s="1" t="s">
        <v>139</v>
      </c>
      <c r="C152" s="2">
        <v>1.6854912E12</v>
      </c>
      <c r="D152" s="3">
        <f t="shared" si="1"/>
        <v>45077</v>
      </c>
      <c r="E152" s="4">
        <f t="shared" si="2"/>
        <v>45077</v>
      </c>
      <c r="F152" s="6" t="s">
        <v>170</v>
      </c>
      <c r="G152" s="2">
        <v>0.5205</v>
      </c>
      <c r="H152" s="2">
        <v>0.528</v>
      </c>
      <c r="I152" s="2">
        <v>0.5009</v>
      </c>
      <c r="J152" s="2">
        <v>0.5166</v>
      </c>
      <c r="K152" s="2">
        <v>4.40917044E8</v>
      </c>
      <c r="L152" s="2">
        <v>1.685577599999E12</v>
      </c>
      <c r="M152" s="2">
        <v>2.263219328499E8</v>
      </c>
      <c r="N152" s="2">
        <v>297874.0</v>
      </c>
      <c r="O152" s="2">
        <v>2.22947424E8</v>
      </c>
      <c r="P152" s="2">
        <v>1.144381296834E8</v>
      </c>
      <c r="Q152" s="2">
        <v>0.0</v>
      </c>
    </row>
    <row r="153">
      <c r="A153" s="1">
        <v>1.0</v>
      </c>
      <c r="B153" s="1" t="s">
        <v>171</v>
      </c>
      <c r="C153" s="2">
        <v>1.6855776E12</v>
      </c>
      <c r="D153" s="3">
        <f t="shared" si="1"/>
        <v>45078</v>
      </c>
      <c r="E153" s="4">
        <f t="shared" si="2"/>
        <v>45078</v>
      </c>
      <c r="F153" s="6" t="s">
        <v>172</v>
      </c>
      <c r="G153" s="2">
        <v>0.5167</v>
      </c>
      <c r="H153" s="2">
        <v>0.5167</v>
      </c>
      <c r="I153" s="2">
        <v>0.5014</v>
      </c>
      <c r="J153" s="2">
        <v>0.5065</v>
      </c>
      <c r="K153" s="2">
        <v>3.20782418E8</v>
      </c>
      <c r="L153" s="2">
        <v>1.685663999999E12</v>
      </c>
      <c r="M153" s="2">
        <v>1.626385281577E8</v>
      </c>
      <c r="N153" s="2">
        <v>197787.0</v>
      </c>
      <c r="O153" s="2">
        <v>1.70293802E8</v>
      </c>
      <c r="P153" s="2">
        <v>8.6386467458E7</v>
      </c>
      <c r="Q153" s="2">
        <v>0.0</v>
      </c>
    </row>
    <row r="154">
      <c r="A154" s="1">
        <v>2.0</v>
      </c>
      <c r="B154" s="1" t="s">
        <v>171</v>
      </c>
      <c r="C154" s="2">
        <v>1.685664E12</v>
      </c>
      <c r="D154" s="3">
        <f t="shared" si="1"/>
        <v>45079</v>
      </c>
      <c r="E154" s="4">
        <f t="shared" si="2"/>
        <v>45079</v>
      </c>
      <c r="F154" s="6" t="s">
        <v>173</v>
      </c>
      <c r="G154" s="2">
        <v>0.5065</v>
      </c>
      <c r="H154" s="2">
        <v>0.5271</v>
      </c>
      <c r="I154" s="2">
        <v>0.5033</v>
      </c>
      <c r="J154" s="2">
        <v>0.5244</v>
      </c>
      <c r="K154" s="2">
        <v>2.93048961E8</v>
      </c>
      <c r="L154" s="2">
        <v>1.685750399999E12</v>
      </c>
      <c r="M154" s="2">
        <v>1.514141896036E8</v>
      </c>
      <c r="N154" s="2">
        <v>168266.0</v>
      </c>
      <c r="O154" s="2">
        <v>1.63782927E8</v>
      </c>
      <c r="P154" s="2">
        <v>8.46302276575E7</v>
      </c>
      <c r="Q154" s="2">
        <v>0.0</v>
      </c>
    </row>
    <row r="155">
      <c r="A155" s="1">
        <v>3.0</v>
      </c>
      <c r="B155" s="1" t="s">
        <v>171</v>
      </c>
      <c r="C155" s="2">
        <v>1.6857504E12</v>
      </c>
      <c r="D155" s="3">
        <f t="shared" si="1"/>
        <v>45080</v>
      </c>
      <c r="E155" s="4">
        <f t="shared" si="2"/>
        <v>45080</v>
      </c>
      <c r="F155" s="6" t="s">
        <v>174</v>
      </c>
      <c r="G155" s="2">
        <v>0.5245</v>
      </c>
      <c r="H155" s="2">
        <v>0.534</v>
      </c>
      <c r="I155" s="2">
        <v>0.5144</v>
      </c>
      <c r="J155" s="2">
        <v>0.5188</v>
      </c>
      <c r="K155" s="2">
        <v>1.72139129E8</v>
      </c>
      <c r="L155" s="2">
        <v>1.685836799999E12</v>
      </c>
      <c r="M155" s="2">
        <v>8.99300008953E7</v>
      </c>
      <c r="N155" s="2">
        <v>119886.0</v>
      </c>
      <c r="O155" s="2">
        <v>8.5366058E7</v>
      </c>
      <c r="P155" s="2">
        <v>4.46026954438E7</v>
      </c>
      <c r="Q155" s="2">
        <v>0.0</v>
      </c>
    </row>
    <row r="156">
      <c r="A156" s="1">
        <v>4.0</v>
      </c>
      <c r="B156" s="1" t="s">
        <v>171</v>
      </c>
      <c r="C156" s="2">
        <v>1.6858368E12</v>
      </c>
      <c r="D156" s="3">
        <f t="shared" si="1"/>
        <v>45081</v>
      </c>
      <c r="E156" s="4">
        <f t="shared" si="2"/>
        <v>45081</v>
      </c>
      <c r="F156" s="6" t="s">
        <v>175</v>
      </c>
      <c r="G156" s="2">
        <v>0.5188</v>
      </c>
      <c r="H156" s="2">
        <v>0.547</v>
      </c>
      <c r="I156" s="2">
        <v>0.5151</v>
      </c>
      <c r="J156" s="2">
        <v>0.5359</v>
      </c>
      <c r="K156" s="2">
        <v>2.50235168E8</v>
      </c>
      <c r="L156" s="2">
        <v>1.685923199999E12</v>
      </c>
      <c r="M156" s="2">
        <v>1.332464930951E8</v>
      </c>
      <c r="N156" s="2">
        <v>159074.0</v>
      </c>
      <c r="O156" s="2">
        <v>1.31291892E8</v>
      </c>
      <c r="P156" s="2">
        <v>6.99389349942E7</v>
      </c>
      <c r="Q156" s="2">
        <v>0.0</v>
      </c>
    </row>
    <row r="157">
      <c r="A157" s="1">
        <v>5.0</v>
      </c>
      <c r="B157" s="1" t="s">
        <v>171</v>
      </c>
      <c r="C157" s="2">
        <v>1.6859232E12</v>
      </c>
      <c r="D157" s="3">
        <f t="shared" si="1"/>
        <v>45082</v>
      </c>
      <c r="E157" s="4">
        <f t="shared" si="2"/>
        <v>45082</v>
      </c>
      <c r="F157" s="6" t="s">
        <v>176</v>
      </c>
      <c r="G157" s="2">
        <v>0.5359</v>
      </c>
      <c r="H157" s="2">
        <v>0.5431</v>
      </c>
      <c r="I157" s="2">
        <v>0.4867</v>
      </c>
      <c r="J157" s="2">
        <v>0.509</v>
      </c>
      <c r="K157" s="2">
        <v>6.16993814E8</v>
      </c>
      <c r="L157" s="2">
        <v>1.686009599999E12</v>
      </c>
      <c r="M157" s="2">
        <v>3.194776524925E8</v>
      </c>
      <c r="N157" s="2">
        <v>430141.0</v>
      </c>
      <c r="O157" s="2">
        <v>3.14269228E8</v>
      </c>
      <c r="P157" s="2">
        <v>1.630201752141E8</v>
      </c>
      <c r="Q157" s="2">
        <v>0.0</v>
      </c>
    </row>
    <row r="158">
      <c r="A158" s="1">
        <v>6.0</v>
      </c>
      <c r="B158" s="1" t="s">
        <v>171</v>
      </c>
      <c r="C158" s="2">
        <v>1.6860096E12</v>
      </c>
      <c r="D158" s="3">
        <f t="shared" si="1"/>
        <v>45083</v>
      </c>
      <c r="E158" s="4">
        <f t="shared" si="2"/>
        <v>45083</v>
      </c>
      <c r="F158" s="6" t="s">
        <v>177</v>
      </c>
      <c r="G158" s="2">
        <v>0.5089</v>
      </c>
      <c r="H158" s="2">
        <v>0.5328</v>
      </c>
      <c r="I158" s="2">
        <v>0.4952</v>
      </c>
      <c r="J158" s="2">
        <v>0.53</v>
      </c>
      <c r="K158" s="2">
        <v>4.58413458E8</v>
      </c>
      <c r="L158" s="2">
        <v>1.686095999999E12</v>
      </c>
      <c r="M158" s="2">
        <v>2.346909138299E8</v>
      </c>
      <c r="N158" s="2">
        <v>307055.0</v>
      </c>
      <c r="O158" s="2">
        <v>2.42508753E8</v>
      </c>
      <c r="P158" s="2">
        <v>1.241284599257E8</v>
      </c>
      <c r="Q158" s="2">
        <v>0.0</v>
      </c>
    </row>
    <row r="159">
      <c r="A159" s="1">
        <v>7.0</v>
      </c>
      <c r="B159" s="1" t="s">
        <v>171</v>
      </c>
      <c r="C159" s="2">
        <v>1.686096E12</v>
      </c>
      <c r="D159" s="3">
        <f t="shared" si="1"/>
        <v>45084</v>
      </c>
      <c r="E159" s="4">
        <f t="shared" si="2"/>
        <v>45084</v>
      </c>
      <c r="F159" s="6" t="s">
        <v>178</v>
      </c>
      <c r="G159" s="2">
        <v>0.53</v>
      </c>
      <c r="H159" s="2">
        <v>0.5384</v>
      </c>
      <c r="I159" s="2">
        <v>0.507</v>
      </c>
      <c r="J159" s="2">
        <v>0.5183</v>
      </c>
      <c r="K159" s="2">
        <v>4.67474175E8</v>
      </c>
      <c r="L159" s="2">
        <v>1.686182399999E12</v>
      </c>
      <c r="M159" s="2">
        <v>2.448897181241E8</v>
      </c>
      <c r="N159" s="2">
        <v>326396.0</v>
      </c>
      <c r="O159" s="2">
        <v>2.35939314E8</v>
      </c>
      <c r="P159" s="2">
        <v>1.236652715216E8</v>
      </c>
      <c r="Q159" s="2">
        <v>0.0</v>
      </c>
    </row>
    <row r="160">
      <c r="A160" s="1">
        <v>8.0</v>
      </c>
      <c r="B160" s="1" t="s">
        <v>171</v>
      </c>
      <c r="C160" s="2">
        <v>1.6861824E12</v>
      </c>
      <c r="D160" s="3">
        <f t="shared" si="1"/>
        <v>45085</v>
      </c>
      <c r="E160" s="4">
        <f t="shared" si="2"/>
        <v>45085</v>
      </c>
      <c r="F160" s="6" t="s">
        <v>179</v>
      </c>
      <c r="G160" s="2">
        <v>0.5183</v>
      </c>
      <c r="H160" s="2">
        <v>0.5278</v>
      </c>
      <c r="I160" s="2">
        <v>0.5156</v>
      </c>
      <c r="J160" s="2">
        <v>0.5236</v>
      </c>
      <c r="K160" s="2">
        <v>2.62982251E8</v>
      </c>
      <c r="L160" s="2">
        <v>1.686268799999E12</v>
      </c>
      <c r="M160" s="2">
        <v>1.370270197161E8</v>
      </c>
      <c r="N160" s="2">
        <v>177957.0</v>
      </c>
      <c r="O160" s="2">
        <v>1.31593138E8</v>
      </c>
      <c r="P160" s="2">
        <v>6.85534332142E7</v>
      </c>
      <c r="Q160" s="2">
        <v>0.0</v>
      </c>
    </row>
    <row r="161">
      <c r="A161" s="1">
        <v>9.0</v>
      </c>
      <c r="B161" s="1" t="s">
        <v>171</v>
      </c>
      <c r="C161" s="2">
        <v>1.6862688E12</v>
      </c>
      <c r="D161" s="3">
        <f t="shared" si="1"/>
        <v>45086</v>
      </c>
      <c r="E161" s="4">
        <f t="shared" si="2"/>
        <v>45086</v>
      </c>
      <c r="F161" s="6" t="s">
        <v>180</v>
      </c>
      <c r="G161" s="2">
        <v>0.5237</v>
      </c>
      <c r="H161" s="2">
        <v>0.5418</v>
      </c>
      <c r="I161" s="2">
        <v>0.5205</v>
      </c>
      <c r="J161" s="2">
        <v>0.538</v>
      </c>
      <c r="K161" s="2">
        <v>3.52068623E8</v>
      </c>
      <c r="L161" s="2">
        <v>1.686355199999E12</v>
      </c>
      <c r="M161" s="2">
        <v>1.871584724652E8</v>
      </c>
      <c r="N161" s="2">
        <v>236747.0</v>
      </c>
      <c r="O161" s="2">
        <v>1.793385E8</v>
      </c>
      <c r="P161" s="2">
        <v>9.53292637307E7</v>
      </c>
      <c r="Q161" s="2">
        <v>0.0</v>
      </c>
    </row>
    <row r="162">
      <c r="A162" s="1">
        <v>10.0</v>
      </c>
      <c r="B162" s="1" t="s">
        <v>171</v>
      </c>
      <c r="C162" s="2">
        <v>1.6863552E12</v>
      </c>
      <c r="D162" s="3">
        <f t="shared" si="1"/>
        <v>45087</v>
      </c>
      <c r="E162" s="4">
        <f t="shared" si="2"/>
        <v>45087</v>
      </c>
      <c r="F162" s="6" t="s">
        <v>181</v>
      </c>
      <c r="G162" s="2">
        <v>0.538</v>
      </c>
      <c r="H162" s="2">
        <v>0.5388</v>
      </c>
      <c r="I162" s="2">
        <v>0.472</v>
      </c>
      <c r="J162" s="2">
        <v>0.5067</v>
      </c>
      <c r="K162" s="2">
        <v>6.09302319E8</v>
      </c>
      <c r="L162" s="2">
        <v>1.686441599999E12</v>
      </c>
      <c r="M162" s="2">
        <v>3.043466422294E8</v>
      </c>
      <c r="N162" s="2">
        <v>492361.0</v>
      </c>
      <c r="O162" s="2">
        <v>2.9329602E8</v>
      </c>
      <c r="P162" s="2">
        <v>1.464709376137E8</v>
      </c>
      <c r="Q162" s="2">
        <v>0.0</v>
      </c>
    </row>
    <row r="163">
      <c r="A163" s="1">
        <v>11.0</v>
      </c>
      <c r="B163" s="1" t="s">
        <v>171</v>
      </c>
      <c r="C163" s="2">
        <v>1.6864416E12</v>
      </c>
      <c r="D163" s="3">
        <f t="shared" si="1"/>
        <v>45088</v>
      </c>
      <c r="E163" s="4">
        <f t="shared" si="2"/>
        <v>45088</v>
      </c>
      <c r="F163" s="6" t="s">
        <v>182</v>
      </c>
      <c r="G163" s="2">
        <v>0.5067</v>
      </c>
      <c r="H163" s="2">
        <v>0.5293</v>
      </c>
      <c r="I163" s="2">
        <v>0.5027</v>
      </c>
      <c r="J163" s="2">
        <v>0.5208</v>
      </c>
      <c r="K163" s="2">
        <v>2.2120248E8</v>
      </c>
      <c r="L163" s="2">
        <v>1.686527999999E12</v>
      </c>
      <c r="M163" s="2">
        <v>1.135236332413E8</v>
      </c>
      <c r="N163" s="2">
        <v>164718.0</v>
      </c>
      <c r="O163" s="2">
        <v>1.11715728E8</v>
      </c>
      <c r="P163" s="2">
        <v>5.73373595485E7</v>
      </c>
      <c r="Q163" s="2">
        <v>0.0</v>
      </c>
    </row>
    <row r="164">
      <c r="A164" s="1">
        <v>12.0</v>
      </c>
      <c r="B164" s="1" t="s">
        <v>171</v>
      </c>
      <c r="C164" s="2">
        <v>1.686528E12</v>
      </c>
      <c r="D164" s="3">
        <f t="shared" si="1"/>
        <v>45089</v>
      </c>
      <c r="E164" s="4">
        <f t="shared" si="2"/>
        <v>45089</v>
      </c>
      <c r="F164" s="6" t="s">
        <v>183</v>
      </c>
      <c r="G164" s="2">
        <v>0.5209</v>
      </c>
      <c r="H164" s="2">
        <v>0.528</v>
      </c>
      <c r="I164" s="2">
        <v>0.5086</v>
      </c>
      <c r="J164" s="2">
        <v>0.5251</v>
      </c>
      <c r="K164" s="2">
        <v>3.56547544E8</v>
      </c>
      <c r="L164" s="2">
        <v>1.686614399999E12</v>
      </c>
      <c r="M164" s="2">
        <v>1.846934885544E8</v>
      </c>
      <c r="N164" s="2">
        <v>234513.0</v>
      </c>
      <c r="O164" s="2">
        <v>1.93429811E8</v>
      </c>
      <c r="P164" s="2">
        <v>1.001918870456E8</v>
      </c>
      <c r="Q164" s="2">
        <v>0.0</v>
      </c>
    </row>
    <row r="165">
      <c r="A165" s="1">
        <v>13.0</v>
      </c>
      <c r="B165" s="1" t="s">
        <v>171</v>
      </c>
      <c r="C165" s="2">
        <v>1.6866144E12</v>
      </c>
      <c r="D165" s="3">
        <f t="shared" si="1"/>
        <v>45090</v>
      </c>
      <c r="E165" s="4">
        <f t="shared" si="2"/>
        <v>45090</v>
      </c>
      <c r="F165" s="6" t="s">
        <v>184</v>
      </c>
      <c r="G165" s="2">
        <v>0.5251</v>
      </c>
      <c r="H165" s="2">
        <v>0.5658</v>
      </c>
      <c r="I165" s="2">
        <v>0.5054</v>
      </c>
      <c r="J165" s="2">
        <v>0.5192</v>
      </c>
      <c r="K165" s="2">
        <v>7.71631184E8</v>
      </c>
      <c r="L165" s="2">
        <v>1.686700799999E12</v>
      </c>
      <c r="M165" s="2">
        <v>4.113641007733E8</v>
      </c>
      <c r="N165" s="2">
        <v>559433.0</v>
      </c>
      <c r="O165" s="2">
        <v>3.9747569E8</v>
      </c>
      <c r="P165" s="2">
        <v>2.117223845115E8</v>
      </c>
      <c r="Q165" s="2">
        <v>0.0</v>
      </c>
    </row>
    <row r="166">
      <c r="A166" s="1">
        <v>14.0</v>
      </c>
      <c r="B166" s="1" t="s">
        <v>171</v>
      </c>
      <c r="C166" s="2">
        <v>1.6867008E12</v>
      </c>
      <c r="D166" s="3">
        <f t="shared" si="1"/>
        <v>45091</v>
      </c>
      <c r="E166" s="4">
        <f t="shared" si="2"/>
        <v>45091</v>
      </c>
      <c r="F166" s="6" t="s">
        <v>185</v>
      </c>
      <c r="G166" s="2">
        <v>0.5193</v>
      </c>
      <c r="H166" s="2">
        <v>0.5205</v>
      </c>
      <c r="I166" s="2">
        <v>0.461</v>
      </c>
      <c r="J166" s="2">
        <v>0.4801</v>
      </c>
      <c r="K166" s="2">
        <v>5.44396397E8</v>
      </c>
      <c r="L166" s="2">
        <v>1.686787199999E12</v>
      </c>
      <c r="M166" s="2">
        <v>2.706863063722E8</v>
      </c>
      <c r="N166" s="2">
        <v>340474.0</v>
      </c>
      <c r="O166" s="2">
        <v>2.71736762E8</v>
      </c>
      <c r="P166" s="2">
        <v>1.351763455335E8</v>
      </c>
      <c r="Q166" s="2">
        <v>0.0</v>
      </c>
    </row>
    <row r="167">
      <c r="A167" s="1">
        <v>15.0</v>
      </c>
      <c r="B167" s="1" t="s">
        <v>171</v>
      </c>
      <c r="C167" s="2">
        <v>1.6867872E12</v>
      </c>
      <c r="D167" s="3">
        <f t="shared" si="1"/>
        <v>45092</v>
      </c>
      <c r="E167" s="4">
        <f t="shared" si="2"/>
        <v>45092</v>
      </c>
      <c r="F167" s="6" t="s">
        <v>186</v>
      </c>
      <c r="G167" s="2">
        <v>0.4802</v>
      </c>
      <c r="H167" s="2">
        <v>0.4858</v>
      </c>
      <c r="I167" s="2">
        <v>0.4663</v>
      </c>
      <c r="J167" s="2">
        <v>0.4801</v>
      </c>
      <c r="K167" s="2">
        <v>3.37742736E8</v>
      </c>
      <c r="L167" s="2">
        <v>1.686873599999E12</v>
      </c>
      <c r="M167" s="2">
        <v>1.612643786239E8</v>
      </c>
      <c r="N167" s="2">
        <v>202319.0</v>
      </c>
      <c r="O167" s="2">
        <v>1.70047109E8</v>
      </c>
      <c r="P167" s="2">
        <v>8.12035052121E7</v>
      </c>
      <c r="Q167" s="2">
        <v>0.0</v>
      </c>
    </row>
    <row r="168">
      <c r="A168" s="1">
        <v>16.0</v>
      </c>
      <c r="B168" s="1" t="s">
        <v>171</v>
      </c>
      <c r="C168" s="2">
        <v>1.6868736E12</v>
      </c>
      <c r="D168" s="3">
        <f t="shared" si="1"/>
        <v>45093</v>
      </c>
      <c r="E168" s="4">
        <f t="shared" si="2"/>
        <v>45093</v>
      </c>
      <c r="F168" s="6" t="s">
        <v>187</v>
      </c>
      <c r="G168" s="2">
        <v>0.4801</v>
      </c>
      <c r="H168" s="2">
        <v>0.4833</v>
      </c>
      <c r="I168" s="2">
        <v>0.4558</v>
      </c>
      <c r="J168" s="2">
        <v>0.4759</v>
      </c>
      <c r="K168" s="2">
        <v>3.76661662E8</v>
      </c>
      <c r="L168" s="2">
        <v>1.686959999999E12</v>
      </c>
      <c r="M168" s="2">
        <v>1.770847978848E8</v>
      </c>
      <c r="N168" s="2">
        <v>223245.0</v>
      </c>
      <c r="O168" s="2">
        <v>2.02226513E8</v>
      </c>
      <c r="P168" s="2">
        <v>9.51030173149E7</v>
      </c>
      <c r="Q168" s="2">
        <v>0.0</v>
      </c>
    </row>
    <row r="169">
      <c r="A169" s="1">
        <v>17.0</v>
      </c>
      <c r="B169" s="1" t="s">
        <v>171</v>
      </c>
      <c r="C169" s="2">
        <v>1.68696E12</v>
      </c>
      <c r="D169" s="3">
        <f t="shared" si="1"/>
        <v>45094</v>
      </c>
      <c r="E169" s="4">
        <f t="shared" si="2"/>
        <v>45094</v>
      </c>
      <c r="F169" s="6" t="s">
        <v>188</v>
      </c>
      <c r="G169" s="2">
        <v>0.4758</v>
      </c>
      <c r="H169" s="2">
        <v>0.4869</v>
      </c>
      <c r="I169" s="2">
        <v>0.4694</v>
      </c>
      <c r="J169" s="2">
        <v>0.4794</v>
      </c>
      <c r="K169" s="2">
        <v>1.89579671E8</v>
      </c>
      <c r="L169" s="2">
        <v>1.687046399999E12</v>
      </c>
      <c r="M169" s="2">
        <v>9.07243643014E7</v>
      </c>
      <c r="N169" s="2">
        <v>114551.0</v>
      </c>
      <c r="O169" s="2">
        <v>9.3331001E7</v>
      </c>
      <c r="P169" s="2">
        <v>4.46662083593E7</v>
      </c>
      <c r="Q169" s="2">
        <v>0.0</v>
      </c>
    </row>
    <row r="170">
      <c r="A170" s="1">
        <v>18.0</v>
      </c>
      <c r="B170" s="1" t="s">
        <v>171</v>
      </c>
      <c r="C170" s="2">
        <v>1.6870464E12</v>
      </c>
      <c r="D170" s="3">
        <f t="shared" si="1"/>
        <v>45095</v>
      </c>
      <c r="E170" s="4">
        <f t="shared" si="2"/>
        <v>45095</v>
      </c>
      <c r="F170" s="6" t="s">
        <v>189</v>
      </c>
      <c r="G170" s="2">
        <v>0.4794</v>
      </c>
      <c r="H170" s="2">
        <v>0.4979</v>
      </c>
      <c r="I170" s="2">
        <v>0.4741</v>
      </c>
      <c r="J170" s="2">
        <v>0.4868</v>
      </c>
      <c r="K170" s="2">
        <v>2.25020544E8</v>
      </c>
      <c r="L170" s="2">
        <v>1.687132799999E12</v>
      </c>
      <c r="M170" s="2">
        <v>1.096942692514E8</v>
      </c>
      <c r="N170" s="2">
        <v>162331.0</v>
      </c>
      <c r="O170" s="2">
        <v>1.14826765E8</v>
      </c>
      <c r="P170" s="2">
        <v>5.59927418685E7</v>
      </c>
      <c r="Q170" s="2">
        <v>0.0</v>
      </c>
    </row>
    <row r="171">
      <c r="A171" s="1">
        <v>19.0</v>
      </c>
      <c r="B171" s="1" t="s">
        <v>171</v>
      </c>
      <c r="C171" s="2">
        <v>1.6871328E12</v>
      </c>
      <c r="D171" s="3">
        <f t="shared" si="1"/>
        <v>45096</v>
      </c>
      <c r="E171" s="4">
        <f t="shared" si="2"/>
        <v>45096</v>
      </c>
      <c r="F171" s="6" t="s">
        <v>190</v>
      </c>
      <c r="G171" s="2">
        <v>0.4868</v>
      </c>
      <c r="H171" s="2">
        <v>0.4991</v>
      </c>
      <c r="I171" s="2">
        <v>0.4811</v>
      </c>
      <c r="J171" s="2">
        <v>0.4936</v>
      </c>
      <c r="K171" s="2">
        <v>3.22187608E8</v>
      </c>
      <c r="L171" s="2">
        <v>1.687219199999E12</v>
      </c>
      <c r="M171" s="2">
        <v>1.580292045714E8</v>
      </c>
      <c r="N171" s="2">
        <v>171967.0</v>
      </c>
      <c r="O171" s="2">
        <v>1.85635687E8</v>
      </c>
      <c r="P171" s="2">
        <v>9.1030496422E7</v>
      </c>
      <c r="Q171" s="2">
        <v>0.0</v>
      </c>
    </row>
    <row r="172">
      <c r="A172" s="1">
        <v>20.0</v>
      </c>
      <c r="B172" s="1" t="s">
        <v>171</v>
      </c>
      <c r="C172" s="2">
        <v>1.6872192E12</v>
      </c>
      <c r="D172" s="3">
        <f t="shared" si="1"/>
        <v>45097</v>
      </c>
      <c r="E172" s="4">
        <f t="shared" si="2"/>
        <v>45097</v>
      </c>
      <c r="F172" s="6" t="s">
        <v>191</v>
      </c>
      <c r="G172" s="2">
        <v>0.4935</v>
      </c>
      <c r="H172" s="2">
        <v>0.4967</v>
      </c>
      <c r="I172" s="2">
        <v>0.4716</v>
      </c>
      <c r="J172" s="2">
        <v>0.4929</v>
      </c>
      <c r="K172" s="2">
        <v>3.78325906E8</v>
      </c>
      <c r="L172" s="2">
        <v>1.687305599999E12</v>
      </c>
      <c r="M172" s="2">
        <v>1.83652110869E8</v>
      </c>
      <c r="N172" s="2">
        <v>194078.0</v>
      </c>
      <c r="O172" s="2">
        <v>2.16177701E8</v>
      </c>
      <c r="P172" s="2">
        <v>1.049454477617E8</v>
      </c>
      <c r="Q172" s="2">
        <v>0.0</v>
      </c>
    </row>
    <row r="173">
      <c r="A173" s="1">
        <v>21.0</v>
      </c>
      <c r="B173" s="1" t="s">
        <v>171</v>
      </c>
      <c r="C173" s="2">
        <v>1.6873056E12</v>
      </c>
      <c r="D173" s="3">
        <f t="shared" si="1"/>
        <v>45098</v>
      </c>
      <c r="E173" s="4">
        <f t="shared" si="2"/>
        <v>45098</v>
      </c>
      <c r="F173" s="6" t="s">
        <v>192</v>
      </c>
      <c r="G173" s="2">
        <v>0.4928</v>
      </c>
      <c r="H173" s="2">
        <v>0.5034</v>
      </c>
      <c r="I173" s="2">
        <v>0.4892</v>
      </c>
      <c r="J173" s="2">
        <v>0.4999</v>
      </c>
      <c r="K173" s="2">
        <v>4.08749828E8</v>
      </c>
      <c r="L173" s="2">
        <v>1.687391999999E12</v>
      </c>
      <c r="M173" s="2">
        <v>2.029417091074E8</v>
      </c>
      <c r="N173" s="2">
        <v>223743.0</v>
      </c>
      <c r="O173" s="2">
        <v>2.01253336E8</v>
      </c>
      <c r="P173" s="2">
        <v>9.99019199825E7</v>
      </c>
      <c r="Q173" s="2">
        <v>0.0</v>
      </c>
    </row>
    <row r="174">
      <c r="A174" s="1">
        <v>22.0</v>
      </c>
      <c r="B174" s="1" t="s">
        <v>171</v>
      </c>
      <c r="C174" s="2">
        <v>1.687392E12</v>
      </c>
      <c r="D174" s="3">
        <f t="shared" si="1"/>
        <v>45099</v>
      </c>
      <c r="E174" s="4">
        <f t="shared" si="2"/>
        <v>45099</v>
      </c>
      <c r="F174" s="6" t="s">
        <v>193</v>
      </c>
      <c r="G174" s="2">
        <v>0.4999</v>
      </c>
      <c r="H174" s="2">
        <v>0.5272</v>
      </c>
      <c r="I174" s="2">
        <v>0.4821</v>
      </c>
      <c r="J174" s="2">
        <v>0.4938</v>
      </c>
      <c r="K174" s="2">
        <v>4.42729597E8</v>
      </c>
      <c r="L174" s="2">
        <v>1.687478399999E12</v>
      </c>
      <c r="M174" s="2">
        <v>2.232200581374E8</v>
      </c>
      <c r="N174" s="2">
        <v>282412.0</v>
      </c>
      <c r="O174" s="2">
        <v>2.20460792E8</v>
      </c>
      <c r="P174" s="2">
        <v>1.111864158432E8</v>
      </c>
      <c r="Q174" s="2">
        <v>0.0</v>
      </c>
    </row>
    <row r="175">
      <c r="A175" s="1">
        <v>23.0</v>
      </c>
      <c r="B175" s="1" t="s">
        <v>171</v>
      </c>
      <c r="C175" s="2">
        <v>1.6874784E12</v>
      </c>
      <c r="D175" s="3">
        <f t="shared" si="1"/>
        <v>45100</v>
      </c>
      <c r="E175" s="4">
        <f t="shared" si="2"/>
        <v>45100</v>
      </c>
      <c r="F175" s="6" t="s">
        <v>194</v>
      </c>
      <c r="G175" s="2">
        <v>0.4937</v>
      </c>
      <c r="H175" s="2">
        <v>0.5023</v>
      </c>
      <c r="I175" s="2">
        <v>0.484</v>
      </c>
      <c r="J175" s="2">
        <v>0.4961</v>
      </c>
      <c r="K175" s="2">
        <v>3.4539193E8</v>
      </c>
      <c r="L175" s="2">
        <v>1.687564799999E12</v>
      </c>
      <c r="M175" s="2">
        <v>1.709307774484E8</v>
      </c>
      <c r="N175" s="2">
        <v>202216.0</v>
      </c>
      <c r="O175" s="2">
        <v>1.75959099E8</v>
      </c>
      <c r="P175" s="2">
        <v>8.70706449746E7</v>
      </c>
      <c r="Q175" s="2">
        <v>0.0</v>
      </c>
    </row>
    <row r="176">
      <c r="A176" s="1">
        <v>24.0</v>
      </c>
      <c r="B176" s="1" t="s">
        <v>171</v>
      </c>
      <c r="C176" s="2">
        <v>1.6875648E12</v>
      </c>
      <c r="D176" s="3">
        <f t="shared" si="1"/>
        <v>45101</v>
      </c>
      <c r="E176" s="4">
        <f t="shared" si="2"/>
        <v>45101</v>
      </c>
      <c r="F176" s="6" t="s">
        <v>195</v>
      </c>
      <c r="G176" s="2">
        <v>0.496</v>
      </c>
      <c r="H176" s="2">
        <v>0.4961</v>
      </c>
      <c r="I176" s="2">
        <v>0.478</v>
      </c>
      <c r="J176" s="2">
        <v>0.4865</v>
      </c>
      <c r="K176" s="2">
        <v>1.93097516E8</v>
      </c>
      <c r="L176" s="2">
        <v>1.687651199999E12</v>
      </c>
      <c r="M176" s="2">
        <v>9.44031664608E7</v>
      </c>
      <c r="N176" s="2">
        <v>119543.0</v>
      </c>
      <c r="O176" s="2">
        <v>8.755993E7</v>
      </c>
      <c r="P176" s="2">
        <v>4.27990282498E7</v>
      </c>
      <c r="Q176" s="2">
        <v>0.0</v>
      </c>
    </row>
    <row r="177">
      <c r="A177" s="1">
        <v>25.0</v>
      </c>
      <c r="B177" s="1" t="s">
        <v>171</v>
      </c>
      <c r="C177" s="2">
        <v>1.6876512E12</v>
      </c>
      <c r="D177" s="3">
        <f t="shared" si="1"/>
        <v>45102</v>
      </c>
      <c r="E177" s="4">
        <f t="shared" si="2"/>
        <v>45102</v>
      </c>
      <c r="F177" s="6" t="s">
        <v>196</v>
      </c>
      <c r="G177" s="2">
        <v>0.4865</v>
      </c>
      <c r="H177" s="2">
        <v>0.4977</v>
      </c>
      <c r="I177" s="2">
        <v>0.4829</v>
      </c>
      <c r="J177" s="2">
        <v>0.4903</v>
      </c>
      <c r="K177" s="2">
        <v>1.9158317E8</v>
      </c>
      <c r="L177" s="2">
        <v>1.687737599999E12</v>
      </c>
      <c r="M177" s="2">
        <v>9.38434228092E7</v>
      </c>
      <c r="N177" s="2">
        <v>110926.0</v>
      </c>
      <c r="O177" s="2">
        <v>9.1535455E7</v>
      </c>
      <c r="P177" s="2">
        <v>4.48471969109E7</v>
      </c>
      <c r="Q177" s="2">
        <v>0.0</v>
      </c>
    </row>
    <row r="178">
      <c r="A178" s="1">
        <v>26.0</v>
      </c>
      <c r="B178" s="1" t="s">
        <v>171</v>
      </c>
      <c r="C178" s="2">
        <v>1.6877376E12</v>
      </c>
      <c r="D178" s="3">
        <f t="shared" si="1"/>
        <v>45103</v>
      </c>
      <c r="E178" s="4">
        <f t="shared" si="2"/>
        <v>45103</v>
      </c>
      <c r="F178" s="6" t="s">
        <v>197</v>
      </c>
      <c r="G178" s="2">
        <v>0.4903</v>
      </c>
      <c r="H178" s="2">
        <v>0.4919</v>
      </c>
      <c r="I178" s="2">
        <v>0.4701</v>
      </c>
      <c r="J178" s="2">
        <v>0.479</v>
      </c>
      <c r="K178" s="2">
        <v>3.05338027E8</v>
      </c>
      <c r="L178" s="2">
        <v>1.687823999999E12</v>
      </c>
      <c r="M178" s="2">
        <v>1.470004636721E8</v>
      </c>
      <c r="N178" s="2">
        <v>163717.0</v>
      </c>
      <c r="O178" s="2">
        <v>1.64313915E8</v>
      </c>
      <c r="P178" s="2">
        <v>7.91259784615E7</v>
      </c>
      <c r="Q178" s="2">
        <v>0.0</v>
      </c>
    </row>
    <row r="179">
      <c r="A179" s="1">
        <v>27.0</v>
      </c>
      <c r="B179" s="1" t="s">
        <v>171</v>
      </c>
      <c r="C179" s="2">
        <v>1.687824E12</v>
      </c>
      <c r="D179" s="3">
        <f t="shared" si="1"/>
        <v>45104</v>
      </c>
      <c r="E179" s="4">
        <f t="shared" si="2"/>
        <v>45104</v>
      </c>
      <c r="F179" s="6" t="s">
        <v>198</v>
      </c>
      <c r="G179" s="2">
        <v>0.479</v>
      </c>
      <c r="H179" s="2">
        <v>0.4851</v>
      </c>
      <c r="I179" s="2">
        <v>0.4759</v>
      </c>
      <c r="J179" s="2">
        <v>0.4838</v>
      </c>
      <c r="K179" s="2">
        <v>2.91583944E8</v>
      </c>
      <c r="L179" s="2">
        <v>1.687910399999E12</v>
      </c>
      <c r="M179" s="2">
        <v>1.401222742891E8</v>
      </c>
      <c r="N179" s="2">
        <v>132593.0</v>
      </c>
      <c r="O179" s="2">
        <v>1.70409437E8</v>
      </c>
      <c r="P179" s="2">
        <v>8.18900119034E7</v>
      </c>
      <c r="Q179" s="2">
        <v>0.0</v>
      </c>
    </row>
    <row r="180">
      <c r="A180" s="1">
        <v>28.0</v>
      </c>
      <c r="B180" s="1" t="s">
        <v>171</v>
      </c>
      <c r="C180" s="2">
        <v>1.6879104E12</v>
      </c>
      <c r="D180" s="3">
        <f t="shared" si="1"/>
        <v>45105</v>
      </c>
      <c r="E180" s="4">
        <f t="shared" si="2"/>
        <v>45105</v>
      </c>
      <c r="F180" s="6" t="s">
        <v>199</v>
      </c>
      <c r="G180" s="2">
        <v>0.4839</v>
      </c>
      <c r="H180" s="2">
        <v>0.4844</v>
      </c>
      <c r="I180" s="2">
        <v>0.4493</v>
      </c>
      <c r="J180" s="2">
        <v>0.4647</v>
      </c>
      <c r="K180" s="2">
        <v>3.25837765E8</v>
      </c>
      <c r="L180" s="2">
        <v>1.687996799999E12</v>
      </c>
      <c r="M180" s="2">
        <v>1.533295847929E8</v>
      </c>
      <c r="N180" s="2">
        <v>164563.0</v>
      </c>
      <c r="O180" s="2">
        <v>1.60054361E8</v>
      </c>
      <c r="P180" s="2">
        <v>7.53606187725E7</v>
      </c>
      <c r="Q180" s="2">
        <v>0.0</v>
      </c>
    </row>
    <row r="181">
      <c r="A181" s="1">
        <v>29.0</v>
      </c>
      <c r="B181" s="1" t="s">
        <v>171</v>
      </c>
      <c r="C181" s="2">
        <v>1.6879968E12</v>
      </c>
      <c r="D181" s="3">
        <f t="shared" si="1"/>
        <v>45106</v>
      </c>
      <c r="E181" s="4">
        <f t="shared" si="2"/>
        <v>45106</v>
      </c>
      <c r="F181" s="6" t="s">
        <v>200</v>
      </c>
      <c r="G181" s="2">
        <v>0.4648</v>
      </c>
      <c r="H181" s="2">
        <v>0.4773</v>
      </c>
      <c r="I181" s="2">
        <v>0.4612</v>
      </c>
      <c r="J181" s="2">
        <v>0.4747</v>
      </c>
      <c r="K181" s="2">
        <v>2.11214558E8</v>
      </c>
      <c r="L181" s="2">
        <v>1.688083199999E12</v>
      </c>
      <c r="M181" s="2">
        <v>9.91472763141E7</v>
      </c>
      <c r="N181" s="2">
        <v>102466.0</v>
      </c>
      <c r="O181" s="2">
        <v>9.9428284E7</v>
      </c>
      <c r="P181" s="2">
        <v>4.66536033417E7</v>
      </c>
      <c r="Q181" s="2">
        <v>0.0</v>
      </c>
    </row>
    <row r="182">
      <c r="A182" s="1">
        <v>30.0</v>
      </c>
      <c r="B182" s="1" t="s">
        <v>171</v>
      </c>
      <c r="C182" s="2">
        <v>1.6880832E12</v>
      </c>
      <c r="D182" s="3">
        <f t="shared" si="1"/>
        <v>45107</v>
      </c>
      <c r="E182" s="4">
        <f t="shared" si="2"/>
        <v>45107</v>
      </c>
      <c r="F182" s="6" t="s">
        <v>201</v>
      </c>
      <c r="G182" s="2">
        <v>0.4747</v>
      </c>
      <c r="H182" s="2">
        <v>0.4827</v>
      </c>
      <c r="I182" s="2">
        <v>0.4498</v>
      </c>
      <c r="J182" s="2">
        <v>0.4729</v>
      </c>
      <c r="K182" s="2">
        <v>3.93612239E8</v>
      </c>
      <c r="L182" s="2">
        <v>1.688169599999E12</v>
      </c>
      <c r="M182" s="2">
        <v>1.857785076227E8</v>
      </c>
      <c r="N182" s="2">
        <v>219961.0</v>
      </c>
      <c r="O182" s="2">
        <v>2.06804219E8</v>
      </c>
      <c r="P182" s="2">
        <v>9.76370063597E7</v>
      </c>
      <c r="Q182" s="2">
        <v>0.0</v>
      </c>
    </row>
    <row r="183">
      <c r="A183" s="1">
        <v>1.0</v>
      </c>
      <c r="B183" s="1" t="s">
        <v>202</v>
      </c>
      <c r="C183" s="2">
        <v>1.6881696E12</v>
      </c>
      <c r="D183" s="3">
        <f t="shared" si="1"/>
        <v>45108</v>
      </c>
      <c r="E183" s="4">
        <f t="shared" si="2"/>
        <v>45108</v>
      </c>
      <c r="F183" s="6" t="s">
        <v>203</v>
      </c>
      <c r="G183" s="2">
        <v>0.473</v>
      </c>
      <c r="H183" s="2">
        <v>0.476</v>
      </c>
      <c r="I183" s="2">
        <v>0.464</v>
      </c>
      <c r="J183" s="2">
        <v>0.4732</v>
      </c>
      <c r="K183" s="2">
        <v>2.32549409E8</v>
      </c>
      <c r="L183" s="2">
        <v>1.688255999999E12</v>
      </c>
      <c r="M183" s="2">
        <v>1.092109002688E8</v>
      </c>
      <c r="N183" s="2">
        <v>114813.0</v>
      </c>
      <c r="O183" s="2">
        <v>1.12551888E8</v>
      </c>
      <c r="P183" s="2">
        <v>5.28433537315E7</v>
      </c>
      <c r="Q183" s="2">
        <v>0.0</v>
      </c>
    </row>
    <row r="184">
      <c r="A184" s="1">
        <v>2.0</v>
      </c>
      <c r="B184" s="1" t="s">
        <v>202</v>
      </c>
      <c r="C184" s="2">
        <v>1.688256E12</v>
      </c>
      <c r="D184" s="3">
        <f t="shared" si="1"/>
        <v>45109</v>
      </c>
      <c r="E184" s="4">
        <f t="shared" si="2"/>
        <v>45109</v>
      </c>
      <c r="F184" s="6" t="s">
        <v>204</v>
      </c>
      <c r="G184" s="2">
        <v>0.4732</v>
      </c>
      <c r="H184" s="2">
        <v>0.4961</v>
      </c>
      <c r="I184" s="2">
        <v>0.4697</v>
      </c>
      <c r="J184" s="2">
        <v>0.4845</v>
      </c>
      <c r="K184" s="2">
        <v>3.37155089E8</v>
      </c>
      <c r="L184" s="2">
        <v>1.688342399999E12</v>
      </c>
      <c r="M184" s="2">
        <v>1.630944349659E8</v>
      </c>
      <c r="N184" s="2">
        <v>204517.0</v>
      </c>
      <c r="O184" s="2">
        <v>1.69389025E8</v>
      </c>
      <c r="P184" s="2">
        <v>8.19680640937E7</v>
      </c>
      <c r="Q184" s="2">
        <v>0.0</v>
      </c>
    </row>
    <row r="185">
      <c r="A185" s="1">
        <v>3.0</v>
      </c>
      <c r="B185" s="1" t="s">
        <v>202</v>
      </c>
      <c r="C185" s="2">
        <v>1.6883424E12</v>
      </c>
      <c r="D185" s="3">
        <f t="shared" si="1"/>
        <v>45110</v>
      </c>
      <c r="E185" s="4">
        <f t="shared" si="2"/>
        <v>45110</v>
      </c>
      <c r="F185" s="6" t="s">
        <v>205</v>
      </c>
      <c r="G185" s="2">
        <v>0.4844</v>
      </c>
      <c r="H185" s="2">
        <v>0.4914</v>
      </c>
      <c r="I185" s="2">
        <v>0.4784</v>
      </c>
      <c r="J185" s="2">
        <v>0.489</v>
      </c>
      <c r="K185" s="2">
        <v>3.57020349E8</v>
      </c>
      <c r="L185" s="2">
        <v>1.688428799999E12</v>
      </c>
      <c r="M185" s="2">
        <v>1.728076754956E8</v>
      </c>
      <c r="N185" s="2">
        <v>177511.0</v>
      </c>
      <c r="O185" s="2">
        <v>1.95183785E8</v>
      </c>
      <c r="P185" s="2">
        <v>9.44809449343E7</v>
      </c>
      <c r="Q185" s="2">
        <v>0.0</v>
      </c>
    </row>
    <row r="186">
      <c r="A186" s="1">
        <v>4.0</v>
      </c>
      <c r="B186" s="1" t="s">
        <v>202</v>
      </c>
      <c r="C186" s="2">
        <v>1.6884288E12</v>
      </c>
      <c r="D186" s="3">
        <f t="shared" si="1"/>
        <v>45111</v>
      </c>
      <c r="E186" s="4">
        <f t="shared" si="2"/>
        <v>45111</v>
      </c>
      <c r="F186" s="6" t="s">
        <v>206</v>
      </c>
      <c r="G186" s="2">
        <v>0.489</v>
      </c>
      <c r="H186" s="2">
        <v>0.4935</v>
      </c>
      <c r="I186" s="2">
        <v>0.4816</v>
      </c>
      <c r="J186" s="2">
        <v>0.4872</v>
      </c>
      <c r="K186" s="2">
        <v>2.99439491E8</v>
      </c>
      <c r="L186" s="2">
        <v>1.688515199999E12</v>
      </c>
      <c r="M186" s="2">
        <v>1.460315837395E8</v>
      </c>
      <c r="N186" s="2">
        <v>139674.0</v>
      </c>
      <c r="O186" s="2">
        <v>1.65140768E8</v>
      </c>
      <c r="P186" s="2">
        <v>8.05327243725E7</v>
      </c>
      <c r="Q186" s="2">
        <v>0.0</v>
      </c>
    </row>
    <row r="187">
      <c r="A187" s="1">
        <v>5.0</v>
      </c>
      <c r="B187" s="1" t="s">
        <v>202</v>
      </c>
      <c r="C187" s="2">
        <v>1.6885152E12</v>
      </c>
      <c r="D187" s="3">
        <f t="shared" si="1"/>
        <v>45112</v>
      </c>
      <c r="E187" s="4">
        <f t="shared" si="2"/>
        <v>45112</v>
      </c>
      <c r="F187" s="6" t="s">
        <v>207</v>
      </c>
      <c r="G187" s="2">
        <v>0.4872</v>
      </c>
      <c r="H187" s="2">
        <v>0.4919</v>
      </c>
      <c r="I187" s="2">
        <v>0.4696</v>
      </c>
      <c r="J187" s="2">
        <v>0.4777</v>
      </c>
      <c r="K187" s="2">
        <v>2.9262001E8</v>
      </c>
      <c r="L187" s="2">
        <v>1.688601599999E12</v>
      </c>
      <c r="M187" s="2">
        <v>1.406225595325E8</v>
      </c>
      <c r="N187" s="2">
        <v>148600.0</v>
      </c>
      <c r="O187" s="2">
        <v>1.42142736E8</v>
      </c>
      <c r="P187" s="2">
        <v>6.82659411787E7</v>
      </c>
      <c r="Q187" s="2">
        <v>0.0</v>
      </c>
    </row>
    <row r="188">
      <c r="A188" s="1">
        <v>6.0</v>
      </c>
      <c r="B188" s="1" t="s">
        <v>202</v>
      </c>
      <c r="C188" s="2">
        <v>1.6886016E12</v>
      </c>
      <c r="D188" s="3">
        <f t="shared" si="1"/>
        <v>45113</v>
      </c>
      <c r="E188" s="4">
        <f t="shared" si="2"/>
        <v>45113</v>
      </c>
      <c r="F188" s="6" t="s">
        <v>208</v>
      </c>
      <c r="G188" s="2">
        <v>0.4777</v>
      </c>
      <c r="H188" s="2">
        <v>0.4842</v>
      </c>
      <c r="I188" s="2">
        <v>0.4612</v>
      </c>
      <c r="J188" s="2">
        <v>0.4622</v>
      </c>
      <c r="K188" s="2">
        <v>3.04125111E8</v>
      </c>
      <c r="L188" s="2">
        <v>1.688687999999E12</v>
      </c>
      <c r="M188" s="2">
        <v>1.438054188002E8</v>
      </c>
      <c r="N188" s="2">
        <v>146023.0</v>
      </c>
      <c r="O188" s="2">
        <v>1.45499308E8</v>
      </c>
      <c r="P188" s="2">
        <v>6.87490626673E7</v>
      </c>
      <c r="Q188" s="2">
        <v>0.0</v>
      </c>
    </row>
    <row r="189">
      <c r="A189" s="1">
        <v>7.0</v>
      </c>
      <c r="B189" s="1" t="s">
        <v>202</v>
      </c>
      <c r="C189" s="2">
        <v>1.688688E12</v>
      </c>
      <c r="D189" s="3">
        <f t="shared" si="1"/>
        <v>45114</v>
      </c>
      <c r="E189" s="4">
        <f t="shared" si="2"/>
        <v>45114</v>
      </c>
      <c r="F189" s="6" t="s">
        <v>209</v>
      </c>
      <c r="G189" s="2">
        <v>0.4622</v>
      </c>
      <c r="H189" s="2">
        <v>0.4708</v>
      </c>
      <c r="I189" s="2">
        <v>0.4575</v>
      </c>
      <c r="J189" s="2">
        <v>0.4687</v>
      </c>
      <c r="K189" s="2">
        <v>2.30688947E8</v>
      </c>
      <c r="L189" s="2">
        <v>1.688774399999E12</v>
      </c>
      <c r="M189" s="2">
        <v>1.075336057697E8</v>
      </c>
      <c r="N189" s="2">
        <v>98575.0</v>
      </c>
      <c r="O189" s="2">
        <v>1.28623111E8</v>
      </c>
      <c r="P189" s="2">
        <v>5.99632410552E7</v>
      </c>
      <c r="Q189" s="2">
        <v>0.0</v>
      </c>
    </row>
    <row r="190">
      <c r="A190" s="1">
        <v>8.0</v>
      </c>
      <c r="B190" s="1" t="s">
        <v>202</v>
      </c>
      <c r="C190" s="2">
        <v>1.6887744E12</v>
      </c>
      <c r="D190" s="3">
        <f t="shared" si="1"/>
        <v>45115</v>
      </c>
      <c r="E190" s="4">
        <f t="shared" si="2"/>
        <v>45115</v>
      </c>
      <c r="F190" s="6" t="s">
        <v>210</v>
      </c>
      <c r="G190" s="2">
        <v>0.4686</v>
      </c>
      <c r="H190" s="2">
        <v>0.4748</v>
      </c>
      <c r="I190" s="2">
        <v>0.4649</v>
      </c>
      <c r="J190" s="2">
        <v>0.4704</v>
      </c>
      <c r="K190" s="2">
        <v>1.16031881E8</v>
      </c>
      <c r="L190" s="2">
        <v>1.688860799999E12</v>
      </c>
      <c r="M190" s="2">
        <v>5.43965683464E7</v>
      </c>
      <c r="N190" s="2">
        <v>67003.0</v>
      </c>
      <c r="O190" s="2">
        <v>5.4698166E7</v>
      </c>
      <c r="P190" s="2">
        <v>2.56474594666E7</v>
      </c>
      <c r="Q190" s="2">
        <v>0.0</v>
      </c>
    </row>
    <row r="191">
      <c r="A191" s="1">
        <v>9.0</v>
      </c>
      <c r="B191" s="1" t="s">
        <v>202</v>
      </c>
      <c r="C191" s="2">
        <v>1.6888608E12</v>
      </c>
      <c r="D191" s="3">
        <f t="shared" si="1"/>
        <v>45116</v>
      </c>
      <c r="E191" s="4">
        <f t="shared" si="2"/>
        <v>45116</v>
      </c>
      <c r="F191" s="6" t="s">
        <v>211</v>
      </c>
      <c r="G191" s="2">
        <v>0.4705</v>
      </c>
      <c r="H191" s="2">
        <v>0.4717</v>
      </c>
      <c r="I191" s="2">
        <v>0.4664</v>
      </c>
      <c r="J191" s="2">
        <v>0.468</v>
      </c>
      <c r="K191" s="2">
        <v>8.0147955E7</v>
      </c>
      <c r="L191" s="2">
        <v>1.688947199999E12</v>
      </c>
      <c r="M191" s="2">
        <v>3.76293616338E7</v>
      </c>
      <c r="N191" s="2">
        <v>49473.0</v>
      </c>
      <c r="O191" s="2">
        <v>3.761586E7</v>
      </c>
      <c r="P191" s="2">
        <v>1.76604116644E7</v>
      </c>
      <c r="Q191" s="2">
        <v>0.0</v>
      </c>
    </row>
    <row r="192">
      <c r="A192" s="1">
        <v>10.0</v>
      </c>
      <c r="B192" s="1" t="s">
        <v>202</v>
      </c>
      <c r="C192" s="2">
        <v>1.6889472E12</v>
      </c>
      <c r="D192" s="3">
        <f t="shared" si="1"/>
        <v>45117</v>
      </c>
      <c r="E192" s="4">
        <f t="shared" si="2"/>
        <v>45117</v>
      </c>
      <c r="F192" s="6" t="s">
        <v>212</v>
      </c>
      <c r="G192" s="2">
        <v>0.4681</v>
      </c>
      <c r="H192" s="2">
        <v>0.48</v>
      </c>
      <c r="I192" s="2">
        <v>0.4622</v>
      </c>
      <c r="J192" s="2">
        <v>0.478</v>
      </c>
      <c r="K192" s="2">
        <v>3.34545737E8</v>
      </c>
      <c r="L192" s="2">
        <v>1.689033599999E12</v>
      </c>
      <c r="M192" s="2">
        <v>1.575266493444E8</v>
      </c>
      <c r="N192" s="2">
        <v>128843.0</v>
      </c>
      <c r="O192" s="2">
        <v>1.96678652E8</v>
      </c>
      <c r="P192" s="2">
        <v>9.25866510785E7</v>
      </c>
      <c r="Q192" s="2">
        <v>0.0</v>
      </c>
    </row>
    <row r="193">
      <c r="A193" s="1">
        <v>11.0</v>
      </c>
      <c r="B193" s="1" t="s">
        <v>202</v>
      </c>
      <c r="C193" s="2">
        <v>1.6890336E12</v>
      </c>
      <c r="D193" s="3">
        <f t="shared" si="1"/>
        <v>45118</v>
      </c>
      <c r="E193" s="4">
        <f t="shared" si="2"/>
        <v>45118</v>
      </c>
      <c r="F193" s="6" t="s">
        <v>213</v>
      </c>
      <c r="G193" s="2">
        <v>0.478</v>
      </c>
      <c r="H193" s="2">
        <v>0.4784</v>
      </c>
      <c r="I193" s="2">
        <v>0.4709</v>
      </c>
      <c r="J193" s="2">
        <v>0.4753</v>
      </c>
      <c r="K193" s="2">
        <v>2.25681776E8</v>
      </c>
      <c r="L193" s="2">
        <v>1.689119999999E12</v>
      </c>
      <c r="M193" s="2">
        <v>1.071292318382E8</v>
      </c>
      <c r="N193" s="2">
        <v>91922.0</v>
      </c>
      <c r="O193" s="2">
        <v>1.42244626E8</v>
      </c>
      <c r="P193" s="2">
        <v>6.75142888023E7</v>
      </c>
      <c r="Q193" s="2">
        <v>0.0</v>
      </c>
    </row>
    <row r="194">
      <c r="A194" s="1">
        <v>12.0</v>
      </c>
      <c r="B194" s="1" t="s">
        <v>202</v>
      </c>
      <c r="C194" s="2">
        <v>1.68912E12</v>
      </c>
      <c r="D194" s="3">
        <f t="shared" si="1"/>
        <v>45119</v>
      </c>
      <c r="E194" s="4">
        <f t="shared" si="2"/>
        <v>45119</v>
      </c>
      <c r="F194" s="6" t="s">
        <v>214</v>
      </c>
      <c r="G194" s="2">
        <v>0.4753</v>
      </c>
      <c r="H194" s="2">
        <v>0.4772</v>
      </c>
      <c r="I194" s="2">
        <v>0.4648</v>
      </c>
      <c r="J194" s="2">
        <v>0.471</v>
      </c>
      <c r="K194" s="2">
        <v>2.20670755E8</v>
      </c>
      <c r="L194" s="2">
        <v>1.689206399999E12</v>
      </c>
      <c r="M194" s="2">
        <v>1.041910957675E8</v>
      </c>
      <c r="N194" s="2">
        <v>92981.0</v>
      </c>
      <c r="O194" s="2">
        <v>1.1695358E8</v>
      </c>
      <c r="P194" s="2">
        <v>5.52074978442E7</v>
      </c>
      <c r="Q194" s="2">
        <v>0.0</v>
      </c>
    </row>
    <row r="195">
      <c r="A195" s="1">
        <v>13.0</v>
      </c>
      <c r="B195" s="1" t="s">
        <v>202</v>
      </c>
      <c r="C195" s="2">
        <v>1.6892064E12</v>
      </c>
      <c r="D195" s="3">
        <f t="shared" si="1"/>
        <v>45120</v>
      </c>
      <c r="E195" s="4">
        <f t="shared" si="2"/>
        <v>45120</v>
      </c>
      <c r="F195" s="6" t="s">
        <v>215</v>
      </c>
      <c r="G195" s="2">
        <v>0.471</v>
      </c>
      <c r="H195" s="2">
        <v>0.938</v>
      </c>
      <c r="I195" s="2">
        <v>0.4695</v>
      </c>
      <c r="J195" s="2">
        <v>0.8153</v>
      </c>
      <c r="K195" s="2">
        <v>2.499971165E9</v>
      </c>
      <c r="L195" s="2">
        <v>1.689292799999E12</v>
      </c>
      <c r="M195" s="2">
        <v>1.7584827497509E9</v>
      </c>
      <c r="N195" s="2">
        <v>2895839.0</v>
      </c>
      <c r="O195" s="2">
        <v>1.283335461E9</v>
      </c>
      <c r="P195" s="2">
        <v>9.0241193854E8</v>
      </c>
      <c r="Q195" s="2">
        <v>0.0</v>
      </c>
    </row>
    <row r="196">
      <c r="A196" s="1">
        <v>14.0</v>
      </c>
      <c r="B196" s="1" t="s">
        <v>202</v>
      </c>
      <c r="C196" s="2">
        <v>1.6892928E12</v>
      </c>
      <c r="D196" s="3">
        <f t="shared" si="1"/>
        <v>45121</v>
      </c>
      <c r="E196" s="4">
        <f t="shared" si="2"/>
        <v>45121</v>
      </c>
      <c r="F196" s="6" t="s">
        <v>216</v>
      </c>
      <c r="G196" s="2">
        <v>0.8151</v>
      </c>
      <c r="H196" s="2">
        <v>0.8253</v>
      </c>
      <c r="I196" s="2">
        <v>0.6686</v>
      </c>
      <c r="J196" s="2">
        <v>0.7179</v>
      </c>
      <c r="K196" s="2">
        <v>1.525175518E9</v>
      </c>
      <c r="L196" s="2">
        <v>1.689379199999E12</v>
      </c>
      <c r="M196" s="2">
        <v>1.1520191019945E9</v>
      </c>
      <c r="N196" s="2">
        <v>1488766.0</v>
      </c>
      <c r="O196" s="2">
        <v>7.47023143E8</v>
      </c>
      <c r="P196" s="2">
        <v>5.643928171485E8</v>
      </c>
      <c r="Q196" s="2">
        <v>0.0</v>
      </c>
    </row>
    <row r="197">
      <c r="A197" s="1">
        <v>15.0</v>
      </c>
      <c r="B197" s="1" t="s">
        <v>202</v>
      </c>
      <c r="C197" s="2">
        <v>1.6893792E12</v>
      </c>
      <c r="D197" s="3">
        <f t="shared" si="1"/>
        <v>45122</v>
      </c>
      <c r="E197" s="4">
        <f t="shared" si="2"/>
        <v>45122</v>
      </c>
      <c r="F197" s="6" t="s">
        <v>217</v>
      </c>
      <c r="G197" s="2">
        <v>0.7178</v>
      </c>
      <c r="H197" s="2">
        <v>0.7362</v>
      </c>
      <c r="I197" s="2">
        <v>0.6919</v>
      </c>
      <c r="J197" s="2">
        <v>0.7145</v>
      </c>
      <c r="K197" s="2">
        <v>7.03355719E8</v>
      </c>
      <c r="L197" s="2">
        <v>1.689465599999E12</v>
      </c>
      <c r="M197" s="2">
        <v>5.044525044832E8</v>
      </c>
      <c r="N197" s="2">
        <v>570922.0</v>
      </c>
      <c r="O197" s="2">
        <v>3.52604001E8</v>
      </c>
      <c r="P197" s="2">
        <v>2.52898894666E8</v>
      </c>
      <c r="Q197" s="2">
        <v>0.0</v>
      </c>
    </row>
    <row r="198">
      <c r="A198" s="1">
        <v>16.0</v>
      </c>
      <c r="B198" s="1" t="s">
        <v>202</v>
      </c>
      <c r="C198" s="2">
        <v>1.6894656E12</v>
      </c>
      <c r="D198" s="3">
        <f t="shared" si="1"/>
        <v>45123</v>
      </c>
      <c r="E198" s="4">
        <f t="shared" si="2"/>
        <v>45123</v>
      </c>
      <c r="F198" s="6" t="s">
        <v>218</v>
      </c>
      <c r="G198" s="2">
        <v>0.7144</v>
      </c>
      <c r="H198" s="2">
        <v>0.79</v>
      </c>
      <c r="I198" s="2">
        <v>0.702</v>
      </c>
      <c r="J198" s="2">
        <v>0.7468</v>
      </c>
      <c r="K198" s="2">
        <v>9.46644269E8</v>
      </c>
      <c r="L198" s="2">
        <v>1.689551999999E12</v>
      </c>
      <c r="M198" s="2">
        <v>7.095719490654E8</v>
      </c>
      <c r="N198" s="2">
        <v>702277.0</v>
      </c>
      <c r="O198" s="2">
        <v>4.68579505E8</v>
      </c>
      <c r="P198" s="2">
        <v>3.511701719395E8</v>
      </c>
      <c r="Q198" s="2">
        <v>0.0</v>
      </c>
    </row>
    <row r="199">
      <c r="A199" s="1">
        <v>17.0</v>
      </c>
      <c r="B199" s="1" t="s">
        <v>202</v>
      </c>
      <c r="C199" s="2">
        <v>1.689552E12</v>
      </c>
      <c r="D199" s="3">
        <f t="shared" si="1"/>
        <v>45124</v>
      </c>
      <c r="E199" s="4">
        <f t="shared" si="2"/>
        <v>45124</v>
      </c>
      <c r="F199" s="6" t="s">
        <v>219</v>
      </c>
      <c r="G199" s="2">
        <v>0.7468</v>
      </c>
      <c r="H199" s="2">
        <v>0.7662</v>
      </c>
      <c r="I199" s="2">
        <v>0.7122</v>
      </c>
      <c r="J199" s="2">
        <v>0.7374</v>
      </c>
      <c r="K199" s="2">
        <v>6.08872143E8</v>
      </c>
      <c r="L199" s="2">
        <v>1.689638399999E12</v>
      </c>
      <c r="M199" s="2">
        <v>4.501068634749E8</v>
      </c>
      <c r="N199" s="2">
        <v>558954.0</v>
      </c>
      <c r="O199" s="2">
        <v>2.90377052E8</v>
      </c>
      <c r="P199" s="2">
        <v>2.148015879633E8</v>
      </c>
      <c r="Q199" s="2">
        <v>0.0</v>
      </c>
    </row>
    <row r="200">
      <c r="A200" s="1">
        <v>18.0</v>
      </c>
      <c r="B200" s="1" t="s">
        <v>202</v>
      </c>
      <c r="C200" s="2">
        <v>1.6896384E12</v>
      </c>
      <c r="D200" s="3">
        <f t="shared" si="1"/>
        <v>45125</v>
      </c>
      <c r="E200" s="4">
        <f t="shared" si="2"/>
        <v>45125</v>
      </c>
      <c r="F200" s="6" t="s">
        <v>220</v>
      </c>
      <c r="G200" s="2">
        <v>0.7373</v>
      </c>
      <c r="H200" s="2">
        <v>0.785</v>
      </c>
      <c r="I200" s="2">
        <v>0.7304</v>
      </c>
      <c r="J200" s="2">
        <v>0.7779</v>
      </c>
      <c r="K200" s="2">
        <v>5.98030609E8</v>
      </c>
      <c r="L200" s="2">
        <v>1.689724799999E12</v>
      </c>
      <c r="M200" s="2">
        <v>4.505432990257E8</v>
      </c>
      <c r="N200" s="2">
        <v>509457.0</v>
      </c>
      <c r="O200" s="2">
        <v>3.050556E8</v>
      </c>
      <c r="P200" s="2">
        <v>2.298404108998E8</v>
      </c>
      <c r="Q200" s="2">
        <v>0.0</v>
      </c>
    </row>
    <row r="201">
      <c r="A201" s="1">
        <v>19.0</v>
      </c>
      <c r="B201" s="1" t="s">
        <v>202</v>
      </c>
      <c r="C201" s="2">
        <v>1.6897248E12</v>
      </c>
      <c r="D201" s="3">
        <f t="shared" si="1"/>
        <v>45126</v>
      </c>
      <c r="E201" s="4">
        <f t="shared" si="2"/>
        <v>45126</v>
      </c>
      <c r="F201" s="6" t="s">
        <v>221</v>
      </c>
      <c r="G201" s="2">
        <v>0.778</v>
      </c>
      <c r="H201" s="2">
        <v>0.8547</v>
      </c>
      <c r="I201" s="2">
        <v>0.7685</v>
      </c>
      <c r="J201" s="2">
        <v>0.8199</v>
      </c>
      <c r="K201" s="2">
        <v>9.13495953E8</v>
      </c>
      <c r="L201" s="2">
        <v>1.689811199999E12</v>
      </c>
      <c r="M201" s="2">
        <v>7.355539875944E8</v>
      </c>
      <c r="N201" s="2">
        <v>802098.0</v>
      </c>
      <c r="O201" s="2">
        <v>4.58229227E8</v>
      </c>
      <c r="P201" s="2">
        <v>3.689576106594E8</v>
      </c>
      <c r="Q201" s="2">
        <v>0.0</v>
      </c>
    </row>
    <row r="202">
      <c r="A202" s="1">
        <v>20.0</v>
      </c>
      <c r="B202" s="1" t="s">
        <v>202</v>
      </c>
      <c r="C202" s="2">
        <v>1.6898112E12</v>
      </c>
      <c r="D202" s="3">
        <f t="shared" si="1"/>
        <v>45127</v>
      </c>
      <c r="E202" s="4">
        <f t="shared" si="2"/>
        <v>45127</v>
      </c>
      <c r="F202" s="6" t="s">
        <v>222</v>
      </c>
      <c r="G202" s="2">
        <v>0.8198</v>
      </c>
      <c r="H202" s="2">
        <v>0.8489</v>
      </c>
      <c r="I202" s="2">
        <v>0.771</v>
      </c>
      <c r="J202" s="2">
        <v>0.7942</v>
      </c>
      <c r="K202" s="2">
        <v>6.43507521E8</v>
      </c>
      <c r="L202" s="2">
        <v>1.689897599999E12</v>
      </c>
      <c r="M202" s="2">
        <v>5.216051230001E8</v>
      </c>
      <c r="N202" s="2">
        <v>611114.0</v>
      </c>
      <c r="O202" s="2">
        <v>3.06579872E8</v>
      </c>
      <c r="P202" s="2">
        <v>2.485261946527E8</v>
      </c>
      <c r="Q202" s="2">
        <v>0.0</v>
      </c>
    </row>
    <row r="203">
      <c r="A203" s="1">
        <v>21.0</v>
      </c>
      <c r="B203" s="1" t="s">
        <v>202</v>
      </c>
      <c r="C203" s="2">
        <v>1.6898976E12</v>
      </c>
      <c r="D203" s="3">
        <f t="shared" si="1"/>
        <v>45128</v>
      </c>
      <c r="E203" s="4">
        <f t="shared" si="2"/>
        <v>45128</v>
      </c>
      <c r="F203" s="6" t="s">
        <v>223</v>
      </c>
      <c r="G203" s="2">
        <v>0.7942</v>
      </c>
      <c r="H203" s="2">
        <v>0.7987</v>
      </c>
      <c r="I203" s="2">
        <v>0.7601</v>
      </c>
      <c r="J203" s="2">
        <v>0.7713</v>
      </c>
      <c r="K203" s="2">
        <v>4.11233974E8</v>
      </c>
      <c r="L203" s="2">
        <v>1.689983999999E12</v>
      </c>
      <c r="M203" s="2">
        <v>3.207678459807E8</v>
      </c>
      <c r="N203" s="2">
        <v>365226.0</v>
      </c>
      <c r="O203" s="2">
        <v>1.97345145E8</v>
      </c>
      <c r="P203" s="2">
        <v>1.539285763818E8</v>
      </c>
      <c r="Q203" s="2">
        <v>0.0</v>
      </c>
    </row>
    <row r="204">
      <c r="A204" s="1">
        <v>22.0</v>
      </c>
      <c r="B204" s="1" t="s">
        <v>202</v>
      </c>
      <c r="C204" s="2">
        <v>1.689984E12</v>
      </c>
      <c r="D204" s="3">
        <f t="shared" si="1"/>
        <v>45129</v>
      </c>
      <c r="E204" s="4">
        <f t="shared" si="2"/>
        <v>45129</v>
      </c>
      <c r="F204" s="6" t="s">
        <v>224</v>
      </c>
      <c r="G204" s="2">
        <v>0.7713</v>
      </c>
      <c r="H204" s="2">
        <v>0.7799</v>
      </c>
      <c r="I204" s="2">
        <v>0.7215</v>
      </c>
      <c r="J204" s="2">
        <v>0.7331</v>
      </c>
      <c r="K204" s="2">
        <v>3.24984749E8</v>
      </c>
      <c r="L204" s="2">
        <v>1.690070399999E12</v>
      </c>
      <c r="M204" s="2">
        <v>2.465450256818E8</v>
      </c>
      <c r="N204" s="2">
        <v>276750.0</v>
      </c>
      <c r="O204" s="2">
        <v>1.54064874E8</v>
      </c>
      <c r="P204" s="2">
        <v>1.169479667013E8</v>
      </c>
      <c r="Q204" s="2">
        <v>0.0</v>
      </c>
    </row>
    <row r="205">
      <c r="A205" s="1">
        <v>23.0</v>
      </c>
      <c r="B205" s="1" t="s">
        <v>202</v>
      </c>
      <c r="C205" s="2">
        <v>1.6900704E12</v>
      </c>
      <c r="D205" s="3">
        <f t="shared" si="1"/>
        <v>45130</v>
      </c>
      <c r="E205" s="4">
        <f t="shared" si="2"/>
        <v>45130</v>
      </c>
      <c r="F205" s="6" t="s">
        <v>225</v>
      </c>
      <c r="G205" s="2">
        <v>0.733</v>
      </c>
      <c r="H205" s="2">
        <v>0.7525</v>
      </c>
      <c r="I205" s="2">
        <v>0.7149</v>
      </c>
      <c r="J205" s="2">
        <v>0.7384</v>
      </c>
      <c r="K205" s="2">
        <v>2.93811431E8</v>
      </c>
      <c r="L205" s="2">
        <v>1.690156799999E12</v>
      </c>
      <c r="M205" s="2">
        <v>2.167857873217E8</v>
      </c>
      <c r="N205" s="2">
        <v>238690.0</v>
      </c>
      <c r="O205" s="2">
        <v>1.44354221E8</v>
      </c>
      <c r="P205" s="2">
        <v>1.065200349535E8</v>
      </c>
      <c r="Q205" s="2">
        <v>0.0</v>
      </c>
    </row>
    <row r="206">
      <c r="A206" s="1">
        <v>24.0</v>
      </c>
      <c r="B206" s="1" t="s">
        <v>202</v>
      </c>
      <c r="C206" s="2">
        <v>1.6901568E12</v>
      </c>
      <c r="D206" s="3">
        <f t="shared" si="1"/>
        <v>45131</v>
      </c>
      <c r="E206" s="4">
        <f t="shared" si="2"/>
        <v>45131</v>
      </c>
      <c r="F206" s="6" t="s">
        <v>226</v>
      </c>
      <c r="G206" s="2">
        <v>0.7384</v>
      </c>
      <c r="H206" s="2">
        <v>0.743</v>
      </c>
      <c r="I206" s="2">
        <v>0.6808</v>
      </c>
      <c r="J206" s="2">
        <v>0.7021</v>
      </c>
      <c r="K206" s="2">
        <v>5.13611905E8</v>
      </c>
      <c r="L206" s="2">
        <v>1.690243199999E12</v>
      </c>
      <c r="M206" s="2">
        <v>3.630346371972E8</v>
      </c>
      <c r="N206" s="2">
        <v>396133.0</v>
      </c>
      <c r="O206" s="2">
        <v>2.53010067E8</v>
      </c>
      <c r="P206" s="2">
        <v>1.789303688943E8</v>
      </c>
      <c r="Q206" s="2">
        <v>0.0</v>
      </c>
    </row>
    <row r="207">
      <c r="A207" s="1">
        <v>25.0</v>
      </c>
      <c r="B207" s="1" t="s">
        <v>202</v>
      </c>
      <c r="C207" s="2">
        <v>1.6902432E12</v>
      </c>
      <c r="D207" s="3">
        <f t="shared" si="1"/>
        <v>45132</v>
      </c>
      <c r="E207" s="4">
        <f t="shared" si="2"/>
        <v>45132</v>
      </c>
      <c r="F207" s="6" t="s">
        <v>227</v>
      </c>
      <c r="G207" s="2">
        <v>0.702</v>
      </c>
      <c r="H207" s="2">
        <v>0.7163</v>
      </c>
      <c r="I207" s="2">
        <v>0.6743</v>
      </c>
      <c r="J207" s="2">
        <v>0.7089</v>
      </c>
      <c r="K207" s="2">
        <v>3.93523223E8</v>
      </c>
      <c r="L207" s="2">
        <v>1.690329599999E12</v>
      </c>
      <c r="M207" s="2">
        <v>2.740985419027E8</v>
      </c>
      <c r="N207" s="2">
        <v>298525.0</v>
      </c>
      <c r="O207" s="2">
        <v>2.04658105E8</v>
      </c>
      <c r="P207" s="2">
        <v>1.425479727419E8</v>
      </c>
      <c r="Q207" s="2">
        <v>0.0</v>
      </c>
    </row>
    <row r="208">
      <c r="A208" s="1">
        <v>26.0</v>
      </c>
      <c r="B208" s="1" t="s">
        <v>202</v>
      </c>
      <c r="C208" s="2">
        <v>1.6903296E12</v>
      </c>
      <c r="D208" s="3">
        <f t="shared" si="1"/>
        <v>45133</v>
      </c>
      <c r="E208" s="4">
        <f t="shared" si="2"/>
        <v>45133</v>
      </c>
      <c r="F208" s="6" t="s">
        <v>228</v>
      </c>
      <c r="G208" s="2">
        <v>0.709</v>
      </c>
      <c r="H208" s="2">
        <v>0.7313</v>
      </c>
      <c r="I208" s="2">
        <v>0.6927</v>
      </c>
      <c r="J208" s="2">
        <v>0.7161</v>
      </c>
      <c r="K208" s="2">
        <v>3.69415295E8</v>
      </c>
      <c r="L208" s="2">
        <v>1.690415999999E12</v>
      </c>
      <c r="M208" s="2">
        <v>2.619535424317E8</v>
      </c>
      <c r="N208" s="2">
        <v>285830.0</v>
      </c>
      <c r="O208" s="2">
        <v>1.76482725E8</v>
      </c>
      <c r="P208" s="2">
        <v>1.251121037453E8</v>
      </c>
      <c r="Q208" s="2">
        <v>0.0</v>
      </c>
    </row>
    <row r="209">
      <c r="A209" s="1">
        <v>27.0</v>
      </c>
      <c r="B209" s="1" t="s">
        <v>202</v>
      </c>
      <c r="C209" s="2">
        <v>1.690416E12</v>
      </c>
      <c r="D209" s="3">
        <f t="shared" si="1"/>
        <v>45134</v>
      </c>
      <c r="E209" s="4">
        <f t="shared" si="2"/>
        <v>45134</v>
      </c>
      <c r="F209" s="6" t="s">
        <v>229</v>
      </c>
      <c r="G209" s="2">
        <v>0.7161</v>
      </c>
      <c r="H209" s="2">
        <v>0.7328</v>
      </c>
      <c r="I209" s="2">
        <v>0.7061</v>
      </c>
      <c r="J209" s="2">
        <v>0.7139</v>
      </c>
      <c r="K209" s="2">
        <v>3.1245086E8</v>
      </c>
      <c r="L209" s="2">
        <v>1.690502399999E12</v>
      </c>
      <c r="M209" s="2">
        <v>2.237981158014E8</v>
      </c>
      <c r="N209" s="2">
        <v>234866.0</v>
      </c>
      <c r="O209" s="2">
        <v>1.53414664E8</v>
      </c>
      <c r="P209" s="2">
        <v>1.098851931948E8</v>
      </c>
      <c r="Q209" s="2">
        <v>0.0</v>
      </c>
    </row>
    <row r="210">
      <c r="A210" s="1">
        <v>28.0</v>
      </c>
      <c r="B210" s="1" t="s">
        <v>202</v>
      </c>
      <c r="C210" s="2">
        <v>1.6905024E12</v>
      </c>
      <c r="D210" s="3">
        <f t="shared" si="1"/>
        <v>45135</v>
      </c>
      <c r="E210" s="4">
        <f t="shared" si="2"/>
        <v>45135</v>
      </c>
      <c r="F210" s="6" t="s">
        <v>230</v>
      </c>
      <c r="G210" s="2">
        <v>0.7138</v>
      </c>
      <c r="H210" s="2">
        <v>0.7189</v>
      </c>
      <c r="I210" s="2">
        <v>0.7021</v>
      </c>
      <c r="J210" s="2">
        <v>0.712</v>
      </c>
      <c r="K210" s="2">
        <v>2.00990844E8</v>
      </c>
      <c r="L210" s="2">
        <v>1.690588799999E12</v>
      </c>
      <c r="M210" s="2">
        <v>1.430209498474E8</v>
      </c>
      <c r="N210" s="2">
        <v>151837.0</v>
      </c>
      <c r="O210" s="2">
        <v>1.02076937E8</v>
      </c>
      <c r="P210" s="2">
        <v>7.26265642117E7</v>
      </c>
      <c r="Q210" s="2">
        <v>0.0</v>
      </c>
    </row>
    <row r="211">
      <c r="A211" s="1">
        <v>29.0</v>
      </c>
      <c r="B211" s="1" t="s">
        <v>202</v>
      </c>
      <c r="C211" s="2">
        <v>1.6905888E12</v>
      </c>
      <c r="D211" s="3">
        <f t="shared" si="1"/>
        <v>45136</v>
      </c>
      <c r="E211" s="4">
        <f t="shared" si="2"/>
        <v>45136</v>
      </c>
      <c r="F211" s="6" t="s">
        <v>231</v>
      </c>
      <c r="G211" s="2">
        <v>0.7119</v>
      </c>
      <c r="H211" s="2">
        <v>0.7158</v>
      </c>
      <c r="I211" s="2">
        <v>0.7041</v>
      </c>
      <c r="J211" s="2">
        <v>0.7121</v>
      </c>
      <c r="K211" s="2">
        <v>1.05603908E8</v>
      </c>
      <c r="L211" s="2">
        <v>1.690675199999E12</v>
      </c>
      <c r="M211" s="2">
        <v>7.50474053508E7</v>
      </c>
      <c r="N211" s="2">
        <v>89353.0</v>
      </c>
      <c r="O211" s="2">
        <v>5.1125021E7</v>
      </c>
      <c r="P211" s="2">
        <v>3.6331593436E7</v>
      </c>
      <c r="Q211" s="2">
        <v>0.0</v>
      </c>
    </row>
    <row r="212">
      <c r="A212" s="1">
        <v>30.0</v>
      </c>
      <c r="B212" s="1" t="s">
        <v>202</v>
      </c>
      <c r="C212" s="2">
        <v>1.6906752E12</v>
      </c>
      <c r="D212" s="3">
        <f t="shared" si="1"/>
        <v>45137</v>
      </c>
      <c r="E212" s="4">
        <f t="shared" si="2"/>
        <v>45137</v>
      </c>
      <c r="F212" s="6" t="s">
        <v>232</v>
      </c>
      <c r="G212" s="2">
        <v>0.7122</v>
      </c>
      <c r="H212" s="2">
        <v>0.7358</v>
      </c>
      <c r="I212" s="2">
        <v>0.6825</v>
      </c>
      <c r="J212" s="2">
        <v>0.7046</v>
      </c>
      <c r="K212" s="2">
        <v>2.67572438E8</v>
      </c>
      <c r="L212" s="2">
        <v>1.690761599999E12</v>
      </c>
      <c r="M212" s="2">
        <v>1.906004485184E8</v>
      </c>
      <c r="N212" s="2">
        <v>210962.0</v>
      </c>
      <c r="O212" s="2">
        <v>1.3162277E8</v>
      </c>
      <c r="P212" s="2">
        <v>9.3779858533E7</v>
      </c>
      <c r="Q212" s="2">
        <v>0.0</v>
      </c>
    </row>
    <row r="213">
      <c r="A213" s="1">
        <v>31.0</v>
      </c>
      <c r="B213" s="1" t="s">
        <v>202</v>
      </c>
      <c r="C213" s="2">
        <v>1.6907616E12</v>
      </c>
      <c r="D213" s="3">
        <f t="shared" si="1"/>
        <v>45138</v>
      </c>
      <c r="E213" s="4">
        <f t="shared" si="2"/>
        <v>45138</v>
      </c>
      <c r="F213" s="6" t="s">
        <v>233</v>
      </c>
      <c r="G213" s="2">
        <v>0.7047</v>
      </c>
      <c r="H213" s="2">
        <v>0.7205</v>
      </c>
      <c r="I213" s="2">
        <v>0.685</v>
      </c>
      <c r="J213" s="2">
        <v>0.6976</v>
      </c>
      <c r="K213" s="2">
        <v>3.78390957E8</v>
      </c>
      <c r="L213" s="2">
        <v>1.690847999999E12</v>
      </c>
      <c r="M213" s="2">
        <v>2.663466765876E8</v>
      </c>
      <c r="N213" s="2">
        <v>269243.0</v>
      </c>
      <c r="O213" s="2">
        <v>1.90713559E8</v>
      </c>
      <c r="P213" s="2">
        <v>1.342128623768E8</v>
      </c>
      <c r="Q213" s="2">
        <v>0.0</v>
      </c>
    </row>
    <row r="214">
      <c r="A214" s="1">
        <v>1.0</v>
      </c>
      <c r="B214" s="1" t="s">
        <v>234</v>
      </c>
      <c r="C214" s="2">
        <v>1.690848E12</v>
      </c>
      <c r="D214" s="3">
        <f t="shared" si="1"/>
        <v>45139</v>
      </c>
      <c r="E214" s="4">
        <f t="shared" si="2"/>
        <v>45139</v>
      </c>
      <c r="F214" s="6" t="s">
        <v>235</v>
      </c>
      <c r="G214" s="2">
        <v>0.6976</v>
      </c>
      <c r="H214" s="2">
        <v>0.7082</v>
      </c>
      <c r="I214" s="2">
        <v>0.6732</v>
      </c>
      <c r="J214" s="2">
        <v>0.7069</v>
      </c>
      <c r="K214" s="2">
        <v>3.66664318E8</v>
      </c>
      <c r="L214" s="2">
        <v>1.690934399999E12</v>
      </c>
      <c r="M214" s="2">
        <v>2.538087214183E8</v>
      </c>
      <c r="N214" s="2">
        <v>249515.0</v>
      </c>
      <c r="O214" s="2">
        <v>1.91698094E8</v>
      </c>
      <c r="P214" s="2">
        <v>1.327124796928E8</v>
      </c>
      <c r="Q214" s="2">
        <v>0.0</v>
      </c>
    </row>
    <row r="215">
      <c r="A215" s="1">
        <v>2.0</v>
      </c>
      <c r="B215" s="1" t="s">
        <v>234</v>
      </c>
      <c r="C215" s="2">
        <v>1.6909344E12</v>
      </c>
      <c r="D215" s="3">
        <f t="shared" si="1"/>
        <v>45140</v>
      </c>
      <c r="E215" s="4">
        <f t="shared" si="2"/>
        <v>45140</v>
      </c>
      <c r="F215" s="6" t="s">
        <v>236</v>
      </c>
      <c r="G215" s="2">
        <v>0.7069</v>
      </c>
      <c r="H215" s="2">
        <v>0.7081</v>
      </c>
      <c r="I215" s="2">
        <v>0.6762</v>
      </c>
      <c r="J215" s="2">
        <v>0.685</v>
      </c>
      <c r="K215" s="2">
        <v>2.57325957E8</v>
      </c>
      <c r="L215" s="2">
        <v>1.691020799999E12</v>
      </c>
      <c r="M215" s="2">
        <v>1.779612790593E8</v>
      </c>
      <c r="N215" s="2">
        <v>174266.0</v>
      </c>
      <c r="O215" s="2">
        <v>1.20665883E8</v>
      </c>
      <c r="P215" s="2">
        <v>8.34615675479E7</v>
      </c>
      <c r="Q215" s="2">
        <v>0.0</v>
      </c>
    </row>
    <row r="216">
      <c r="A216" s="1">
        <v>3.0</v>
      </c>
      <c r="B216" s="1" t="s">
        <v>234</v>
      </c>
      <c r="C216" s="2">
        <v>1.6910208E12</v>
      </c>
      <c r="D216" s="3">
        <f t="shared" si="1"/>
        <v>45141</v>
      </c>
      <c r="E216" s="4">
        <f t="shared" si="2"/>
        <v>45141</v>
      </c>
      <c r="F216" s="6" t="s">
        <v>237</v>
      </c>
      <c r="G216" s="2">
        <v>0.6849</v>
      </c>
      <c r="H216" s="2">
        <v>0.6875</v>
      </c>
      <c r="I216" s="2">
        <v>0.6543</v>
      </c>
      <c r="J216" s="2">
        <v>0.663</v>
      </c>
      <c r="K216" s="2">
        <v>3.53547025E8</v>
      </c>
      <c r="L216" s="2">
        <v>1.691107199999E12</v>
      </c>
      <c r="M216" s="2">
        <v>2.367495676446E8</v>
      </c>
      <c r="N216" s="2">
        <v>226606.0</v>
      </c>
      <c r="O216" s="2">
        <v>1.74990342E8</v>
      </c>
      <c r="P216" s="2">
        <v>1.171458109317E8</v>
      </c>
      <c r="Q216" s="2">
        <v>0.0</v>
      </c>
    </row>
    <row r="217">
      <c r="A217" s="1">
        <v>4.0</v>
      </c>
      <c r="B217" s="1" t="s">
        <v>234</v>
      </c>
      <c r="C217" s="2">
        <v>1.6911072E12</v>
      </c>
      <c r="D217" s="3">
        <f t="shared" si="1"/>
        <v>45142</v>
      </c>
      <c r="E217" s="4">
        <f t="shared" si="2"/>
        <v>45142</v>
      </c>
      <c r="F217" s="6" t="s">
        <v>238</v>
      </c>
      <c r="G217" s="2">
        <v>0.6629</v>
      </c>
      <c r="H217" s="2">
        <v>0.6677</v>
      </c>
      <c r="I217" s="2">
        <v>0.625</v>
      </c>
      <c r="J217" s="2">
        <v>0.6356</v>
      </c>
      <c r="K217" s="2">
        <v>3.50885648E8</v>
      </c>
      <c r="L217" s="2">
        <v>1.691193599999E12</v>
      </c>
      <c r="M217" s="2">
        <v>2.288944071158E8</v>
      </c>
      <c r="N217" s="2">
        <v>230924.0</v>
      </c>
      <c r="O217" s="2">
        <v>1.76746535E8</v>
      </c>
      <c r="P217" s="2">
        <v>1.153807999996E8</v>
      </c>
      <c r="Q217" s="2">
        <v>0.0</v>
      </c>
    </row>
    <row r="218">
      <c r="A218" s="1">
        <v>5.0</v>
      </c>
      <c r="B218" s="1" t="s">
        <v>234</v>
      </c>
      <c r="C218" s="2">
        <v>1.6911936E12</v>
      </c>
      <c r="D218" s="3">
        <f t="shared" si="1"/>
        <v>45143</v>
      </c>
      <c r="E218" s="4">
        <f t="shared" si="2"/>
        <v>45143</v>
      </c>
      <c r="F218" s="6" t="s">
        <v>239</v>
      </c>
      <c r="G218" s="2">
        <v>0.6356</v>
      </c>
      <c r="H218" s="2">
        <v>0.6358</v>
      </c>
      <c r="I218" s="2">
        <v>0.6106</v>
      </c>
      <c r="J218" s="2">
        <v>0.6288</v>
      </c>
      <c r="K218" s="2">
        <v>2.90912373E8</v>
      </c>
      <c r="L218" s="2">
        <v>1.691279999999E12</v>
      </c>
      <c r="M218" s="2">
        <v>1.815466773618E8</v>
      </c>
      <c r="N218" s="2">
        <v>179581.0</v>
      </c>
      <c r="O218" s="2">
        <v>1.36965392E8</v>
      </c>
      <c r="P218" s="2">
        <v>8.54614326699E7</v>
      </c>
      <c r="Q218" s="2">
        <v>0.0</v>
      </c>
    </row>
    <row r="219">
      <c r="A219" s="1">
        <v>6.0</v>
      </c>
      <c r="B219" s="1" t="s">
        <v>234</v>
      </c>
      <c r="C219" s="2">
        <v>1.69128E12</v>
      </c>
      <c r="D219" s="3">
        <f t="shared" si="1"/>
        <v>45144</v>
      </c>
      <c r="E219" s="4">
        <f t="shared" si="2"/>
        <v>45144</v>
      </c>
      <c r="F219" s="6" t="s">
        <v>240</v>
      </c>
      <c r="G219" s="2">
        <v>0.6288</v>
      </c>
      <c r="H219" s="2">
        <v>0.6388</v>
      </c>
      <c r="I219" s="2">
        <v>0.6214</v>
      </c>
      <c r="J219" s="2">
        <v>0.624</v>
      </c>
      <c r="K219" s="2">
        <v>2.01522971E8</v>
      </c>
      <c r="L219" s="2">
        <v>1.691366399999E12</v>
      </c>
      <c r="M219" s="2">
        <v>1.270642541824E8</v>
      </c>
      <c r="N219" s="2">
        <v>121397.0</v>
      </c>
      <c r="O219" s="2">
        <v>9.8804635E7</v>
      </c>
      <c r="P219" s="2">
        <v>6.22883036444E7</v>
      </c>
      <c r="Q219" s="2">
        <v>0.0</v>
      </c>
    </row>
    <row r="220">
      <c r="A220" s="1">
        <v>7.0</v>
      </c>
      <c r="B220" s="1" t="s">
        <v>234</v>
      </c>
      <c r="C220" s="2">
        <v>1.6913664E12</v>
      </c>
      <c r="D220" s="3">
        <f t="shared" si="1"/>
        <v>45145</v>
      </c>
      <c r="E220" s="4">
        <f t="shared" si="2"/>
        <v>45145</v>
      </c>
      <c r="F220" s="6" t="s">
        <v>241</v>
      </c>
      <c r="G220" s="2">
        <v>0.624</v>
      </c>
      <c r="H220" s="2">
        <v>0.6299</v>
      </c>
      <c r="I220" s="2">
        <v>0.5967</v>
      </c>
      <c r="J220" s="2">
        <v>0.6236</v>
      </c>
      <c r="K220" s="2">
        <v>4.46625792E8</v>
      </c>
      <c r="L220" s="2">
        <v>1.691452799999E12</v>
      </c>
      <c r="M220" s="2">
        <v>2.751117206978E8</v>
      </c>
      <c r="N220" s="2">
        <v>240945.0</v>
      </c>
      <c r="O220" s="2">
        <v>2.39747218E8</v>
      </c>
      <c r="P220" s="2">
        <v>1.477154617734E8</v>
      </c>
      <c r="Q220" s="2">
        <v>0.0</v>
      </c>
    </row>
    <row r="221">
      <c r="A221" s="1">
        <v>8.0</v>
      </c>
      <c r="B221" s="1" t="s">
        <v>234</v>
      </c>
      <c r="C221" s="2">
        <v>1.6914528E12</v>
      </c>
      <c r="D221" s="3">
        <f t="shared" si="1"/>
        <v>45146</v>
      </c>
      <c r="E221" s="4">
        <f t="shared" si="2"/>
        <v>45146</v>
      </c>
      <c r="F221" s="6" t="s">
        <v>242</v>
      </c>
      <c r="G221" s="2">
        <v>0.6235</v>
      </c>
      <c r="H221" s="2">
        <v>0.6482</v>
      </c>
      <c r="I221" s="2">
        <v>0.6141</v>
      </c>
      <c r="J221" s="2">
        <v>0.6418</v>
      </c>
      <c r="K221" s="2">
        <v>3.77837388E8</v>
      </c>
      <c r="L221" s="2">
        <v>1.691539199999E12</v>
      </c>
      <c r="M221" s="2">
        <v>2.376385333265E8</v>
      </c>
      <c r="N221" s="2">
        <v>232904.0</v>
      </c>
      <c r="O221" s="2">
        <v>1.95793475E8</v>
      </c>
      <c r="P221" s="2">
        <v>1.230887176557E8</v>
      </c>
      <c r="Q221" s="2">
        <v>0.0</v>
      </c>
    </row>
    <row r="222">
      <c r="A222" s="1">
        <v>9.0</v>
      </c>
      <c r="B222" s="1" t="s">
        <v>234</v>
      </c>
      <c r="C222" s="2">
        <v>1.6915392E12</v>
      </c>
      <c r="D222" s="3">
        <f t="shared" si="1"/>
        <v>45147</v>
      </c>
      <c r="E222" s="4">
        <f t="shared" si="2"/>
        <v>45147</v>
      </c>
      <c r="F222" s="6" t="s">
        <v>243</v>
      </c>
      <c r="G222" s="2">
        <v>0.6418</v>
      </c>
      <c r="H222" s="2">
        <v>0.6662</v>
      </c>
      <c r="I222" s="2">
        <v>0.6314</v>
      </c>
      <c r="J222" s="2">
        <v>0.6433</v>
      </c>
      <c r="K222" s="2">
        <v>4.40268396E8</v>
      </c>
      <c r="L222" s="2">
        <v>1.691625599999E12</v>
      </c>
      <c r="M222" s="2">
        <v>2.854606588725E8</v>
      </c>
      <c r="N222" s="2">
        <v>314311.0</v>
      </c>
      <c r="O222" s="2">
        <v>2.10533282E8</v>
      </c>
      <c r="P222" s="2">
        <v>1.365823128694E8</v>
      </c>
      <c r="Q222" s="2">
        <v>0.0</v>
      </c>
    </row>
    <row r="223">
      <c r="A223" s="1">
        <v>10.0</v>
      </c>
      <c r="B223" s="1" t="s">
        <v>234</v>
      </c>
      <c r="C223" s="2">
        <v>1.6916256E12</v>
      </c>
      <c r="D223" s="3">
        <f t="shared" si="1"/>
        <v>45148</v>
      </c>
      <c r="E223" s="4">
        <f t="shared" si="2"/>
        <v>45148</v>
      </c>
      <c r="F223" s="6" t="s">
        <v>244</v>
      </c>
      <c r="G223" s="2">
        <v>0.6434</v>
      </c>
      <c r="H223" s="2">
        <v>0.6445</v>
      </c>
      <c r="I223" s="2">
        <v>0.6241</v>
      </c>
      <c r="J223" s="2">
        <v>0.6331</v>
      </c>
      <c r="K223" s="2">
        <v>2.94658012E8</v>
      </c>
      <c r="L223" s="2">
        <v>1.691711999999E12</v>
      </c>
      <c r="M223" s="2">
        <v>1.864809607635E8</v>
      </c>
      <c r="N223" s="2">
        <v>185661.0</v>
      </c>
      <c r="O223" s="2">
        <v>1.47223726E8</v>
      </c>
      <c r="P223" s="2">
        <v>9.31704814982E7</v>
      </c>
      <c r="Q223" s="2">
        <v>0.0</v>
      </c>
    </row>
    <row r="224">
      <c r="A224" s="1">
        <v>11.0</v>
      </c>
      <c r="B224" s="1" t="s">
        <v>234</v>
      </c>
      <c r="C224" s="2">
        <v>1.691712E12</v>
      </c>
      <c r="D224" s="3">
        <f t="shared" si="1"/>
        <v>45149</v>
      </c>
      <c r="E224" s="4">
        <f t="shared" si="2"/>
        <v>45149</v>
      </c>
      <c r="F224" s="6" t="s">
        <v>245</v>
      </c>
      <c r="G224" s="2">
        <v>0.6331</v>
      </c>
      <c r="H224" s="2">
        <v>0.6413</v>
      </c>
      <c r="I224" s="2">
        <v>0.6257</v>
      </c>
      <c r="J224" s="2">
        <v>0.6318</v>
      </c>
      <c r="K224" s="2">
        <v>2.25898829E8</v>
      </c>
      <c r="L224" s="2">
        <v>1.691798399999E12</v>
      </c>
      <c r="M224" s="2">
        <v>1.429044715788E8</v>
      </c>
      <c r="N224" s="2">
        <v>120251.0</v>
      </c>
      <c r="O224" s="2">
        <v>1.23365934E8</v>
      </c>
      <c r="P224" s="2">
        <v>7.80487003386E7</v>
      </c>
      <c r="Q224" s="2">
        <v>0.0</v>
      </c>
    </row>
    <row r="225">
      <c r="A225" s="1">
        <v>12.0</v>
      </c>
      <c r="B225" s="1" t="s">
        <v>234</v>
      </c>
      <c r="C225" s="2">
        <v>1.6917984E12</v>
      </c>
      <c r="D225" s="3">
        <f t="shared" si="1"/>
        <v>45150</v>
      </c>
      <c r="E225" s="4">
        <f t="shared" si="2"/>
        <v>45150</v>
      </c>
      <c r="F225" s="6" t="s">
        <v>246</v>
      </c>
      <c r="G225" s="2">
        <v>0.6317</v>
      </c>
      <c r="H225" s="2">
        <v>0.6335</v>
      </c>
      <c r="I225" s="2">
        <v>0.6224</v>
      </c>
      <c r="J225" s="2">
        <v>0.6276</v>
      </c>
      <c r="K225" s="2">
        <v>8.7289374E7</v>
      </c>
      <c r="L225" s="2">
        <v>1.691884799999E12</v>
      </c>
      <c r="M225" s="2">
        <v>5.49100987887E7</v>
      </c>
      <c r="N225" s="2">
        <v>65669.0</v>
      </c>
      <c r="O225" s="2">
        <v>4.0329277E7</v>
      </c>
      <c r="P225" s="2">
        <v>2.53648083626E7</v>
      </c>
      <c r="Q225" s="2">
        <v>0.0</v>
      </c>
    </row>
    <row r="226">
      <c r="A226" s="1">
        <v>13.0</v>
      </c>
      <c r="B226" s="1" t="s">
        <v>234</v>
      </c>
      <c r="C226" s="2">
        <v>1.6918848E12</v>
      </c>
      <c r="D226" s="3">
        <f t="shared" si="1"/>
        <v>45151</v>
      </c>
      <c r="E226" s="4">
        <f t="shared" si="2"/>
        <v>45151</v>
      </c>
      <c r="F226" s="6" t="s">
        <v>247</v>
      </c>
      <c r="G226" s="2">
        <v>0.6276</v>
      </c>
      <c r="H226" s="2">
        <v>0.6385</v>
      </c>
      <c r="I226" s="2">
        <v>0.6235</v>
      </c>
      <c r="J226" s="2">
        <v>0.6256</v>
      </c>
      <c r="K226" s="2">
        <v>1.37308778E8</v>
      </c>
      <c r="L226" s="2">
        <v>1.691971199999E12</v>
      </c>
      <c r="M226" s="2">
        <v>8.65279394537E7</v>
      </c>
      <c r="N226" s="2">
        <v>83412.0</v>
      </c>
      <c r="O226" s="2">
        <v>6.9143337E7</v>
      </c>
      <c r="P226" s="2">
        <v>4.35915758959E7</v>
      </c>
      <c r="Q226" s="2">
        <v>0.0</v>
      </c>
    </row>
    <row r="227">
      <c r="A227" s="1">
        <v>14.0</v>
      </c>
      <c r="B227" s="1" t="s">
        <v>234</v>
      </c>
      <c r="C227" s="2">
        <v>1.6919712E12</v>
      </c>
      <c r="D227" s="3">
        <f t="shared" si="1"/>
        <v>45152</v>
      </c>
      <c r="E227" s="4">
        <f t="shared" si="2"/>
        <v>45152</v>
      </c>
      <c r="F227" s="6" t="s">
        <v>248</v>
      </c>
      <c r="G227" s="2">
        <v>0.6256</v>
      </c>
      <c r="H227" s="2">
        <v>0.6369</v>
      </c>
      <c r="I227" s="2">
        <v>0.6241</v>
      </c>
      <c r="J227" s="2">
        <v>0.6343</v>
      </c>
      <c r="K227" s="2">
        <v>2.60175236E8</v>
      </c>
      <c r="L227" s="2">
        <v>1.692057599999E12</v>
      </c>
      <c r="M227" s="2">
        <v>1.637408505512E8</v>
      </c>
      <c r="N227" s="2">
        <v>127557.0</v>
      </c>
      <c r="O227" s="2">
        <v>1.44956012E8</v>
      </c>
      <c r="P227" s="2">
        <v>9.1223903574E7</v>
      </c>
      <c r="Q227" s="2">
        <v>0.0</v>
      </c>
    </row>
    <row r="228">
      <c r="A228" s="1">
        <v>15.0</v>
      </c>
      <c r="B228" s="1" t="s">
        <v>234</v>
      </c>
      <c r="C228" s="2">
        <v>1.6920576E12</v>
      </c>
      <c r="D228" s="3">
        <f t="shared" si="1"/>
        <v>45153</v>
      </c>
      <c r="E228" s="4">
        <f t="shared" si="2"/>
        <v>45153</v>
      </c>
      <c r="F228" s="6" t="s">
        <v>249</v>
      </c>
      <c r="G228" s="2">
        <v>0.6342</v>
      </c>
      <c r="H228" s="2">
        <v>0.6348</v>
      </c>
      <c r="I228" s="2">
        <v>0.58</v>
      </c>
      <c r="J228" s="2">
        <v>0.6104</v>
      </c>
      <c r="K228" s="2">
        <v>3.88356202E8</v>
      </c>
      <c r="L228" s="2">
        <v>1.692143999999E12</v>
      </c>
      <c r="M228" s="2">
        <v>2.386848601785E8</v>
      </c>
      <c r="N228" s="2">
        <v>218779.0</v>
      </c>
      <c r="O228" s="2">
        <v>1.99337884E8</v>
      </c>
      <c r="P228" s="2">
        <v>1.226973260322E8</v>
      </c>
      <c r="Q228" s="2">
        <v>0.0</v>
      </c>
    </row>
    <row r="229">
      <c r="A229" s="1">
        <v>16.0</v>
      </c>
      <c r="B229" s="1" t="s">
        <v>234</v>
      </c>
      <c r="C229" s="2">
        <v>1.692144E12</v>
      </c>
      <c r="D229" s="3">
        <f t="shared" si="1"/>
        <v>45154</v>
      </c>
      <c r="E229" s="4">
        <f t="shared" si="2"/>
        <v>45154</v>
      </c>
      <c r="F229" s="6" t="s">
        <v>250</v>
      </c>
      <c r="G229" s="2">
        <v>0.6104</v>
      </c>
      <c r="H229" s="2">
        <v>0.617</v>
      </c>
      <c r="I229" s="2">
        <v>0.572</v>
      </c>
      <c r="J229" s="2">
        <v>0.5889</v>
      </c>
      <c r="K229" s="2">
        <v>5.81618879E8</v>
      </c>
      <c r="L229" s="2">
        <v>1.692230399999E12</v>
      </c>
      <c r="M229" s="2">
        <v>3.469418475022E8</v>
      </c>
      <c r="N229" s="2">
        <v>279695.0</v>
      </c>
      <c r="O229" s="2">
        <v>2.69002603E8</v>
      </c>
      <c r="P229" s="2">
        <v>1.604034801705E8</v>
      </c>
      <c r="Q229" s="2">
        <v>0.0</v>
      </c>
    </row>
    <row r="230">
      <c r="A230" s="1">
        <v>17.0</v>
      </c>
      <c r="B230" s="1" t="s">
        <v>234</v>
      </c>
      <c r="C230" s="2">
        <v>1.6922304E12</v>
      </c>
      <c r="D230" s="3">
        <f t="shared" si="1"/>
        <v>45155</v>
      </c>
      <c r="E230" s="4">
        <f t="shared" si="2"/>
        <v>45155</v>
      </c>
      <c r="F230" s="6" t="s">
        <v>251</v>
      </c>
      <c r="G230" s="2">
        <v>0.589</v>
      </c>
      <c r="H230" s="2">
        <v>0.5948</v>
      </c>
      <c r="I230" s="2">
        <v>0.4226</v>
      </c>
      <c r="J230" s="2">
        <v>0.5064</v>
      </c>
      <c r="K230" s="2">
        <v>8.47602528E8</v>
      </c>
      <c r="L230" s="2">
        <v>1.692316799999E12</v>
      </c>
      <c r="M230" s="2">
        <v>4.575748679969E8</v>
      </c>
      <c r="N230" s="2">
        <v>561395.0</v>
      </c>
      <c r="O230" s="2">
        <v>4.00999026E8</v>
      </c>
      <c r="P230" s="2">
        <v>2.163459512019E8</v>
      </c>
      <c r="Q230" s="2">
        <v>0.0</v>
      </c>
    </row>
    <row r="231">
      <c r="A231" s="1">
        <v>18.0</v>
      </c>
      <c r="B231" s="1" t="s">
        <v>234</v>
      </c>
      <c r="C231" s="2">
        <v>1.6923168E12</v>
      </c>
      <c r="D231" s="3">
        <f t="shared" si="1"/>
        <v>45156</v>
      </c>
      <c r="E231" s="4">
        <f t="shared" si="2"/>
        <v>45156</v>
      </c>
      <c r="F231" s="6" t="s">
        <v>252</v>
      </c>
      <c r="G231" s="2">
        <v>0.5064</v>
      </c>
      <c r="H231" s="2">
        <v>0.523</v>
      </c>
      <c r="I231" s="2">
        <v>0.4829</v>
      </c>
      <c r="J231" s="2">
        <v>0.5062</v>
      </c>
      <c r="K231" s="2">
        <v>7.24839898E8</v>
      </c>
      <c r="L231" s="2">
        <v>1.692403199999E12</v>
      </c>
      <c r="M231" s="2">
        <v>3.645186172381E8</v>
      </c>
      <c r="N231" s="2">
        <v>408177.0</v>
      </c>
      <c r="O231" s="2">
        <v>3.66575412E8</v>
      </c>
      <c r="P231" s="2">
        <v>1.843442656703E8</v>
      </c>
      <c r="Q231" s="2">
        <v>0.0</v>
      </c>
    </row>
    <row r="232">
      <c r="A232" s="1">
        <v>19.0</v>
      </c>
      <c r="B232" s="1" t="s">
        <v>234</v>
      </c>
      <c r="C232" s="2">
        <v>1.6924032E12</v>
      </c>
      <c r="D232" s="3">
        <f t="shared" si="1"/>
        <v>45157</v>
      </c>
      <c r="E232" s="4">
        <f t="shared" si="2"/>
        <v>45157</v>
      </c>
      <c r="F232" s="6" t="s">
        <v>253</v>
      </c>
      <c r="G232" s="2">
        <v>0.5062</v>
      </c>
      <c r="H232" s="2">
        <v>0.5249</v>
      </c>
      <c r="I232" s="2">
        <v>0.5006</v>
      </c>
      <c r="J232" s="2">
        <v>0.5199</v>
      </c>
      <c r="K232" s="2">
        <v>2.98930279E8</v>
      </c>
      <c r="L232" s="2">
        <v>1.692489599999E12</v>
      </c>
      <c r="M232" s="2">
        <v>1.53282783436E8</v>
      </c>
      <c r="N232" s="2">
        <v>150689.0</v>
      </c>
      <c r="O232" s="2">
        <v>1.54895921E8</v>
      </c>
      <c r="P232" s="2">
        <v>7.94496942733E7</v>
      </c>
      <c r="Q232" s="2">
        <v>0.0</v>
      </c>
    </row>
    <row r="233">
      <c r="A233" s="1">
        <v>20.0</v>
      </c>
      <c r="B233" s="1" t="s">
        <v>234</v>
      </c>
      <c r="C233" s="2">
        <v>1.6924896E12</v>
      </c>
      <c r="D233" s="3">
        <f t="shared" si="1"/>
        <v>45158</v>
      </c>
      <c r="E233" s="4">
        <f t="shared" si="2"/>
        <v>45158</v>
      </c>
      <c r="F233" s="6" t="s">
        <v>254</v>
      </c>
      <c r="G233" s="2">
        <v>0.52</v>
      </c>
      <c r="H233" s="2">
        <v>0.5582</v>
      </c>
      <c r="I233" s="2">
        <v>0.516</v>
      </c>
      <c r="J233" s="2">
        <v>0.5384</v>
      </c>
      <c r="K233" s="2">
        <v>4.52910011E8</v>
      </c>
      <c r="L233" s="2">
        <v>1.692575999999E12</v>
      </c>
      <c r="M233" s="2">
        <v>2.431125217842E8</v>
      </c>
      <c r="N233" s="2">
        <v>239464.0</v>
      </c>
      <c r="O233" s="2">
        <v>2.32153394E8</v>
      </c>
      <c r="P233" s="2">
        <v>1.246617404043E8</v>
      </c>
      <c r="Q233" s="2">
        <v>0.0</v>
      </c>
    </row>
    <row r="234">
      <c r="A234" s="1">
        <v>21.0</v>
      </c>
      <c r="B234" s="1" t="s">
        <v>234</v>
      </c>
      <c r="C234" s="2">
        <v>1.692576E12</v>
      </c>
      <c r="D234" s="3">
        <f t="shared" si="1"/>
        <v>45159</v>
      </c>
      <c r="E234" s="4">
        <f t="shared" si="2"/>
        <v>45159</v>
      </c>
      <c r="F234" s="6" t="s">
        <v>255</v>
      </c>
      <c r="G234" s="2">
        <v>0.5385</v>
      </c>
      <c r="H234" s="2">
        <v>0.5398</v>
      </c>
      <c r="I234" s="2">
        <v>0.503</v>
      </c>
      <c r="J234" s="2">
        <v>0.5245</v>
      </c>
      <c r="K234" s="2">
        <v>5.28716245E8</v>
      </c>
      <c r="L234" s="2">
        <v>1.692662399999E12</v>
      </c>
      <c r="M234" s="2">
        <v>2.760836921019E8</v>
      </c>
      <c r="N234" s="2">
        <v>252648.0</v>
      </c>
      <c r="O234" s="2">
        <v>2.72749275E8</v>
      </c>
      <c r="P234" s="2">
        <v>1.424516591133E8</v>
      </c>
      <c r="Q234" s="2">
        <v>0.0</v>
      </c>
    </row>
    <row r="235">
      <c r="A235" s="1">
        <v>22.0</v>
      </c>
      <c r="B235" s="1" t="s">
        <v>234</v>
      </c>
      <c r="C235" s="2">
        <v>1.6926624E12</v>
      </c>
      <c r="D235" s="3">
        <f t="shared" si="1"/>
        <v>45160</v>
      </c>
      <c r="E235" s="4">
        <f t="shared" si="2"/>
        <v>45160</v>
      </c>
      <c r="F235" s="6" t="s">
        <v>256</v>
      </c>
      <c r="G235" s="2">
        <v>0.5245</v>
      </c>
      <c r="H235" s="2">
        <v>0.5256</v>
      </c>
      <c r="I235" s="2">
        <v>0.5032</v>
      </c>
      <c r="J235" s="2">
        <v>0.521</v>
      </c>
      <c r="K235" s="2">
        <v>4.22200069E8</v>
      </c>
      <c r="L235" s="2">
        <v>1.692748799999E12</v>
      </c>
      <c r="M235" s="2">
        <v>2.177431457154E8</v>
      </c>
      <c r="N235" s="2">
        <v>188540.0</v>
      </c>
      <c r="O235" s="2">
        <v>2.18157198E8</v>
      </c>
      <c r="P235" s="2">
        <v>1.125451605039E8</v>
      </c>
      <c r="Q235" s="2">
        <v>0.0</v>
      </c>
    </row>
    <row r="236">
      <c r="A236" s="1">
        <v>23.0</v>
      </c>
      <c r="B236" s="1" t="s">
        <v>234</v>
      </c>
      <c r="C236" s="2">
        <v>1.6927488E12</v>
      </c>
      <c r="D236" s="3">
        <f t="shared" si="1"/>
        <v>45161</v>
      </c>
      <c r="E236" s="4">
        <f t="shared" si="2"/>
        <v>45161</v>
      </c>
      <c r="F236" s="6" t="s">
        <v>257</v>
      </c>
      <c r="G236" s="2">
        <v>0.5211</v>
      </c>
      <c r="H236" s="2">
        <v>0.5368</v>
      </c>
      <c r="I236" s="2">
        <v>0.5157</v>
      </c>
      <c r="J236" s="2">
        <v>0.5301</v>
      </c>
      <c r="K236" s="2">
        <v>2.86855957E8</v>
      </c>
      <c r="L236" s="2">
        <v>1.692835199999E12</v>
      </c>
      <c r="M236" s="2">
        <v>1.5027694865E8</v>
      </c>
      <c r="N236" s="2">
        <v>147779.0</v>
      </c>
      <c r="O236" s="2">
        <v>1.4113728E8</v>
      </c>
      <c r="P236" s="2">
        <v>7.39487868492E7</v>
      </c>
      <c r="Q236" s="2">
        <v>0.0</v>
      </c>
    </row>
    <row r="237">
      <c r="A237" s="1">
        <v>24.0</v>
      </c>
      <c r="B237" s="1" t="s">
        <v>234</v>
      </c>
      <c r="C237" s="2">
        <v>1.6928352E12</v>
      </c>
      <c r="D237" s="3">
        <f t="shared" si="1"/>
        <v>45162</v>
      </c>
      <c r="E237" s="4">
        <f t="shared" si="2"/>
        <v>45162</v>
      </c>
      <c r="F237" s="6" t="s">
        <v>258</v>
      </c>
      <c r="G237" s="2">
        <v>0.5302</v>
      </c>
      <c r="H237" s="2">
        <v>0.5319</v>
      </c>
      <c r="I237" s="2">
        <v>0.5111</v>
      </c>
      <c r="J237" s="2">
        <v>0.5187</v>
      </c>
      <c r="K237" s="2">
        <v>2.52154333E8</v>
      </c>
      <c r="L237" s="2">
        <v>1.692921599999E12</v>
      </c>
      <c r="M237" s="2">
        <v>1.316303829377E8</v>
      </c>
      <c r="N237" s="2">
        <v>119874.0</v>
      </c>
      <c r="O237" s="2">
        <v>1.2375565E8</v>
      </c>
      <c r="P237" s="2">
        <v>6.45869655451E7</v>
      </c>
      <c r="Q237" s="2">
        <v>0.0</v>
      </c>
    </row>
    <row r="238">
      <c r="A238" s="1">
        <v>25.0</v>
      </c>
      <c r="B238" s="1" t="s">
        <v>234</v>
      </c>
      <c r="C238" s="2">
        <v>1.6929216E12</v>
      </c>
      <c r="D238" s="3">
        <f t="shared" si="1"/>
        <v>45163</v>
      </c>
      <c r="E238" s="4">
        <f t="shared" si="2"/>
        <v>45163</v>
      </c>
      <c r="F238" s="6" t="s">
        <v>259</v>
      </c>
      <c r="G238" s="2">
        <v>0.5187</v>
      </c>
      <c r="H238" s="2">
        <v>0.5319</v>
      </c>
      <c r="I238" s="2">
        <v>0.5078</v>
      </c>
      <c r="J238" s="2">
        <v>0.5258</v>
      </c>
      <c r="K238" s="2">
        <v>3.26124248E8</v>
      </c>
      <c r="L238" s="2">
        <v>1.693007999999E12</v>
      </c>
      <c r="M238" s="2">
        <v>1.687160719142E8</v>
      </c>
      <c r="N238" s="2">
        <v>153423.0</v>
      </c>
      <c r="O238" s="2">
        <v>1.70560378E8</v>
      </c>
      <c r="P238" s="2">
        <v>8.82569144742E7</v>
      </c>
      <c r="Q238" s="2">
        <v>0.0</v>
      </c>
    </row>
    <row r="239">
      <c r="A239" s="1">
        <v>26.0</v>
      </c>
      <c r="B239" s="1" t="s">
        <v>234</v>
      </c>
      <c r="C239" s="2">
        <v>1.693008E12</v>
      </c>
      <c r="D239" s="3">
        <f t="shared" si="1"/>
        <v>45164</v>
      </c>
      <c r="E239" s="4">
        <f t="shared" si="2"/>
        <v>45164</v>
      </c>
      <c r="F239" s="6" t="s">
        <v>260</v>
      </c>
      <c r="G239" s="2">
        <v>0.5258</v>
      </c>
      <c r="H239" s="2">
        <v>0.5283</v>
      </c>
      <c r="I239" s="2">
        <v>0.5178</v>
      </c>
      <c r="J239" s="2">
        <v>0.5231</v>
      </c>
      <c r="K239" s="2">
        <v>1.10436094E8</v>
      </c>
      <c r="L239" s="2">
        <v>1.693094399999E12</v>
      </c>
      <c r="M239" s="2">
        <v>5.77723957492E7</v>
      </c>
      <c r="N239" s="2">
        <v>63903.0</v>
      </c>
      <c r="O239" s="2">
        <v>5.4969599E7</v>
      </c>
      <c r="P239" s="2">
        <v>2.87636603758E7</v>
      </c>
      <c r="Q239" s="2">
        <v>0.0</v>
      </c>
    </row>
    <row r="240">
      <c r="A240" s="1">
        <v>27.0</v>
      </c>
      <c r="B240" s="1" t="s">
        <v>234</v>
      </c>
      <c r="C240" s="2">
        <v>1.6930944E12</v>
      </c>
      <c r="D240" s="3">
        <f t="shared" si="1"/>
        <v>45165</v>
      </c>
      <c r="E240" s="4">
        <f t="shared" si="2"/>
        <v>45165</v>
      </c>
      <c r="F240" s="6" t="s">
        <v>261</v>
      </c>
      <c r="G240" s="2">
        <v>0.5231</v>
      </c>
      <c r="H240" s="2">
        <v>0.5303</v>
      </c>
      <c r="I240" s="2">
        <v>0.5163</v>
      </c>
      <c r="J240" s="2">
        <v>0.5236</v>
      </c>
      <c r="K240" s="2">
        <v>1.32391247E8</v>
      </c>
      <c r="L240" s="2">
        <v>1.693180799999E12</v>
      </c>
      <c r="M240" s="2">
        <v>6.96228113558E7</v>
      </c>
      <c r="N240" s="2">
        <v>70834.0</v>
      </c>
      <c r="O240" s="2">
        <v>6.9357564E7</v>
      </c>
      <c r="P240" s="2">
        <v>3.64749069884E7</v>
      </c>
      <c r="Q240" s="2">
        <v>0.0</v>
      </c>
    </row>
    <row r="241">
      <c r="A241" s="1">
        <v>28.0</v>
      </c>
      <c r="B241" s="1" t="s">
        <v>234</v>
      </c>
      <c r="C241" s="2">
        <v>1.6931808E12</v>
      </c>
      <c r="D241" s="3">
        <f t="shared" si="1"/>
        <v>45166</v>
      </c>
      <c r="E241" s="4">
        <f t="shared" si="2"/>
        <v>45166</v>
      </c>
      <c r="F241" s="6" t="s">
        <v>262</v>
      </c>
      <c r="G241" s="2">
        <v>0.5235</v>
      </c>
      <c r="H241" s="2">
        <v>0.525</v>
      </c>
      <c r="I241" s="2">
        <v>0.5102</v>
      </c>
      <c r="J241" s="2">
        <v>0.5232</v>
      </c>
      <c r="K241" s="2">
        <v>2.6621196E8</v>
      </c>
      <c r="L241" s="2">
        <v>1.693267199999E12</v>
      </c>
      <c r="M241" s="2">
        <v>1.380026514955E8</v>
      </c>
      <c r="N241" s="2">
        <v>113377.0</v>
      </c>
      <c r="O241" s="2">
        <v>1.47203511E8</v>
      </c>
      <c r="P241" s="2">
        <v>7.6323852629E7</v>
      </c>
      <c r="Q241" s="2">
        <v>0.0</v>
      </c>
    </row>
    <row r="242">
      <c r="A242" s="1">
        <v>29.0</v>
      </c>
      <c r="B242" s="1" t="s">
        <v>234</v>
      </c>
      <c r="C242" s="2">
        <v>1.6932672E12</v>
      </c>
      <c r="D242" s="3">
        <f t="shared" si="1"/>
        <v>45167</v>
      </c>
      <c r="E242" s="4">
        <f t="shared" si="2"/>
        <v>45167</v>
      </c>
      <c r="F242" s="6" t="s">
        <v>263</v>
      </c>
      <c r="G242" s="2">
        <v>0.5232</v>
      </c>
      <c r="H242" s="2">
        <v>0.5496</v>
      </c>
      <c r="I242" s="2">
        <v>0.5131</v>
      </c>
      <c r="J242" s="2">
        <v>0.5398</v>
      </c>
      <c r="K242" s="2">
        <v>4.58921685E8</v>
      </c>
      <c r="L242" s="2">
        <v>1.693353599999E12</v>
      </c>
      <c r="M242" s="2">
        <v>2.436252431025E8</v>
      </c>
      <c r="N242" s="2">
        <v>217227.0</v>
      </c>
      <c r="O242" s="2">
        <v>2.3962387E8</v>
      </c>
      <c r="P242" s="2">
        <v>1.270238612002E8</v>
      </c>
      <c r="Q242" s="2">
        <v>0.0</v>
      </c>
    </row>
    <row r="243">
      <c r="A243" s="1">
        <v>30.0</v>
      </c>
      <c r="B243" s="1" t="s">
        <v>234</v>
      </c>
      <c r="C243" s="2">
        <v>1.6933536E12</v>
      </c>
      <c r="D243" s="3">
        <f t="shared" si="1"/>
        <v>45168</v>
      </c>
      <c r="E243" s="4">
        <f t="shared" si="2"/>
        <v>45168</v>
      </c>
      <c r="F243" s="6" t="s">
        <v>264</v>
      </c>
      <c r="G243" s="2">
        <v>0.5398</v>
      </c>
      <c r="H243" s="2">
        <v>0.5404</v>
      </c>
      <c r="I243" s="2">
        <v>0.5216</v>
      </c>
      <c r="J243" s="2">
        <v>0.5284</v>
      </c>
      <c r="K243" s="2">
        <v>2.79526116E8</v>
      </c>
      <c r="L243" s="2">
        <v>1.693439999999E12</v>
      </c>
      <c r="M243" s="2">
        <v>1.480499823458E8</v>
      </c>
      <c r="N243" s="2">
        <v>117945.0</v>
      </c>
      <c r="O243" s="2">
        <v>1.40504186E8</v>
      </c>
      <c r="P243" s="2">
        <v>7.44110658872E7</v>
      </c>
      <c r="Q243" s="2">
        <v>0.0</v>
      </c>
    </row>
    <row r="244">
      <c r="A244" s="1">
        <v>31.0</v>
      </c>
      <c r="B244" s="1" t="s">
        <v>234</v>
      </c>
      <c r="C244" s="2">
        <v>1.69344E12</v>
      </c>
      <c r="D244" s="3">
        <f t="shared" si="1"/>
        <v>45169</v>
      </c>
      <c r="E244" s="4">
        <f t="shared" si="2"/>
        <v>45169</v>
      </c>
      <c r="F244" s="6" t="s">
        <v>265</v>
      </c>
      <c r="G244" s="2">
        <v>0.5284</v>
      </c>
      <c r="H244" s="2">
        <v>0.5288</v>
      </c>
      <c r="I244" s="2">
        <v>0.495</v>
      </c>
      <c r="J244" s="2">
        <v>0.511</v>
      </c>
      <c r="K244" s="2">
        <v>3.59350681E8</v>
      </c>
      <c r="L244" s="2">
        <v>1.693526399999E12</v>
      </c>
      <c r="M244" s="2">
        <v>1.85642613429E8</v>
      </c>
      <c r="N244" s="2">
        <v>164905.0</v>
      </c>
      <c r="O244" s="2">
        <v>1.81684019E8</v>
      </c>
      <c r="P244" s="2">
        <v>9.3856000845E7</v>
      </c>
      <c r="Q244" s="2">
        <v>0.0</v>
      </c>
    </row>
    <row r="245">
      <c r="A245" s="1">
        <v>1.0</v>
      </c>
      <c r="B245" s="1" t="s">
        <v>266</v>
      </c>
      <c r="C245" s="2">
        <v>1.6935264E12</v>
      </c>
      <c r="D245" s="3">
        <f t="shared" si="1"/>
        <v>45170</v>
      </c>
      <c r="E245" s="4">
        <f t="shared" si="2"/>
        <v>45170</v>
      </c>
      <c r="F245" s="6" t="s">
        <v>267</v>
      </c>
      <c r="G245" s="2">
        <v>0.511</v>
      </c>
      <c r="H245" s="2">
        <v>0.512</v>
      </c>
      <c r="I245" s="2">
        <v>0.4864</v>
      </c>
      <c r="J245" s="2">
        <v>0.498</v>
      </c>
      <c r="K245" s="2">
        <v>3.90869888E8</v>
      </c>
      <c r="L245" s="2">
        <v>1.693612799999E12</v>
      </c>
      <c r="M245" s="2">
        <v>1.961804687422E8</v>
      </c>
      <c r="N245" s="2">
        <v>155643.0</v>
      </c>
      <c r="O245" s="2">
        <v>2.04079025E8</v>
      </c>
      <c r="P245" s="2">
        <v>1.024551485436E8</v>
      </c>
      <c r="Q245" s="2">
        <v>0.0</v>
      </c>
    </row>
    <row r="246">
      <c r="A246" s="1">
        <v>2.0</v>
      </c>
      <c r="B246" s="1" t="s">
        <v>266</v>
      </c>
      <c r="C246" s="2">
        <v>1.6936128E12</v>
      </c>
      <c r="D246" s="3">
        <f t="shared" si="1"/>
        <v>45171</v>
      </c>
      <c r="E246" s="4">
        <f t="shared" si="2"/>
        <v>45171</v>
      </c>
      <c r="F246" s="6" t="s">
        <v>268</v>
      </c>
      <c r="G246" s="2">
        <v>0.4981</v>
      </c>
      <c r="H246" s="2">
        <v>0.5029</v>
      </c>
      <c r="I246" s="2">
        <v>0.4943</v>
      </c>
      <c r="J246" s="2">
        <v>0.4988</v>
      </c>
      <c r="K246" s="2">
        <v>1.73634913E8</v>
      </c>
      <c r="L246" s="2">
        <v>1.693699199999E12</v>
      </c>
      <c r="M246" s="2">
        <v>8.6413967259E7</v>
      </c>
      <c r="N246" s="2">
        <v>79123.0</v>
      </c>
      <c r="O246" s="2">
        <v>9.1500733E7</v>
      </c>
      <c r="P246" s="2">
        <v>4.55462770434E7</v>
      </c>
      <c r="Q246" s="2">
        <v>0.0</v>
      </c>
    </row>
    <row r="247">
      <c r="A247" s="1">
        <v>3.0</v>
      </c>
      <c r="B247" s="1" t="s">
        <v>266</v>
      </c>
      <c r="C247" s="2">
        <v>1.6936992E12</v>
      </c>
      <c r="D247" s="3">
        <f t="shared" si="1"/>
        <v>45172</v>
      </c>
      <c r="E247" s="4">
        <f t="shared" si="2"/>
        <v>45172</v>
      </c>
      <c r="F247" s="6" t="s">
        <v>269</v>
      </c>
      <c r="G247" s="2">
        <v>0.4989</v>
      </c>
      <c r="H247" s="2">
        <v>0.5107</v>
      </c>
      <c r="I247" s="2">
        <v>0.4971</v>
      </c>
      <c r="J247" s="2">
        <v>0.5047</v>
      </c>
      <c r="K247" s="2">
        <v>1.48603214E8</v>
      </c>
      <c r="L247" s="2">
        <v>1.693785599999E12</v>
      </c>
      <c r="M247" s="2">
        <v>7.48789593547E7</v>
      </c>
      <c r="N247" s="2">
        <v>75137.0</v>
      </c>
      <c r="O247" s="2">
        <v>7.7527599E7</v>
      </c>
      <c r="P247" s="2">
        <v>3.90683283745E7</v>
      </c>
      <c r="Q247" s="2">
        <v>0.0</v>
      </c>
    </row>
    <row r="248">
      <c r="A248" s="1">
        <v>4.0</v>
      </c>
      <c r="B248" s="1" t="s">
        <v>266</v>
      </c>
      <c r="C248" s="2">
        <v>1.6937856E12</v>
      </c>
      <c r="D248" s="3">
        <f t="shared" si="1"/>
        <v>45173</v>
      </c>
      <c r="E248" s="4">
        <f t="shared" si="2"/>
        <v>45173</v>
      </c>
      <c r="F248" s="6" t="s">
        <v>270</v>
      </c>
      <c r="G248" s="2">
        <v>0.5047</v>
      </c>
      <c r="H248" s="2">
        <v>0.513</v>
      </c>
      <c r="I248" s="2">
        <v>0.4966</v>
      </c>
      <c r="J248" s="2">
        <v>0.5087</v>
      </c>
      <c r="K248" s="2">
        <v>2.93271541E8</v>
      </c>
      <c r="L248" s="2">
        <v>1.693871999999E12</v>
      </c>
      <c r="M248" s="2">
        <v>1.482009012522E8</v>
      </c>
      <c r="N248" s="2">
        <v>120518.0</v>
      </c>
      <c r="O248" s="2">
        <v>1.58135856E8</v>
      </c>
      <c r="P248" s="2">
        <v>7.99187918679E7</v>
      </c>
      <c r="Q248" s="2">
        <v>0.0</v>
      </c>
    </row>
    <row r="249">
      <c r="A249" s="1">
        <v>5.0</v>
      </c>
      <c r="B249" s="1" t="s">
        <v>266</v>
      </c>
      <c r="C249" s="2">
        <v>1.693872E12</v>
      </c>
      <c r="D249" s="3">
        <f t="shared" si="1"/>
        <v>45174</v>
      </c>
      <c r="E249" s="4">
        <f t="shared" si="2"/>
        <v>45174</v>
      </c>
      <c r="F249" s="6" t="s">
        <v>271</v>
      </c>
      <c r="G249" s="2">
        <v>0.5087</v>
      </c>
      <c r="H249" s="2">
        <v>0.5088</v>
      </c>
      <c r="I249" s="2">
        <v>0.499</v>
      </c>
      <c r="J249" s="2">
        <v>0.5056</v>
      </c>
      <c r="K249" s="2">
        <v>2.60333041E8</v>
      </c>
      <c r="L249" s="2">
        <v>1.693958399999E12</v>
      </c>
      <c r="M249" s="2">
        <v>1.310878852647E8</v>
      </c>
      <c r="N249" s="2">
        <v>101751.0</v>
      </c>
      <c r="O249" s="2">
        <v>1.44411083E8</v>
      </c>
      <c r="P249" s="2">
        <v>7.27316724906E7</v>
      </c>
      <c r="Q249" s="2">
        <v>0.0</v>
      </c>
    </row>
    <row r="250">
      <c r="A250" s="1">
        <v>6.0</v>
      </c>
      <c r="B250" s="1" t="s">
        <v>266</v>
      </c>
      <c r="C250" s="2">
        <v>1.6939584E12</v>
      </c>
      <c r="D250" s="3">
        <f t="shared" si="1"/>
        <v>45175</v>
      </c>
      <c r="E250" s="4">
        <f t="shared" si="2"/>
        <v>45175</v>
      </c>
      <c r="F250" s="6" t="s">
        <v>272</v>
      </c>
      <c r="G250" s="2">
        <v>0.5056</v>
      </c>
      <c r="H250" s="2">
        <v>0.5058</v>
      </c>
      <c r="I250" s="2">
        <v>0.4909</v>
      </c>
      <c r="J250" s="2">
        <v>0.5033</v>
      </c>
      <c r="K250" s="2">
        <v>2.55134232E8</v>
      </c>
      <c r="L250" s="2">
        <v>1.694044799999E12</v>
      </c>
      <c r="M250" s="2">
        <v>1.277562917953E8</v>
      </c>
      <c r="N250" s="2">
        <v>102329.0</v>
      </c>
      <c r="O250" s="2">
        <v>1.2384827E8</v>
      </c>
      <c r="P250" s="2">
        <v>6.20142961656E7</v>
      </c>
      <c r="Q250" s="2">
        <v>0.0</v>
      </c>
    </row>
    <row r="251">
      <c r="A251" s="1">
        <v>7.0</v>
      </c>
      <c r="B251" s="1" t="s">
        <v>266</v>
      </c>
      <c r="C251" s="2">
        <v>1.6940448E12</v>
      </c>
      <c r="D251" s="3">
        <f t="shared" si="1"/>
        <v>45176</v>
      </c>
      <c r="E251" s="4">
        <f t="shared" si="2"/>
        <v>45176</v>
      </c>
      <c r="F251" s="6" t="s">
        <v>273</v>
      </c>
      <c r="G251" s="2">
        <v>0.5033</v>
      </c>
      <c r="H251" s="2">
        <v>0.5069</v>
      </c>
      <c r="I251" s="2">
        <v>0.4965</v>
      </c>
      <c r="J251" s="2">
        <v>0.505</v>
      </c>
      <c r="K251" s="2">
        <v>2.09969723E8</v>
      </c>
      <c r="L251" s="2">
        <v>1.694131199999E12</v>
      </c>
      <c r="M251" s="2">
        <v>1.051419762839E8</v>
      </c>
      <c r="N251" s="2">
        <v>91757.0</v>
      </c>
      <c r="O251" s="2">
        <v>1.02975196E8</v>
      </c>
      <c r="P251" s="2">
        <v>5.15668426172E7</v>
      </c>
      <c r="Q251" s="2">
        <v>0.0</v>
      </c>
    </row>
    <row r="252">
      <c r="A252" s="1">
        <v>8.0</v>
      </c>
      <c r="B252" s="1" t="s">
        <v>266</v>
      </c>
      <c r="C252" s="2">
        <v>1.6941312E12</v>
      </c>
      <c r="D252" s="3">
        <f t="shared" si="1"/>
        <v>45177</v>
      </c>
      <c r="E252" s="4">
        <f t="shared" si="2"/>
        <v>45177</v>
      </c>
      <c r="F252" s="6" t="s">
        <v>274</v>
      </c>
      <c r="G252" s="2">
        <v>0.5051</v>
      </c>
      <c r="H252" s="2">
        <v>0.5076</v>
      </c>
      <c r="I252" s="2">
        <v>0.4941</v>
      </c>
      <c r="J252" s="2">
        <v>0.505</v>
      </c>
      <c r="K252" s="2">
        <v>2.23628172E8</v>
      </c>
      <c r="L252" s="2">
        <v>1.694217599999E12</v>
      </c>
      <c r="M252" s="2">
        <v>1.123920016491E8</v>
      </c>
      <c r="N252" s="2">
        <v>95729.0</v>
      </c>
      <c r="O252" s="2">
        <v>1.20272281E8</v>
      </c>
      <c r="P252" s="2">
        <v>6.04630447665E7</v>
      </c>
      <c r="Q252" s="2">
        <v>0.0</v>
      </c>
    </row>
    <row r="253">
      <c r="A253" s="1">
        <v>9.0</v>
      </c>
      <c r="B253" s="1" t="s">
        <v>266</v>
      </c>
      <c r="C253" s="2">
        <v>1.6942176E12</v>
      </c>
      <c r="D253" s="3">
        <f t="shared" si="1"/>
        <v>45178</v>
      </c>
      <c r="E253" s="4">
        <f t="shared" si="2"/>
        <v>45178</v>
      </c>
      <c r="F253" s="6" t="s">
        <v>275</v>
      </c>
      <c r="G253" s="2">
        <v>0.5049</v>
      </c>
      <c r="H253" s="2">
        <v>0.5049</v>
      </c>
      <c r="I253" s="2">
        <v>0.5015</v>
      </c>
      <c r="J253" s="2">
        <v>0.5038</v>
      </c>
      <c r="K253" s="2">
        <v>6.9132813E7</v>
      </c>
      <c r="L253" s="2">
        <v>1.694303999999E12</v>
      </c>
      <c r="M253" s="2">
        <v>3.47980285372E7</v>
      </c>
      <c r="N253" s="2">
        <v>38367.0</v>
      </c>
      <c r="O253" s="2">
        <v>3.5071176E7</v>
      </c>
      <c r="P253" s="2">
        <v>1.76534952676E7</v>
      </c>
      <c r="Q253" s="2">
        <v>0.0</v>
      </c>
    </row>
    <row r="254">
      <c r="A254" s="1">
        <v>10.0</v>
      </c>
      <c r="B254" s="1" t="s">
        <v>266</v>
      </c>
      <c r="C254" s="2">
        <v>1.694304E12</v>
      </c>
      <c r="D254" s="3">
        <f t="shared" si="1"/>
        <v>45179</v>
      </c>
      <c r="E254" s="4">
        <f t="shared" si="2"/>
        <v>45179</v>
      </c>
      <c r="F254" s="6" t="s">
        <v>276</v>
      </c>
      <c r="G254" s="2">
        <v>0.5038</v>
      </c>
      <c r="H254" s="2">
        <v>0.5039</v>
      </c>
      <c r="I254" s="2">
        <v>0.4923</v>
      </c>
      <c r="J254" s="2">
        <v>0.4969</v>
      </c>
      <c r="K254" s="2">
        <v>1.44849888E8</v>
      </c>
      <c r="L254" s="2">
        <v>1.694390399999E12</v>
      </c>
      <c r="M254" s="2">
        <v>7.21895535313E7</v>
      </c>
      <c r="N254" s="2">
        <v>73444.0</v>
      </c>
      <c r="O254" s="2">
        <v>7.2227525E7</v>
      </c>
      <c r="P254" s="2">
        <v>3.59985159959E7</v>
      </c>
      <c r="Q254" s="2">
        <v>0.0</v>
      </c>
    </row>
    <row r="255">
      <c r="A255" s="1">
        <v>11.0</v>
      </c>
      <c r="B255" s="1" t="s">
        <v>266</v>
      </c>
      <c r="C255" s="2">
        <v>1.6943904E12</v>
      </c>
      <c r="D255" s="3">
        <f t="shared" si="1"/>
        <v>45180</v>
      </c>
      <c r="E255" s="4">
        <f t="shared" si="2"/>
        <v>45180</v>
      </c>
      <c r="F255" s="6" t="s">
        <v>277</v>
      </c>
      <c r="G255" s="2">
        <v>0.4969</v>
      </c>
      <c r="H255" s="2">
        <v>0.4982</v>
      </c>
      <c r="I255" s="2">
        <v>0.459</v>
      </c>
      <c r="J255" s="2">
        <v>0.4744</v>
      </c>
      <c r="K255" s="2">
        <v>4.84437445E8</v>
      </c>
      <c r="L255" s="2">
        <v>1.694476799999E12</v>
      </c>
      <c r="M255" s="2">
        <v>2.315513295379E8</v>
      </c>
      <c r="N255" s="2">
        <v>199473.0</v>
      </c>
      <c r="O255" s="2">
        <v>2.64691203E8</v>
      </c>
      <c r="P255" s="2">
        <v>1.265427369758E8</v>
      </c>
      <c r="Q255" s="2">
        <v>0.0</v>
      </c>
    </row>
    <row r="256">
      <c r="A256" s="1">
        <v>12.0</v>
      </c>
      <c r="B256" s="1" t="s">
        <v>266</v>
      </c>
      <c r="C256" s="2">
        <v>1.6944768E12</v>
      </c>
      <c r="D256" s="3">
        <f t="shared" si="1"/>
        <v>45181</v>
      </c>
      <c r="E256" s="4">
        <f t="shared" si="2"/>
        <v>45181</v>
      </c>
      <c r="F256" s="6" t="s">
        <v>278</v>
      </c>
      <c r="G256" s="2">
        <v>0.4744</v>
      </c>
      <c r="H256" s="2">
        <v>0.4867</v>
      </c>
      <c r="I256" s="2">
        <v>0.47</v>
      </c>
      <c r="J256" s="2">
        <v>0.4804</v>
      </c>
      <c r="K256" s="2">
        <v>3.56403388E8</v>
      </c>
      <c r="L256" s="2">
        <v>1.694563199999E12</v>
      </c>
      <c r="M256" s="2">
        <v>1.704511841332E8</v>
      </c>
      <c r="N256" s="2">
        <v>157173.0</v>
      </c>
      <c r="O256" s="2">
        <v>1.99985277E8</v>
      </c>
      <c r="P256" s="2">
        <v>9.56322560693E7</v>
      </c>
      <c r="Q256" s="2">
        <v>0.0</v>
      </c>
    </row>
    <row r="257">
      <c r="A257" s="1">
        <v>13.0</v>
      </c>
      <c r="B257" s="1" t="s">
        <v>266</v>
      </c>
      <c r="C257" s="2">
        <v>1.6945632E12</v>
      </c>
      <c r="D257" s="3">
        <f t="shared" si="1"/>
        <v>45182</v>
      </c>
      <c r="E257" s="4">
        <f t="shared" si="2"/>
        <v>45182</v>
      </c>
      <c r="F257" s="6" t="s">
        <v>279</v>
      </c>
      <c r="G257" s="2">
        <v>0.4804</v>
      </c>
      <c r="H257" s="2">
        <v>0.4897</v>
      </c>
      <c r="I257" s="2">
        <v>0.4723</v>
      </c>
      <c r="J257" s="2">
        <v>0.4832</v>
      </c>
      <c r="K257" s="2">
        <v>2.74586793E8</v>
      </c>
      <c r="L257" s="2">
        <v>1.694649599999E12</v>
      </c>
      <c r="M257" s="2">
        <v>1.319443370568E8</v>
      </c>
      <c r="N257" s="2">
        <v>120668.0</v>
      </c>
      <c r="O257" s="2">
        <v>1.34459146E8</v>
      </c>
      <c r="P257" s="2">
        <v>6.46054822974E7</v>
      </c>
      <c r="Q257" s="2">
        <v>0.0</v>
      </c>
    </row>
    <row r="258">
      <c r="A258" s="1">
        <v>14.0</v>
      </c>
      <c r="B258" s="1" t="s">
        <v>266</v>
      </c>
      <c r="C258" s="2">
        <v>1.6946496E12</v>
      </c>
      <c r="D258" s="3">
        <f t="shared" si="1"/>
        <v>45183</v>
      </c>
      <c r="E258" s="4">
        <f t="shared" si="2"/>
        <v>45183</v>
      </c>
      <c r="F258" s="6" t="s">
        <v>280</v>
      </c>
      <c r="G258" s="2">
        <v>0.4833</v>
      </c>
      <c r="H258" s="2">
        <v>0.4941</v>
      </c>
      <c r="I258" s="2">
        <v>0.4799</v>
      </c>
      <c r="J258" s="2">
        <v>0.4892</v>
      </c>
      <c r="K258" s="2">
        <v>2.32539752E8</v>
      </c>
      <c r="L258" s="2">
        <v>1.694735999999E12</v>
      </c>
      <c r="M258" s="2">
        <v>1.128162883825E8</v>
      </c>
      <c r="N258" s="2">
        <v>104856.0</v>
      </c>
      <c r="O258" s="2">
        <v>1.1771968E8</v>
      </c>
      <c r="P258" s="2">
        <v>5.70985925983E7</v>
      </c>
      <c r="Q258" s="2">
        <v>0.0</v>
      </c>
    </row>
    <row r="259">
      <c r="A259" s="1">
        <v>15.0</v>
      </c>
      <c r="B259" s="1" t="s">
        <v>266</v>
      </c>
      <c r="C259" s="2">
        <v>1.694736E12</v>
      </c>
      <c r="D259" s="3">
        <f t="shared" si="1"/>
        <v>45184</v>
      </c>
      <c r="E259" s="4">
        <f t="shared" si="2"/>
        <v>45184</v>
      </c>
      <c r="F259" s="6" t="s">
        <v>281</v>
      </c>
      <c r="G259" s="2">
        <v>0.4892</v>
      </c>
      <c r="H259" s="2">
        <v>0.5086</v>
      </c>
      <c r="I259" s="2">
        <v>0.4874</v>
      </c>
      <c r="J259" s="2">
        <v>0.5005</v>
      </c>
      <c r="K259" s="2">
        <v>3.05608308E8</v>
      </c>
      <c r="L259" s="2">
        <v>1.694822399999E12</v>
      </c>
      <c r="M259" s="2">
        <v>1.517563229436E8</v>
      </c>
      <c r="N259" s="2">
        <v>148714.0</v>
      </c>
      <c r="O259" s="2">
        <v>1.61120758E8</v>
      </c>
      <c r="P259" s="2">
        <v>8.00247918279E7</v>
      </c>
      <c r="Q259" s="2">
        <v>0.0</v>
      </c>
    </row>
    <row r="260">
      <c r="A260" s="1">
        <v>16.0</v>
      </c>
      <c r="B260" s="1" t="s">
        <v>266</v>
      </c>
      <c r="C260" s="2">
        <v>1.6948224E12</v>
      </c>
      <c r="D260" s="3">
        <f t="shared" si="1"/>
        <v>45185</v>
      </c>
      <c r="E260" s="4">
        <f t="shared" si="2"/>
        <v>45185</v>
      </c>
      <c r="F260" s="6" t="s">
        <v>282</v>
      </c>
      <c r="G260" s="2">
        <v>0.5004</v>
      </c>
      <c r="H260" s="2">
        <v>0.5035</v>
      </c>
      <c r="I260" s="2">
        <v>0.4968</v>
      </c>
      <c r="J260" s="2">
        <v>0.4998</v>
      </c>
      <c r="K260" s="2">
        <v>1.32881408E8</v>
      </c>
      <c r="L260" s="2">
        <v>1.694908799999E12</v>
      </c>
      <c r="M260" s="2">
        <v>6.64942001416E7</v>
      </c>
      <c r="N260" s="2">
        <v>69955.0</v>
      </c>
      <c r="O260" s="2">
        <v>6.0242932E7</v>
      </c>
      <c r="P260" s="2">
        <v>3.01475613777E7</v>
      </c>
      <c r="Q260" s="2">
        <v>0.0</v>
      </c>
    </row>
    <row r="261">
      <c r="A261" s="1">
        <v>17.0</v>
      </c>
      <c r="B261" s="1" t="s">
        <v>266</v>
      </c>
      <c r="C261" s="2">
        <v>1.6949088E12</v>
      </c>
      <c r="D261" s="3">
        <f t="shared" si="1"/>
        <v>45186</v>
      </c>
      <c r="E261" s="4">
        <f t="shared" si="2"/>
        <v>45186</v>
      </c>
      <c r="F261" s="6" t="s">
        <v>283</v>
      </c>
      <c r="G261" s="2">
        <v>0.4997</v>
      </c>
      <c r="H261" s="2">
        <v>0.5004</v>
      </c>
      <c r="I261" s="2">
        <v>0.4894</v>
      </c>
      <c r="J261" s="2">
        <v>0.4925</v>
      </c>
      <c r="K261" s="2">
        <v>1.42846615E8</v>
      </c>
      <c r="L261" s="2">
        <v>1.694995199999E12</v>
      </c>
      <c r="M261" s="2">
        <v>7.07814118491E7</v>
      </c>
      <c r="N261" s="2">
        <v>77296.0</v>
      </c>
      <c r="O261" s="2">
        <v>6.7806967E7</v>
      </c>
      <c r="P261" s="2">
        <v>3.36018701969E7</v>
      </c>
      <c r="Q261" s="2">
        <v>0.0</v>
      </c>
    </row>
    <row r="262">
      <c r="A262" s="1">
        <v>18.0</v>
      </c>
      <c r="B262" s="1" t="s">
        <v>266</v>
      </c>
      <c r="C262" s="2">
        <v>1.6949952E12</v>
      </c>
      <c r="D262" s="3">
        <f t="shared" si="1"/>
        <v>45187</v>
      </c>
      <c r="E262" s="4">
        <f t="shared" si="2"/>
        <v>45187</v>
      </c>
      <c r="F262" s="6" t="s">
        <v>284</v>
      </c>
      <c r="G262" s="2">
        <v>0.4925</v>
      </c>
      <c r="H262" s="2">
        <v>0.5077</v>
      </c>
      <c r="I262" s="2">
        <v>0.4864</v>
      </c>
      <c r="J262" s="2">
        <v>0.503</v>
      </c>
      <c r="K262" s="2">
        <v>2.98374742E8</v>
      </c>
      <c r="L262" s="2">
        <v>1.695081599999E12</v>
      </c>
      <c r="M262" s="2">
        <v>1.487651216648E8</v>
      </c>
      <c r="N262" s="2">
        <v>141284.0</v>
      </c>
      <c r="O262" s="2">
        <v>1.6205165E8</v>
      </c>
      <c r="P262" s="2">
        <v>8.07968038359E7</v>
      </c>
      <c r="Q262" s="2">
        <v>0.0</v>
      </c>
    </row>
    <row r="263">
      <c r="A263" s="1">
        <v>19.0</v>
      </c>
      <c r="B263" s="1" t="s">
        <v>266</v>
      </c>
      <c r="C263" s="2">
        <v>1.6950816E12</v>
      </c>
      <c r="D263" s="3">
        <f t="shared" si="1"/>
        <v>45188</v>
      </c>
      <c r="E263" s="4">
        <f t="shared" si="2"/>
        <v>45188</v>
      </c>
      <c r="F263" s="6" t="s">
        <v>285</v>
      </c>
      <c r="G263" s="2">
        <v>0.503</v>
      </c>
      <c r="H263" s="2">
        <v>0.5166</v>
      </c>
      <c r="I263" s="2">
        <v>0.5005</v>
      </c>
      <c r="J263" s="2">
        <v>0.514</v>
      </c>
      <c r="K263" s="2">
        <v>2.95258283E8</v>
      </c>
      <c r="L263" s="2">
        <v>1.695167999999E12</v>
      </c>
      <c r="M263" s="2">
        <v>1.503724275183E8</v>
      </c>
      <c r="N263" s="2">
        <v>133750.0</v>
      </c>
      <c r="O263" s="2">
        <v>1.56742817E8</v>
      </c>
      <c r="P263" s="2">
        <v>7.98246999772E7</v>
      </c>
      <c r="Q263" s="2">
        <v>0.0</v>
      </c>
    </row>
    <row r="264">
      <c r="A264" s="1">
        <v>20.0</v>
      </c>
      <c r="B264" s="1" t="s">
        <v>266</v>
      </c>
      <c r="C264" s="2">
        <v>1.695168E12</v>
      </c>
      <c r="D264" s="3">
        <f t="shared" si="1"/>
        <v>45189</v>
      </c>
      <c r="E264" s="4">
        <f t="shared" si="2"/>
        <v>45189</v>
      </c>
      <c r="F264" s="6" t="s">
        <v>286</v>
      </c>
      <c r="G264" s="2">
        <v>0.5139</v>
      </c>
      <c r="H264" s="2">
        <v>0.5254</v>
      </c>
      <c r="I264" s="2">
        <v>0.5065</v>
      </c>
      <c r="J264" s="2">
        <v>0.5212</v>
      </c>
      <c r="K264" s="2">
        <v>2.88497937E8</v>
      </c>
      <c r="L264" s="2">
        <v>1.695254399999E12</v>
      </c>
      <c r="M264" s="2">
        <v>1.490264041864E8</v>
      </c>
      <c r="N264" s="2">
        <v>158253.0</v>
      </c>
      <c r="O264" s="2">
        <v>1.42322211E8</v>
      </c>
      <c r="P264" s="2">
        <v>7.35250155807E7</v>
      </c>
      <c r="Q264" s="2">
        <v>0.0</v>
      </c>
    </row>
    <row r="265">
      <c r="A265" s="1">
        <v>21.0</v>
      </c>
      <c r="B265" s="1" t="s">
        <v>266</v>
      </c>
      <c r="C265" s="2">
        <v>1.6952544E12</v>
      </c>
      <c r="D265" s="3">
        <f t="shared" si="1"/>
        <v>45190</v>
      </c>
      <c r="E265" s="4">
        <f t="shared" si="2"/>
        <v>45190</v>
      </c>
      <c r="F265" s="6" t="s">
        <v>287</v>
      </c>
      <c r="G265" s="2">
        <v>0.5213</v>
      </c>
      <c r="H265" s="2">
        <v>0.5214</v>
      </c>
      <c r="I265" s="2">
        <v>0.5001</v>
      </c>
      <c r="J265" s="2">
        <v>0.5071</v>
      </c>
      <c r="K265" s="2">
        <v>2.77323578E8</v>
      </c>
      <c r="L265" s="2">
        <v>1.695340799999E12</v>
      </c>
      <c r="M265" s="2">
        <v>1.412423774972E8</v>
      </c>
      <c r="N265" s="2">
        <v>136496.0</v>
      </c>
      <c r="O265" s="2">
        <v>1.30468517E8</v>
      </c>
      <c r="P265" s="2">
        <v>6.64392640782E7</v>
      </c>
      <c r="Q265" s="2">
        <v>0.0</v>
      </c>
    </row>
    <row r="266">
      <c r="A266" s="1">
        <v>22.0</v>
      </c>
      <c r="B266" s="1" t="s">
        <v>266</v>
      </c>
      <c r="C266" s="2">
        <v>1.6953408E12</v>
      </c>
      <c r="D266" s="3">
        <f t="shared" si="1"/>
        <v>45191</v>
      </c>
      <c r="E266" s="4">
        <f t="shared" si="2"/>
        <v>45191</v>
      </c>
      <c r="F266" s="6" t="s">
        <v>288</v>
      </c>
      <c r="G266" s="2">
        <v>0.5072</v>
      </c>
      <c r="H266" s="2">
        <v>0.517</v>
      </c>
      <c r="I266" s="2">
        <v>0.5036</v>
      </c>
      <c r="J266" s="2">
        <v>0.5122</v>
      </c>
      <c r="K266" s="2">
        <v>2.33893377E8</v>
      </c>
      <c r="L266" s="2">
        <v>1.695427199999E12</v>
      </c>
      <c r="M266" s="2">
        <v>1.194979211554E8</v>
      </c>
      <c r="N266" s="2">
        <v>110454.0</v>
      </c>
      <c r="O266" s="2">
        <v>1.23565418E8</v>
      </c>
      <c r="P266" s="2">
        <v>6.3137263936E7</v>
      </c>
      <c r="Q266" s="2">
        <v>0.0</v>
      </c>
    </row>
    <row r="267">
      <c r="A267" s="1">
        <v>23.0</v>
      </c>
      <c r="B267" s="1" t="s">
        <v>266</v>
      </c>
      <c r="C267" s="2">
        <v>1.6954272E12</v>
      </c>
      <c r="D267" s="3">
        <f t="shared" si="1"/>
        <v>45192</v>
      </c>
      <c r="E267" s="4">
        <f t="shared" si="2"/>
        <v>45192</v>
      </c>
      <c r="F267" s="6" t="s">
        <v>289</v>
      </c>
      <c r="G267" s="2">
        <v>0.5122</v>
      </c>
      <c r="H267" s="2">
        <v>0.5138</v>
      </c>
      <c r="I267" s="2">
        <v>0.5055</v>
      </c>
      <c r="J267" s="2">
        <v>0.5076</v>
      </c>
      <c r="K267" s="2">
        <v>1.01716334E8</v>
      </c>
      <c r="L267" s="2">
        <v>1.695513599999E12</v>
      </c>
      <c r="M267" s="2">
        <v>5.19328210136E7</v>
      </c>
      <c r="N267" s="2">
        <v>58142.0</v>
      </c>
      <c r="O267" s="2">
        <v>4.9616069E7</v>
      </c>
      <c r="P267" s="2">
        <v>2.53297477447E7</v>
      </c>
      <c r="Q267" s="2">
        <v>0.0</v>
      </c>
    </row>
    <row r="268">
      <c r="A268" s="1">
        <v>24.0</v>
      </c>
      <c r="B268" s="1" t="s">
        <v>266</v>
      </c>
      <c r="C268" s="2">
        <v>1.6955136E12</v>
      </c>
      <c r="D268" s="3">
        <f t="shared" si="1"/>
        <v>45193</v>
      </c>
      <c r="E268" s="4">
        <f t="shared" si="2"/>
        <v>45193</v>
      </c>
      <c r="F268" s="6" t="s">
        <v>290</v>
      </c>
      <c r="G268" s="2">
        <v>0.5076</v>
      </c>
      <c r="H268" s="2">
        <v>0.5118</v>
      </c>
      <c r="I268" s="2">
        <v>0.4984</v>
      </c>
      <c r="J268" s="2">
        <v>0.5021</v>
      </c>
      <c r="K268" s="2">
        <v>1.12889323E8</v>
      </c>
      <c r="L268" s="2">
        <v>1.695599999999E12</v>
      </c>
      <c r="M268" s="2">
        <v>5.72986137007E7</v>
      </c>
      <c r="N268" s="2">
        <v>62706.0</v>
      </c>
      <c r="O268" s="2">
        <v>5.3403822E7</v>
      </c>
      <c r="P268" s="2">
        <v>2.71051772735E7</v>
      </c>
      <c r="Q268" s="2">
        <v>0.0</v>
      </c>
    </row>
    <row r="269">
      <c r="A269" s="1">
        <v>25.0</v>
      </c>
      <c r="B269" s="1" t="s">
        <v>266</v>
      </c>
      <c r="C269" s="2">
        <v>1.6956E12</v>
      </c>
      <c r="D269" s="3">
        <f t="shared" si="1"/>
        <v>45194</v>
      </c>
      <c r="E269" s="4">
        <f t="shared" si="2"/>
        <v>45194</v>
      </c>
      <c r="F269" s="6" t="s">
        <v>291</v>
      </c>
      <c r="G269" s="2">
        <v>0.502</v>
      </c>
      <c r="H269" s="2">
        <v>0.5072</v>
      </c>
      <c r="I269" s="2">
        <v>0.4912</v>
      </c>
      <c r="J269" s="2">
        <v>0.5056</v>
      </c>
      <c r="K269" s="2">
        <v>3.03674393E8</v>
      </c>
      <c r="L269" s="2">
        <v>1.695686399999E12</v>
      </c>
      <c r="M269" s="2">
        <v>1.515712744503E8</v>
      </c>
      <c r="N269" s="2">
        <v>136979.0</v>
      </c>
      <c r="O269" s="2">
        <v>1.66339963E8</v>
      </c>
      <c r="P269" s="2">
        <v>8.30297511683E7</v>
      </c>
      <c r="Q269" s="2">
        <v>0.0</v>
      </c>
    </row>
    <row r="270">
      <c r="A270" s="1">
        <v>26.0</v>
      </c>
      <c r="B270" s="1" t="s">
        <v>266</v>
      </c>
      <c r="C270" s="2">
        <v>1.6956864E12</v>
      </c>
      <c r="D270" s="3">
        <f t="shared" si="1"/>
        <v>45195</v>
      </c>
      <c r="E270" s="4">
        <f t="shared" si="2"/>
        <v>45195</v>
      </c>
      <c r="F270" s="6" t="s">
        <v>292</v>
      </c>
      <c r="G270" s="2">
        <v>0.5056</v>
      </c>
      <c r="H270" s="2">
        <v>0.5075</v>
      </c>
      <c r="I270" s="2">
        <v>0.496</v>
      </c>
      <c r="J270" s="2">
        <v>0.5019</v>
      </c>
      <c r="K270" s="2">
        <v>2.71054261E8</v>
      </c>
      <c r="L270" s="2">
        <v>1.695772799999E12</v>
      </c>
      <c r="M270" s="2">
        <v>1.360722987207E8</v>
      </c>
      <c r="N270" s="2">
        <v>114431.0</v>
      </c>
      <c r="O270" s="2">
        <v>1.49252617E8</v>
      </c>
      <c r="P270" s="2">
        <v>7.49366330802E7</v>
      </c>
      <c r="Q270" s="2">
        <v>0.0</v>
      </c>
    </row>
    <row r="271">
      <c r="A271" s="1">
        <v>27.0</v>
      </c>
      <c r="B271" s="1" t="s">
        <v>266</v>
      </c>
      <c r="C271" s="2">
        <v>1.6957728E12</v>
      </c>
      <c r="D271" s="3">
        <f t="shared" si="1"/>
        <v>45196</v>
      </c>
      <c r="E271" s="4">
        <f t="shared" si="2"/>
        <v>45196</v>
      </c>
      <c r="F271" s="6" t="s">
        <v>293</v>
      </c>
      <c r="G271" s="2">
        <v>0.5019</v>
      </c>
      <c r="H271" s="2">
        <v>0.5071</v>
      </c>
      <c r="I271" s="2">
        <v>0.4968</v>
      </c>
      <c r="J271" s="2">
        <v>0.4993</v>
      </c>
      <c r="K271" s="2">
        <v>2.37514582E8</v>
      </c>
      <c r="L271" s="2">
        <v>1.695859199999E12</v>
      </c>
      <c r="M271" s="2">
        <v>1.191146110416E8</v>
      </c>
      <c r="N271" s="2">
        <v>96466.0</v>
      </c>
      <c r="O271" s="2">
        <v>1.114024E8</v>
      </c>
      <c r="P271" s="2">
        <v>5.58678401038E7</v>
      </c>
      <c r="Q271" s="2">
        <v>0.0</v>
      </c>
    </row>
    <row r="272">
      <c r="A272" s="1">
        <v>28.0</v>
      </c>
      <c r="B272" s="1" t="s">
        <v>266</v>
      </c>
      <c r="C272" s="2">
        <v>1.6958592E12</v>
      </c>
      <c r="D272" s="3">
        <f t="shared" si="1"/>
        <v>45197</v>
      </c>
      <c r="E272" s="4">
        <f t="shared" si="2"/>
        <v>45197</v>
      </c>
      <c r="F272" s="6" t="s">
        <v>294</v>
      </c>
      <c r="G272" s="2">
        <v>0.4993</v>
      </c>
      <c r="H272" s="2">
        <v>0.5102</v>
      </c>
      <c r="I272" s="2">
        <v>0.4952</v>
      </c>
      <c r="J272" s="2">
        <v>0.5098</v>
      </c>
      <c r="K272" s="2">
        <v>2.4790696E8</v>
      </c>
      <c r="L272" s="2">
        <v>1.695945599999E12</v>
      </c>
      <c r="M272" s="2">
        <v>1.244240227492E8</v>
      </c>
      <c r="N272" s="2">
        <v>112462.0</v>
      </c>
      <c r="O272" s="2">
        <v>1.12647783E8</v>
      </c>
      <c r="P272" s="2">
        <v>5.65455300191E7</v>
      </c>
      <c r="Q272" s="2">
        <v>0.0</v>
      </c>
    </row>
    <row r="273">
      <c r="A273" s="1">
        <v>29.0</v>
      </c>
      <c r="B273" s="1" t="s">
        <v>266</v>
      </c>
      <c r="C273" s="2">
        <v>1.6959456E12</v>
      </c>
      <c r="D273" s="3">
        <f t="shared" si="1"/>
        <v>45198</v>
      </c>
      <c r="E273" s="4">
        <f t="shared" si="2"/>
        <v>45198</v>
      </c>
      <c r="F273" s="6" t="s">
        <v>295</v>
      </c>
      <c r="G273" s="2">
        <v>0.5097</v>
      </c>
      <c r="H273" s="2">
        <v>0.5494</v>
      </c>
      <c r="I273" s="2">
        <v>0.5061</v>
      </c>
      <c r="J273" s="2">
        <v>0.5215</v>
      </c>
      <c r="K273" s="2">
        <v>6.04996777E8</v>
      </c>
      <c r="L273" s="2">
        <v>1.696031999999E12</v>
      </c>
      <c r="M273" s="2">
        <v>3.187193909093E8</v>
      </c>
      <c r="N273" s="2">
        <v>293360.0</v>
      </c>
      <c r="O273" s="2">
        <v>3.07468655E8</v>
      </c>
      <c r="P273" s="2">
        <v>1.619229621947E8</v>
      </c>
      <c r="Q273" s="2">
        <v>0.0</v>
      </c>
    </row>
    <row r="274">
      <c r="A274" s="1">
        <v>30.0</v>
      </c>
      <c r="B274" s="1" t="s">
        <v>266</v>
      </c>
      <c r="C274" s="2">
        <v>1.696032E12</v>
      </c>
      <c r="D274" s="3">
        <f t="shared" si="1"/>
        <v>45199</v>
      </c>
      <c r="E274" s="4">
        <f t="shared" si="2"/>
        <v>45199</v>
      </c>
      <c r="F274" s="6" t="s">
        <v>296</v>
      </c>
      <c r="G274" s="2">
        <v>0.5215</v>
      </c>
      <c r="H274" s="2">
        <v>0.5218</v>
      </c>
      <c r="I274" s="2">
        <v>0.5134</v>
      </c>
      <c r="J274" s="2">
        <v>0.5149</v>
      </c>
      <c r="K274" s="2">
        <v>1.44866051E8</v>
      </c>
      <c r="L274" s="2">
        <v>1.696118399999E12</v>
      </c>
      <c r="M274" s="2">
        <v>7.48705595311E7</v>
      </c>
      <c r="N274" s="2">
        <v>90666.0</v>
      </c>
      <c r="O274" s="2">
        <v>6.4164148E7</v>
      </c>
      <c r="P274" s="2">
        <v>3.31691291898E7</v>
      </c>
      <c r="Q274" s="2">
        <v>0.0</v>
      </c>
    </row>
    <row r="275">
      <c r="A275" s="1">
        <v>1.0</v>
      </c>
      <c r="B275" s="1" t="s">
        <v>297</v>
      </c>
      <c r="C275" s="2">
        <v>1.6961184E12</v>
      </c>
      <c r="D275" s="3">
        <f t="shared" si="1"/>
        <v>45200</v>
      </c>
      <c r="E275" s="4">
        <f t="shared" si="2"/>
        <v>45200</v>
      </c>
      <c r="F275" s="6" t="s">
        <v>298</v>
      </c>
      <c r="G275" s="2">
        <v>0.5148</v>
      </c>
      <c r="H275" s="2">
        <v>0.526</v>
      </c>
      <c r="I275" s="2">
        <v>0.5137</v>
      </c>
      <c r="J275" s="2">
        <v>0.5241</v>
      </c>
      <c r="K275" s="2">
        <v>1.67673504E8</v>
      </c>
      <c r="L275" s="2">
        <v>1.696204799999E12</v>
      </c>
      <c r="M275" s="2">
        <v>8.71520091862E7</v>
      </c>
      <c r="N275" s="2">
        <v>93784.0</v>
      </c>
      <c r="O275" s="2">
        <v>8.0609393E7</v>
      </c>
      <c r="P275" s="2">
        <v>4.18962572044E7</v>
      </c>
      <c r="Q275" s="2">
        <v>0.0</v>
      </c>
    </row>
    <row r="276">
      <c r="A276" s="1">
        <v>2.0</v>
      </c>
      <c r="B276" s="1" t="s">
        <v>297</v>
      </c>
      <c r="C276" s="2">
        <v>1.6962048E12</v>
      </c>
      <c r="D276" s="3">
        <f t="shared" si="1"/>
        <v>45201</v>
      </c>
      <c r="E276" s="4">
        <f t="shared" si="2"/>
        <v>45201</v>
      </c>
      <c r="F276" s="6" t="s">
        <v>299</v>
      </c>
      <c r="G276" s="2">
        <v>0.524</v>
      </c>
      <c r="H276" s="2">
        <v>0.5266</v>
      </c>
      <c r="I276" s="2">
        <v>0.5075</v>
      </c>
      <c r="J276" s="2">
        <v>0.5123</v>
      </c>
      <c r="K276" s="2">
        <v>3.19018957E8</v>
      </c>
      <c r="L276" s="2">
        <v>1.696291199999E12</v>
      </c>
      <c r="M276" s="2">
        <v>1.65774736408E8</v>
      </c>
      <c r="N276" s="2">
        <v>154104.0</v>
      </c>
      <c r="O276" s="2">
        <v>1.66196254E8</v>
      </c>
      <c r="P276" s="2">
        <v>8.64012629213E7</v>
      </c>
      <c r="Q276" s="2">
        <v>0.0</v>
      </c>
    </row>
    <row r="277">
      <c r="A277" s="1">
        <v>3.0</v>
      </c>
      <c r="B277" s="1" t="s">
        <v>297</v>
      </c>
      <c r="C277" s="2">
        <v>1.6962912E12</v>
      </c>
      <c r="D277" s="3">
        <f t="shared" si="1"/>
        <v>45202</v>
      </c>
      <c r="E277" s="4">
        <f t="shared" si="2"/>
        <v>45202</v>
      </c>
      <c r="F277" s="6" t="s">
        <v>300</v>
      </c>
      <c r="G277" s="2">
        <v>0.5122</v>
      </c>
      <c r="H277" s="2">
        <v>0.5479</v>
      </c>
      <c r="I277" s="2">
        <v>0.5055</v>
      </c>
      <c r="J277" s="2">
        <v>0.539</v>
      </c>
      <c r="K277" s="2">
        <v>3.98167814E8</v>
      </c>
      <c r="L277" s="2">
        <v>1.696377599999E12</v>
      </c>
      <c r="M277" s="2">
        <v>2.069744397289E8</v>
      </c>
      <c r="N277" s="2">
        <v>201496.0</v>
      </c>
      <c r="O277" s="2">
        <v>2.03694962E8</v>
      </c>
      <c r="P277" s="2">
        <v>1.059002556183E8</v>
      </c>
      <c r="Q277" s="2">
        <v>0.0</v>
      </c>
    </row>
    <row r="278">
      <c r="A278" s="1">
        <v>4.0</v>
      </c>
      <c r="B278" s="1" t="s">
        <v>297</v>
      </c>
      <c r="C278" s="2">
        <v>1.6963776E12</v>
      </c>
      <c r="D278" s="3">
        <f t="shared" si="1"/>
        <v>45203</v>
      </c>
      <c r="E278" s="4">
        <f t="shared" si="2"/>
        <v>45203</v>
      </c>
      <c r="F278" s="6" t="s">
        <v>301</v>
      </c>
      <c r="G278" s="2">
        <v>0.5391</v>
      </c>
      <c r="H278" s="2">
        <v>0.5426</v>
      </c>
      <c r="I278" s="2">
        <v>0.5194</v>
      </c>
      <c r="J278" s="2">
        <v>0.5326</v>
      </c>
      <c r="K278" s="2">
        <v>4.22012491E8</v>
      </c>
      <c r="L278" s="2">
        <v>1.696463999999E12</v>
      </c>
      <c r="M278" s="2">
        <v>2.244786111085E8</v>
      </c>
      <c r="N278" s="2">
        <v>252846.0</v>
      </c>
      <c r="O278" s="2">
        <v>1.96513456E8</v>
      </c>
      <c r="P278" s="2">
        <v>1.045344609462E8</v>
      </c>
      <c r="Q278" s="2">
        <v>0.0</v>
      </c>
    </row>
    <row r="279">
      <c r="A279" s="1">
        <v>5.0</v>
      </c>
      <c r="B279" s="1" t="s">
        <v>297</v>
      </c>
      <c r="C279" s="2">
        <v>1.696464E12</v>
      </c>
      <c r="D279" s="3">
        <f t="shared" si="1"/>
        <v>45204</v>
      </c>
      <c r="E279" s="4">
        <f t="shared" si="2"/>
        <v>45204</v>
      </c>
      <c r="F279" s="6" t="s">
        <v>302</v>
      </c>
      <c r="G279" s="2">
        <v>0.5326</v>
      </c>
      <c r="H279" s="2">
        <v>0.5326</v>
      </c>
      <c r="I279" s="2">
        <v>0.5155</v>
      </c>
      <c r="J279" s="2">
        <v>0.5227</v>
      </c>
      <c r="K279" s="2">
        <v>2.34313709E8</v>
      </c>
      <c r="L279" s="2">
        <v>1.696550399999E12</v>
      </c>
      <c r="M279" s="2">
        <v>1.227730474518E8</v>
      </c>
      <c r="N279" s="2">
        <v>124894.0</v>
      </c>
      <c r="O279" s="2">
        <v>1.02534761E8</v>
      </c>
      <c r="P279" s="2">
        <v>5.37279873092E7</v>
      </c>
      <c r="Q279" s="2">
        <v>0.0</v>
      </c>
    </row>
    <row r="280">
      <c r="A280" s="1">
        <v>6.0</v>
      </c>
      <c r="B280" s="1" t="s">
        <v>297</v>
      </c>
      <c r="C280" s="2">
        <v>1.6965504E12</v>
      </c>
      <c r="D280" s="3">
        <f t="shared" si="1"/>
        <v>45205</v>
      </c>
      <c r="E280" s="4">
        <f t="shared" si="2"/>
        <v>45205</v>
      </c>
      <c r="F280" s="6" t="s">
        <v>303</v>
      </c>
      <c r="G280" s="2">
        <v>0.5227</v>
      </c>
      <c r="H280" s="2">
        <v>0.5298</v>
      </c>
      <c r="I280" s="2">
        <v>0.5169</v>
      </c>
      <c r="J280" s="2">
        <v>0.5255</v>
      </c>
      <c r="K280" s="2">
        <v>2.19784262E8</v>
      </c>
      <c r="L280" s="2">
        <v>1.696636799999E12</v>
      </c>
      <c r="M280" s="2">
        <v>1.148609406825E8</v>
      </c>
      <c r="N280" s="2">
        <v>108276.0</v>
      </c>
      <c r="O280" s="2">
        <v>1.08610178E8</v>
      </c>
      <c r="P280" s="2">
        <v>5.67748504501E7</v>
      </c>
      <c r="Q280" s="2">
        <v>0.0</v>
      </c>
    </row>
    <row r="281">
      <c r="A281" s="1">
        <v>7.0</v>
      </c>
      <c r="B281" s="1" t="s">
        <v>297</v>
      </c>
      <c r="C281" s="2">
        <v>1.6966368E12</v>
      </c>
      <c r="D281" s="3">
        <f t="shared" si="1"/>
        <v>45206</v>
      </c>
      <c r="E281" s="4">
        <f t="shared" si="2"/>
        <v>45206</v>
      </c>
      <c r="F281" s="6" t="s">
        <v>304</v>
      </c>
      <c r="G281" s="2">
        <v>0.5255</v>
      </c>
      <c r="H281" s="2">
        <v>0.5258</v>
      </c>
      <c r="I281" s="2">
        <v>0.5197</v>
      </c>
      <c r="J281" s="2">
        <v>0.5216</v>
      </c>
      <c r="K281" s="2">
        <v>6.3137112E7</v>
      </c>
      <c r="L281" s="2">
        <v>1.696723199999E12</v>
      </c>
      <c r="M281" s="2">
        <v>3.29853401246E7</v>
      </c>
      <c r="N281" s="2">
        <v>42699.0</v>
      </c>
      <c r="O281" s="2">
        <v>2.7457388E7</v>
      </c>
      <c r="P281" s="2">
        <v>1.43451493598E7</v>
      </c>
      <c r="Q281" s="2">
        <v>0.0</v>
      </c>
    </row>
    <row r="282">
      <c r="A282" s="1">
        <v>8.0</v>
      </c>
      <c r="B282" s="1" t="s">
        <v>297</v>
      </c>
      <c r="C282" s="2">
        <v>1.6967232E12</v>
      </c>
      <c r="D282" s="3">
        <f t="shared" si="1"/>
        <v>45207</v>
      </c>
      <c r="E282" s="4">
        <f t="shared" si="2"/>
        <v>45207</v>
      </c>
      <c r="F282" s="6" t="s">
        <v>305</v>
      </c>
      <c r="G282" s="2">
        <v>0.5216</v>
      </c>
      <c r="H282" s="2">
        <v>0.5234</v>
      </c>
      <c r="I282" s="2">
        <v>0.5153</v>
      </c>
      <c r="J282" s="2">
        <v>0.5174</v>
      </c>
      <c r="K282" s="2">
        <v>8.286472E7</v>
      </c>
      <c r="L282" s="2">
        <v>1.696809599999E12</v>
      </c>
      <c r="M282" s="2">
        <v>4.30499477345E7</v>
      </c>
      <c r="N282" s="2">
        <v>47808.0</v>
      </c>
      <c r="O282" s="2">
        <v>3.698708E7</v>
      </c>
      <c r="P282" s="2">
        <v>1.92189335501E7</v>
      </c>
      <c r="Q282" s="2">
        <v>0.0</v>
      </c>
    </row>
    <row r="283">
      <c r="A283" s="1">
        <v>9.0</v>
      </c>
      <c r="B283" s="1" t="s">
        <v>297</v>
      </c>
      <c r="C283" s="2">
        <v>1.6968096E12</v>
      </c>
      <c r="D283" s="3">
        <f t="shared" si="1"/>
        <v>45208</v>
      </c>
      <c r="E283" s="4">
        <f t="shared" si="2"/>
        <v>45208</v>
      </c>
      <c r="F283" s="6" t="s">
        <v>306</v>
      </c>
      <c r="G283" s="2">
        <v>0.5174</v>
      </c>
      <c r="H283" s="2">
        <v>0.5201</v>
      </c>
      <c r="I283" s="2">
        <v>0.4875</v>
      </c>
      <c r="J283" s="2">
        <v>0.5027</v>
      </c>
      <c r="K283" s="2">
        <v>3.22604658E8</v>
      </c>
      <c r="L283" s="2">
        <v>1.696895999999E12</v>
      </c>
      <c r="M283" s="2">
        <v>1.629175396957E8</v>
      </c>
      <c r="N283" s="2">
        <v>168707.0</v>
      </c>
      <c r="O283" s="2">
        <v>1.63273142E8</v>
      </c>
      <c r="P283" s="2">
        <v>8.24899366541E7</v>
      </c>
      <c r="Q283" s="2">
        <v>0.0</v>
      </c>
    </row>
    <row r="284">
      <c r="A284" s="1">
        <v>10.0</v>
      </c>
      <c r="B284" s="1" t="s">
        <v>297</v>
      </c>
      <c r="C284" s="2">
        <v>1.696896E12</v>
      </c>
      <c r="D284" s="3">
        <f t="shared" si="1"/>
        <v>45209</v>
      </c>
      <c r="E284" s="4">
        <f t="shared" si="2"/>
        <v>45209</v>
      </c>
      <c r="F284" s="6" t="s">
        <v>307</v>
      </c>
      <c r="G284" s="2">
        <v>0.5027</v>
      </c>
      <c r="H284" s="2">
        <v>0.5027</v>
      </c>
      <c r="I284" s="2">
        <v>0.4917</v>
      </c>
      <c r="J284" s="2">
        <v>0.4965</v>
      </c>
      <c r="K284" s="2">
        <v>2.28001743E8</v>
      </c>
      <c r="L284" s="2">
        <v>1.696982399999E12</v>
      </c>
      <c r="M284" s="2">
        <v>1.134502233424E8</v>
      </c>
      <c r="N284" s="2">
        <v>105934.0</v>
      </c>
      <c r="O284" s="2">
        <v>1.20875971E8</v>
      </c>
      <c r="P284" s="2">
        <v>6.01493129918E7</v>
      </c>
      <c r="Q284" s="2">
        <v>0.0</v>
      </c>
    </row>
    <row r="285">
      <c r="A285" s="1">
        <v>11.0</v>
      </c>
      <c r="B285" s="1" t="s">
        <v>297</v>
      </c>
      <c r="C285" s="2">
        <v>1.6969824E12</v>
      </c>
      <c r="D285" s="3">
        <f t="shared" si="1"/>
        <v>45210</v>
      </c>
      <c r="E285" s="4">
        <f t="shared" si="2"/>
        <v>45210</v>
      </c>
      <c r="F285" s="6" t="s">
        <v>308</v>
      </c>
      <c r="G285" s="2">
        <v>0.4964</v>
      </c>
      <c r="H285" s="2">
        <v>0.4977</v>
      </c>
      <c r="I285" s="2">
        <v>0.4788</v>
      </c>
      <c r="J285" s="2">
        <v>0.4888</v>
      </c>
      <c r="K285" s="2">
        <v>2.41504648E8</v>
      </c>
      <c r="L285" s="2">
        <v>1.697068799999E12</v>
      </c>
      <c r="M285" s="2">
        <v>1.175256385842E8</v>
      </c>
      <c r="N285" s="2">
        <v>120496.0</v>
      </c>
      <c r="O285" s="2">
        <v>1.18211153E8</v>
      </c>
      <c r="P285" s="2">
        <v>5.75148055661E7</v>
      </c>
      <c r="Q285" s="2">
        <v>0.0</v>
      </c>
    </row>
    <row r="286">
      <c r="A286" s="1">
        <v>12.0</v>
      </c>
      <c r="B286" s="1" t="s">
        <v>297</v>
      </c>
      <c r="C286" s="2">
        <v>1.6970688E12</v>
      </c>
      <c r="D286" s="3">
        <f t="shared" si="1"/>
        <v>45211</v>
      </c>
      <c r="E286" s="4">
        <f t="shared" si="2"/>
        <v>45211</v>
      </c>
      <c r="F286" s="6" t="s">
        <v>309</v>
      </c>
      <c r="G286" s="2">
        <v>0.4889</v>
      </c>
      <c r="H286" s="2">
        <v>0.4889</v>
      </c>
      <c r="I286" s="2">
        <v>0.4729</v>
      </c>
      <c r="J286" s="2">
        <v>0.483</v>
      </c>
      <c r="K286" s="2">
        <v>2.59545095E8</v>
      </c>
      <c r="L286" s="2">
        <v>1.697155199999E12</v>
      </c>
      <c r="M286" s="2">
        <v>1.246385642861E8</v>
      </c>
      <c r="N286" s="2">
        <v>119543.0</v>
      </c>
      <c r="O286" s="2">
        <v>1.26255506E8</v>
      </c>
      <c r="P286" s="2">
        <v>6.06114923768E7</v>
      </c>
      <c r="Q286" s="2">
        <v>0.0</v>
      </c>
    </row>
    <row r="287">
      <c r="A287" s="1">
        <v>13.0</v>
      </c>
      <c r="B287" s="1" t="s">
        <v>297</v>
      </c>
      <c r="C287" s="2">
        <v>1.6971552E12</v>
      </c>
      <c r="D287" s="3">
        <f t="shared" si="1"/>
        <v>45212</v>
      </c>
      <c r="E287" s="4">
        <f t="shared" si="2"/>
        <v>45212</v>
      </c>
      <c r="F287" s="6" t="s">
        <v>310</v>
      </c>
      <c r="G287" s="2">
        <v>0.4831</v>
      </c>
      <c r="H287" s="2">
        <v>0.4907</v>
      </c>
      <c r="I287" s="2">
        <v>0.4786</v>
      </c>
      <c r="J287" s="2">
        <v>0.4851</v>
      </c>
      <c r="K287" s="2">
        <v>2.57150898E8</v>
      </c>
      <c r="L287" s="2">
        <v>1.697241599999E12</v>
      </c>
      <c r="M287" s="2">
        <v>1.241706338704E8</v>
      </c>
      <c r="N287" s="2">
        <v>111281.0</v>
      </c>
      <c r="O287" s="2">
        <v>1.38564974E8</v>
      </c>
      <c r="P287" s="2">
        <v>6.69136672706E7</v>
      </c>
      <c r="Q287" s="2">
        <v>0.0</v>
      </c>
    </row>
    <row r="288">
      <c r="A288" s="1">
        <v>14.0</v>
      </c>
      <c r="B288" s="1" t="s">
        <v>297</v>
      </c>
      <c r="C288" s="2">
        <v>1.6972416E12</v>
      </c>
      <c r="D288" s="3">
        <f t="shared" si="1"/>
        <v>45213</v>
      </c>
      <c r="E288" s="4">
        <f t="shared" si="2"/>
        <v>45213</v>
      </c>
      <c r="F288" s="6" t="s">
        <v>311</v>
      </c>
      <c r="G288" s="2">
        <v>0.4852</v>
      </c>
      <c r="H288" s="2">
        <v>0.4883</v>
      </c>
      <c r="I288" s="2">
        <v>0.4835</v>
      </c>
      <c r="J288" s="2">
        <v>0.4865</v>
      </c>
      <c r="K288" s="2">
        <v>9.3826664E7</v>
      </c>
      <c r="L288" s="2">
        <v>1.697327999999E12</v>
      </c>
      <c r="M288" s="2">
        <v>4.5567697421E7</v>
      </c>
      <c r="N288" s="2">
        <v>48460.0</v>
      </c>
      <c r="O288" s="2">
        <v>4.3842373E7</v>
      </c>
      <c r="P288" s="2">
        <v>2.12902029247E7</v>
      </c>
      <c r="Q288" s="2">
        <v>0.0</v>
      </c>
    </row>
    <row r="289">
      <c r="A289" s="1">
        <v>15.0</v>
      </c>
      <c r="B289" s="1" t="s">
        <v>297</v>
      </c>
      <c r="C289" s="2">
        <v>1.697328E12</v>
      </c>
      <c r="D289" s="3">
        <f t="shared" si="1"/>
        <v>45214</v>
      </c>
      <c r="E289" s="4">
        <f t="shared" si="2"/>
        <v>45214</v>
      </c>
      <c r="F289" s="6" t="s">
        <v>312</v>
      </c>
      <c r="G289" s="2">
        <v>0.4866</v>
      </c>
      <c r="H289" s="2">
        <v>0.4902</v>
      </c>
      <c r="I289" s="2">
        <v>0.485</v>
      </c>
      <c r="J289" s="2">
        <v>0.4874</v>
      </c>
      <c r="K289" s="2">
        <v>1.01648635E8</v>
      </c>
      <c r="L289" s="2">
        <v>1.697414399999E12</v>
      </c>
      <c r="M289" s="2">
        <v>4.95263083315E7</v>
      </c>
      <c r="N289" s="2">
        <v>52730.0</v>
      </c>
      <c r="O289" s="2">
        <v>4.8542625E7</v>
      </c>
      <c r="P289" s="2">
        <v>2.36540832841E7</v>
      </c>
      <c r="Q289" s="2">
        <v>0.0</v>
      </c>
    </row>
    <row r="290">
      <c r="A290" s="1">
        <v>16.0</v>
      </c>
      <c r="B290" s="1" t="s">
        <v>297</v>
      </c>
      <c r="C290" s="2">
        <v>1.6974144E12</v>
      </c>
      <c r="D290" s="3">
        <f t="shared" si="1"/>
        <v>45215</v>
      </c>
      <c r="E290" s="4">
        <f t="shared" si="2"/>
        <v>45215</v>
      </c>
      <c r="F290" s="6" t="s">
        <v>313</v>
      </c>
      <c r="G290" s="2">
        <v>0.4874</v>
      </c>
      <c r="H290" s="2">
        <v>0.5109</v>
      </c>
      <c r="I290" s="2">
        <v>0.485</v>
      </c>
      <c r="J290" s="2">
        <v>0.4978</v>
      </c>
      <c r="K290" s="2">
        <v>4.0570516E8</v>
      </c>
      <c r="L290" s="2">
        <v>1.697500799999E12</v>
      </c>
      <c r="M290" s="2">
        <v>2.00854473229E8</v>
      </c>
      <c r="N290" s="2">
        <v>175199.0</v>
      </c>
      <c r="O290" s="2">
        <v>2.09838813E8</v>
      </c>
      <c r="P290" s="2">
        <v>1.038507322169E8</v>
      </c>
      <c r="Q290" s="2">
        <v>0.0</v>
      </c>
    </row>
    <row r="291">
      <c r="A291" s="1">
        <v>17.0</v>
      </c>
      <c r="B291" s="1" t="s">
        <v>297</v>
      </c>
      <c r="C291" s="2">
        <v>1.6975008E12</v>
      </c>
      <c r="D291" s="3">
        <f t="shared" si="1"/>
        <v>45216</v>
      </c>
      <c r="E291" s="4">
        <f t="shared" si="2"/>
        <v>45216</v>
      </c>
      <c r="F291" s="6" t="s">
        <v>314</v>
      </c>
      <c r="G291" s="2">
        <v>0.4977</v>
      </c>
      <c r="H291" s="2">
        <v>0.498</v>
      </c>
      <c r="I291" s="2">
        <v>0.4845</v>
      </c>
      <c r="J291" s="2">
        <v>0.4912</v>
      </c>
      <c r="K291" s="2">
        <v>2.68586946E8</v>
      </c>
      <c r="L291" s="2">
        <v>1.697587199999E12</v>
      </c>
      <c r="M291" s="2">
        <v>1.319234656873E8</v>
      </c>
      <c r="N291" s="2">
        <v>120034.0</v>
      </c>
      <c r="O291" s="2">
        <v>1.39102789E8</v>
      </c>
      <c r="P291" s="2">
        <v>6.83468408099E7</v>
      </c>
      <c r="Q291" s="2">
        <v>0.0</v>
      </c>
    </row>
    <row r="292">
      <c r="A292" s="1">
        <v>18.0</v>
      </c>
      <c r="B292" s="1" t="s">
        <v>297</v>
      </c>
      <c r="C292" s="2">
        <v>1.6975872E12</v>
      </c>
      <c r="D292" s="3">
        <f t="shared" si="1"/>
        <v>45217</v>
      </c>
      <c r="E292" s="4">
        <f t="shared" si="2"/>
        <v>45217</v>
      </c>
      <c r="F292" s="6" t="s">
        <v>315</v>
      </c>
      <c r="G292" s="2">
        <v>0.4911</v>
      </c>
      <c r="H292" s="2">
        <v>0.4924</v>
      </c>
      <c r="I292" s="2">
        <v>0.4855</v>
      </c>
      <c r="J292" s="2">
        <v>0.4878</v>
      </c>
      <c r="K292" s="2">
        <v>2.02731261E8</v>
      </c>
      <c r="L292" s="2">
        <v>1.697673599999E12</v>
      </c>
      <c r="M292" s="2">
        <v>9.91901102404E7</v>
      </c>
      <c r="N292" s="2">
        <v>93794.0</v>
      </c>
      <c r="O292" s="2">
        <v>9.5507745E7</v>
      </c>
      <c r="P292" s="2">
        <v>4.67303143613E7</v>
      </c>
      <c r="Q292" s="2">
        <v>0.0</v>
      </c>
    </row>
    <row r="293">
      <c r="A293" s="1">
        <v>19.0</v>
      </c>
      <c r="B293" s="1" t="s">
        <v>297</v>
      </c>
      <c r="C293" s="2">
        <v>1.6976736E12</v>
      </c>
      <c r="D293" s="3">
        <f t="shared" si="1"/>
        <v>45218</v>
      </c>
      <c r="E293" s="4">
        <f t="shared" si="2"/>
        <v>45218</v>
      </c>
      <c r="F293" s="6" t="s">
        <v>316</v>
      </c>
      <c r="G293" s="2">
        <v>0.4878</v>
      </c>
      <c r="H293" s="2">
        <v>0.5245</v>
      </c>
      <c r="I293" s="2">
        <v>0.4769</v>
      </c>
      <c r="J293" s="2">
        <v>0.5197</v>
      </c>
      <c r="K293" s="2">
        <v>4.45455672E8</v>
      </c>
      <c r="L293" s="2">
        <v>1.697759999999E12</v>
      </c>
      <c r="M293" s="2">
        <v>2.212046408187E8</v>
      </c>
      <c r="N293" s="2">
        <v>235163.0</v>
      </c>
      <c r="O293" s="2">
        <v>2.25107522E8</v>
      </c>
      <c r="P293" s="2">
        <v>1.119144148453E8</v>
      </c>
      <c r="Q293" s="2">
        <v>0.0</v>
      </c>
    </row>
    <row r="294">
      <c r="A294" s="1">
        <v>20.0</v>
      </c>
      <c r="B294" s="1" t="s">
        <v>297</v>
      </c>
      <c r="C294" s="2">
        <v>1.69776E12</v>
      </c>
      <c r="D294" s="3">
        <f t="shared" si="1"/>
        <v>45219</v>
      </c>
      <c r="E294" s="4">
        <f t="shared" si="2"/>
        <v>45219</v>
      </c>
      <c r="F294" s="6" t="s">
        <v>317</v>
      </c>
      <c r="G294" s="2">
        <v>0.5197</v>
      </c>
      <c r="H294" s="2">
        <v>0.5309</v>
      </c>
      <c r="I294" s="2">
        <v>0.5084</v>
      </c>
      <c r="J294" s="2">
        <v>0.5149</v>
      </c>
      <c r="K294" s="2">
        <v>4.12008957E8</v>
      </c>
      <c r="L294" s="2">
        <v>1.697846399999E12</v>
      </c>
      <c r="M294" s="2">
        <v>2.134653770241E8</v>
      </c>
      <c r="N294" s="2">
        <v>270506.0</v>
      </c>
      <c r="O294" s="2">
        <v>2.05217825E8</v>
      </c>
      <c r="P294" s="2">
        <v>1.063545922909E8</v>
      </c>
      <c r="Q294" s="2">
        <v>0.0</v>
      </c>
    </row>
    <row r="295">
      <c r="A295" s="1">
        <v>21.0</v>
      </c>
      <c r="B295" s="1" t="s">
        <v>297</v>
      </c>
      <c r="C295" s="2">
        <v>1.6978464E12</v>
      </c>
      <c r="D295" s="3">
        <f t="shared" si="1"/>
        <v>45220</v>
      </c>
      <c r="E295" s="4">
        <f t="shared" si="2"/>
        <v>45220</v>
      </c>
      <c r="F295" s="6" t="s">
        <v>318</v>
      </c>
      <c r="G295" s="2">
        <v>0.515</v>
      </c>
      <c r="H295" s="2">
        <v>0.5325</v>
      </c>
      <c r="I295" s="2">
        <v>0.5109</v>
      </c>
      <c r="J295" s="2">
        <v>0.5208</v>
      </c>
      <c r="K295" s="2">
        <v>1.79110644E8</v>
      </c>
      <c r="L295" s="2">
        <v>1.697932799999E12</v>
      </c>
      <c r="M295" s="2">
        <v>9.32282449386E7</v>
      </c>
      <c r="N295" s="2">
        <v>124952.0</v>
      </c>
      <c r="O295" s="2">
        <v>8.0712196E7</v>
      </c>
      <c r="P295" s="2">
        <v>4.20395378361E7</v>
      </c>
      <c r="Q295" s="2">
        <v>0.0</v>
      </c>
    </row>
    <row r="296">
      <c r="A296" s="1">
        <v>22.0</v>
      </c>
      <c r="B296" s="1" t="s">
        <v>297</v>
      </c>
      <c r="C296" s="2">
        <v>1.6979328E12</v>
      </c>
      <c r="D296" s="3">
        <f t="shared" si="1"/>
        <v>45221</v>
      </c>
      <c r="E296" s="4">
        <f t="shared" si="2"/>
        <v>45221</v>
      </c>
      <c r="F296" s="6" t="s">
        <v>319</v>
      </c>
      <c r="G296" s="2">
        <v>0.5208</v>
      </c>
      <c r="H296" s="2">
        <v>0.5242</v>
      </c>
      <c r="I296" s="2">
        <v>0.5118</v>
      </c>
      <c r="J296" s="2">
        <v>0.5226</v>
      </c>
      <c r="K296" s="2">
        <v>1.65306102E8</v>
      </c>
      <c r="L296" s="2">
        <v>1.698019199999E12</v>
      </c>
      <c r="M296" s="2">
        <v>8.58054358149E7</v>
      </c>
      <c r="N296" s="2">
        <v>110334.0</v>
      </c>
      <c r="O296" s="2">
        <v>7.6453578E7</v>
      </c>
      <c r="P296" s="2">
        <v>3.96864840768E7</v>
      </c>
      <c r="Q296" s="2">
        <v>0.0</v>
      </c>
    </row>
    <row r="297">
      <c r="A297" s="1">
        <v>23.0</v>
      </c>
      <c r="B297" s="1" t="s">
        <v>297</v>
      </c>
      <c r="C297" s="2">
        <v>1.6980192E12</v>
      </c>
      <c r="D297" s="3">
        <f t="shared" si="1"/>
        <v>45222</v>
      </c>
      <c r="E297" s="4">
        <f t="shared" si="2"/>
        <v>45222</v>
      </c>
      <c r="F297" s="6" t="s">
        <v>320</v>
      </c>
      <c r="G297" s="2">
        <v>0.5226</v>
      </c>
      <c r="H297" s="2">
        <v>0.5536</v>
      </c>
      <c r="I297" s="2">
        <v>0.5199</v>
      </c>
      <c r="J297" s="2">
        <v>0.5475</v>
      </c>
      <c r="K297" s="2">
        <v>5.22483834E8</v>
      </c>
      <c r="L297" s="2">
        <v>1.698105599999E12</v>
      </c>
      <c r="M297" s="2">
        <v>2.782868491031E8</v>
      </c>
      <c r="N297" s="2">
        <v>316448.0</v>
      </c>
      <c r="O297" s="2">
        <v>2.66647117E8</v>
      </c>
      <c r="P297" s="2">
        <v>1.419855903936E8</v>
      </c>
      <c r="Q297" s="2">
        <v>0.0</v>
      </c>
    </row>
    <row r="298">
      <c r="A298" s="1">
        <v>24.0</v>
      </c>
      <c r="B298" s="1" t="s">
        <v>297</v>
      </c>
      <c r="C298" s="2">
        <v>1.6981056E12</v>
      </c>
      <c r="D298" s="3">
        <f t="shared" si="1"/>
        <v>45223</v>
      </c>
      <c r="E298" s="4">
        <f t="shared" si="2"/>
        <v>45223</v>
      </c>
      <c r="F298" s="6" t="s">
        <v>321</v>
      </c>
      <c r="G298" s="2">
        <v>0.5475</v>
      </c>
      <c r="H298" s="2">
        <v>0.5866</v>
      </c>
      <c r="I298" s="2">
        <v>0.5346</v>
      </c>
      <c r="J298" s="2">
        <v>0.5588</v>
      </c>
      <c r="K298" s="2">
        <v>7.98801237E8</v>
      </c>
      <c r="L298" s="2">
        <v>1.698191999999E12</v>
      </c>
      <c r="M298" s="2">
        <v>4.454098281721E8</v>
      </c>
      <c r="N298" s="2">
        <v>522803.0</v>
      </c>
      <c r="O298" s="2">
        <v>3.79754729E8</v>
      </c>
      <c r="P298" s="2">
        <v>2.119572197792E8</v>
      </c>
      <c r="Q298" s="2">
        <v>0.0</v>
      </c>
    </row>
    <row r="299">
      <c r="A299" s="1">
        <v>25.0</v>
      </c>
      <c r="B299" s="1" t="s">
        <v>297</v>
      </c>
      <c r="C299" s="2">
        <v>1.698192E12</v>
      </c>
      <c r="D299" s="3">
        <f t="shared" si="1"/>
        <v>45224</v>
      </c>
      <c r="E299" s="4">
        <f t="shared" si="2"/>
        <v>45224</v>
      </c>
      <c r="F299" s="6" t="s">
        <v>322</v>
      </c>
      <c r="G299" s="2">
        <v>0.5587</v>
      </c>
      <c r="H299" s="2">
        <v>0.5639</v>
      </c>
      <c r="I299" s="2">
        <v>0.5404</v>
      </c>
      <c r="J299" s="2">
        <v>0.5552</v>
      </c>
      <c r="K299" s="2">
        <v>3.69106629E8</v>
      </c>
      <c r="L299" s="2">
        <v>1.698278399999E12</v>
      </c>
      <c r="M299" s="2">
        <v>2.043408175026E8</v>
      </c>
      <c r="N299" s="2">
        <v>231634.0</v>
      </c>
      <c r="O299" s="2">
        <v>1.72405035E8</v>
      </c>
      <c r="P299" s="2">
        <v>9.54338559626E7</v>
      </c>
      <c r="Q299" s="2">
        <v>0.0</v>
      </c>
    </row>
    <row r="300">
      <c r="A300" s="1">
        <v>26.0</v>
      </c>
      <c r="B300" s="1" t="s">
        <v>297</v>
      </c>
      <c r="C300" s="2">
        <v>1.6982784E12</v>
      </c>
      <c r="D300" s="3">
        <f t="shared" si="1"/>
        <v>45225</v>
      </c>
      <c r="E300" s="4">
        <f t="shared" si="2"/>
        <v>45225</v>
      </c>
      <c r="F300" s="6" t="s">
        <v>323</v>
      </c>
      <c r="G300" s="2">
        <v>0.5552</v>
      </c>
      <c r="H300" s="2">
        <v>0.5695</v>
      </c>
      <c r="I300" s="2">
        <v>0.5426</v>
      </c>
      <c r="J300" s="2">
        <v>0.5533</v>
      </c>
      <c r="K300" s="2">
        <v>3.97423009E8</v>
      </c>
      <c r="L300" s="2">
        <v>1.698364799999E12</v>
      </c>
      <c r="M300" s="2">
        <v>2.20409474949E8</v>
      </c>
      <c r="N300" s="2">
        <v>239506.0</v>
      </c>
      <c r="O300" s="2">
        <v>1.8426796E8</v>
      </c>
      <c r="P300" s="2">
        <v>1.021886348833E8</v>
      </c>
      <c r="Q300" s="2">
        <v>0.0</v>
      </c>
    </row>
    <row r="301">
      <c r="A301" s="1">
        <v>27.0</v>
      </c>
      <c r="B301" s="1" t="s">
        <v>297</v>
      </c>
      <c r="C301" s="2">
        <v>1.6983648E12</v>
      </c>
      <c r="D301" s="3">
        <f t="shared" si="1"/>
        <v>45226</v>
      </c>
      <c r="E301" s="4">
        <f t="shared" si="2"/>
        <v>45226</v>
      </c>
      <c r="F301" s="6" t="s">
        <v>324</v>
      </c>
      <c r="G301" s="2">
        <v>0.5534</v>
      </c>
      <c r="H301" s="2">
        <v>0.5588</v>
      </c>
      <c r="I301" s="2">
        <v>0.5325</v>
      </c>
      <c r="J301" s="2">
        <v>0.543</v>
      </c>
      <c r="K301" s="2">
        <v>3.12543838E8</v>
      </c>
      <c r="L301" s="2">
        <v>1.698451199999E12</v>
      </c>
      <c r="M301" s="2">
        <v>1.714910483712E8</v>
      </c>
      <c r="N301" s="2">
        <v>179059.0</v>
      </c>
      <c r="O301" s="2">
        <v>1.55341688E8</v>
      </c>
      <c r="P301" s="2">
        <v>8.52225136857E7</v>
      </c>
      <c r="Q301" s="2">
        <v>0.0</v>
      </c>
    </row>
    <row r="302">
      <c r="A302" s="1">
        <v>28.0</v>
      </c>
      <c r="B302" s="1" t="s">
        <v>297</v>
      </c>
      <c r="C302" s="2">
        <v>1.6984512E12</v>
      </c>
      <c r="D302" s="3">
        <f t="shared" si="1"/>
        <v>45227</v>
      </c>
      <c r="E302" s="4">
        <f t="shared" si="2"/>
        <v>45227</v>
      </c>
      <c r="F302" s="6" t="s">
        <v>325</v>
      </c>
      <c r="G302" s="2">
        <v>0.543</v>
      </c>
      <c r="H302" s="2">
        <v>0.5506</v>
      </c>
      <c r="I302" s="2">
        <v>0.5405</v>
      </c>
      <c r="J302" s="2">
        <v>0.5446</v>
      </c>
      <c r="K302" s="2">
        <v>1.10912293E8</v>
      </c>
      <c r="L302" s="2">
        <v>1.698537599999E12</v>
      </c>
      <c r="M302" s="2">
        <v>6.04917905594E7</v>
      </c>
      <c r="N302" s="2">
        <v>75484.0</v>
      </c>
      <c r="O302" s="2">
        <v>5.3184502E7</v>
      </c>
      <c r="P302" s="2">
        <v>2.90103124171E7</v>
      </c>
      <c r="Q302" s="2">
        <v>0.0</v>
      </c>
    </row>
    <row r="303">
      <c r="A303" s="1">
        <v>29.0</v>
      </c>
      <c r="B303" s="1" t="s">
        <v>297</v>
      </c>
      <c r="C303" s="2">
        <v>1.6985376E12</v>
      </c>
      <c r="D303" s="3">
        <f t="shared" si="1"/>
        <v>45228</v>
      </c>
      <c r="E303" s="4">
        <f t="shared" si="2"/>
        <v>45228</v>
      </c>
      <c r="F303" s="6" t="s">
        <v>326</v>
      </c>
      <c r="G303" s="2">
        <v>0.5446</v>
      </c>
      <c r="H303" s="2">
        <v>0.5614</v>
      </c>
      <c r="I303" s="2">
        <v>0.5405</v>
      </c>
      <c r="J303" s="2">
        <v>0.5561</v>
      </c>
      <c r="K303" s="2">
        <v>1.60069611E8</v>
      </c>
      <c r="L303" s="2">
        <v>1.698623999999E12</v>
      </c>
      <c r="M303" s="2">
        <v>8.85543558106E7</v>
      </c>
      <c r="N303" s="2">
        <v>111204.0</v>
      </c>
      <c r="O303" s="2">
        <v>7.3781934E7</v>
      </c>
      <c r="P303" s="2">
        <v>4.08078229485E7</v>
      </c>
      <c r="Q303" s="2">
        <v>0.0</v>
      </c>
    </row>
    <row r="304">
      <c r="A304" s="1">
        <v>30.0</v>
      </c>
      <c r="B304" s="1" t="s">
        <v>297</v>
      </c>
      <c r="C304" s="2">
        <v>1.698624E12</v>
      </c>
      <c r="D304" s="3">
        <f t="shared" si="1"/>
        <v>45229</v>
      </c>
      <c r="E304" s="4">
        <f t="shared" si="2"/>
        <v>45229</v>
      </c>
      <c r="F304" s="6" t="s">
        <v>327</v>
      </c>
      <c r="G304" s="2">
        <v>0.556</v>
      </c>
      <c r="H304" s="2">
        <v>0.5843</v>
      </c>
      <c r="I304" s="2">
        <v>0.5494</v>
      </c>
      <c r="J304" s="2">
        <v>0.578</v>
      </c>
      <c r="K304" s="2">
        <v>4.36757242E8</v>
      </c>
      <c r="L304" s="2">
        <v>1.698710399999E12</v>
      </c>
      <c r="M304" s="2">
        <v>2.482324804328E8</v>
      </c>
      <c r="N304" s="2">
        <v>249097.0</v>
      </c>
      <c r="O304" s="2">
        <v>2.20367736E8</v>
      </c>
      <c r="P304" s="2">
        <v>1.251827017888E8</v>
      </c>
      <c r="Q304" s="2">
        <v>0.0</v>
      </c>
    </row>
    <row r="305">
      <c r="A305" s="1">
        <v>31.0</v>
      </c>
      <c r="B305" s="1" t="s">
        <v>297</v>
      </c>
      <c r="C305" s="2">
        <v>1.6987104E12</v>
      </c>
      <c r="D305" s="3">
        <f t="shared" si="1"/>
        <v>45230</v>
      </c>
      <c r="E305" s="4">
        <f t="shared" si="2"/>
        <v>45230</v>
      </c>
      <c r="F305" s="6" t="s">
        <v>328</v>
      </c>
      <c r="G305" s="2">
        <v>0.578</v>
      </c>
      <c r="H305" s="2">
        <v>0.6213</v>
      </c>
      <c r="I305" s="2">
        <v>0.5627</v>
      </c>
      <c r="J305" s="2">
        <v>0.5996</v>
      </c>
      <c r="K305" s="2">
        <v>6.21793128E8</v>
      </c>
      <c r="L305" s="2">
        <v>1.698796799999E12</v>
      </c>
      <c r="M305" s="2">
        <v>3.686605587841E8</v>
      </c>
      <c r="N305" s="2">
        <v>405292.0</v>
      </c>
      <c r="O305" s="2">
        <v>3.10096261E8</v>
      </c>
      <c r="P305" s="2">
        <v>1.838090815804E8</v>
      </c>
      <c r="Q305" s="2">
        <v>0.0</v>
      </c>
    </row>
  </sheetData>
  <autoFilter ref="$A$1:$AE$30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9.63"/>
  </cols>
  <sheetData>
    <row r="1">
      <c r="A1" s="2" t="s">
        <v>329</v>
      </c>
      <c r="B1" s="7"/>
    </row>
    <row r="2">
      <c r="A2" s="2">
        <v>1.0</v>
      </c>
      <c r="B2" s="2" t="s">
        <v>330</v>
      </c>
    </row>
    <row r="3">
      <c r="A3" s="2">
        <v>2.0</v>
      </c>
      <c r="B3" s="2" t="s">
        <v>331</v>
      </c>
    </row>
    <row r="4">
      <c r="A4" s="7"/>
      <c r="B4" s="7"/>
    </row>
    <row r="5">
      <c r="A5" s="7"/>
      <c r="B5" s="7"/>
    </row>
    <row r="6">
      <c r="A6" s="7"/>
      <c r="B6" s="7"/>
    </row>
    <row r="7">
      <c r="A7" s="7"/>
      <c r="B7" s="7"/>
    </row>
    <row r="8">
      <c r="A8" s="7"/>
      <c r="B8" s="7"/>
    </row>
    <row r="9">
      <c r="A9" s="7"/>
      <c r="B9" s="7"/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7" t="s">
        <v>1</v>
      </c>
      <c r="B1" s="7" t="s">
        <v>332</v>
      </c>
      <c r="C1" s="7" t="s">
        <v>333</v>
      </c>
      <c r="D1" s="7" t="s">
        <v>334</v>
      </c>
      <c r="E1" s="7" t="s">
        <v>335</v>
      </c>
      <c r="F1" s="7" t="s">
        <v>336</v>
      </c>
      <c r="G1" s="7" t="s">
        <v>337</v>
      </c>
      <c r="H1" s="7" t="s">
        <v>338</v>
      </c>
      <c r="I1" s="7" t="s">
        <v>339</v>
      </c>
      <c r="J1" s="7" t="s">
        <v>340</v>
      </c>
      <c r="K1" s="7" t="s">
        <v>341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 t="s">
        <v>108</v>
      </c>
      <c r="B2" s="7">
        <v>0.4491</v>
      </c>
      <c r="C2" s="7">
        <v>0.5375</v>
      </c>
      <c r="D2" s="7">
        <v>0.49736333333333327</v>
      </c>
      <c r="E2" s="7">
        <v>0.5049</v>
      </c>
      <c r="F2" s="7">
        <v>0.02376535414150743</v>
      </c>
      <c r="G2" s="7">
        <v>0.4491</v>
      </c>
      <c r="H2" s="7">
        <v>0.5324</v>
      </c>
      <c r="I2" s="7">
        <v>0.49513666666666656</v>
      </c>
      <c r="J2" s="7">
        <v>0.5038</v>
      </c>
      <c r="K2" s="7">
        <v>0.022997968176121264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 t="s">
        <v>234</v>
      </c>
      <c r="B3" s="7">
        <v>0.5062</v>
      </c>
      <c r="C3" s="7">
        <v>0.7069</v>
      </c>
      <c r="D3" s="7">
        <v>0.5880774193548387</v>
      </c>
      <c r="E3" s="7">
        <v>0.6104</v>
      </c>
      <c r="F3" s="7">
        <v>0.06391469684758176</v>
      </c>
      <c r="G3" s="7">
        <v>0.5062</v>
      </c>
      <c r="H3" s="7">
        <v>0.7069</v>
      </c>
      <c r="I3" s="7">
        <v>0.5820580645161291</v>
      </c>
      <c r="J3" s="7">
        <v>0.5889</v>
      </c>
      <c r="K3" s="7">
        <v>0.06203735312532043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 t="s">
        <v>47</v>
      </c>
      <c r="B4" s="7">
        <v>0.3703</v>
      </c>
      <c r="C4" s="7">
        <v>0.4132</v>
      </c>
      <c r="D4" s="7">
        <v>0.39156071428571426</v>
      </c>
      <c r="E4" s="7">
        <v>0.39205</v>
      </c>
      <c r="F4" s="7">
        <v>0.012271929405059005</v>
      </c>
      <c r="G4" s="7">
        <v>0.3703</v>
      </c>
      <c r="H4" s="7">
        <v>0.4131</v>
      </c>
      <c r="I4" s="7">
        <v>0.3904928571428572</v>
      </c>
      <c r="J4" s="7">
        <v>0.39005</v>
      </c>
      <c r="K4" s="7">
        <v>0.012281540757830157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 t="s">
        <v>15</v>
      </c>
      <c r="B5" s="7">
        <v>0.338</v>
      </c>
      <c r="C5" s="7">
        <v>0.4233</v>
      </c>
      <c r="D5" s="7">
        <v>0.37888387096774184</v>
      </c>
      <c r="E5" s="7">
        <v>0.3855</v>
      </c>
      <c r="F5" s="7">
        <v>0.028764748063954907</v>
      </c>
      <c r="G5" s="7">
        <v>0.338</v>
      </c>
      <c r="H5" s="7">
        <v>0.4234</v>
      </c>
      <c r="I5" s="7">
        <v>0.381058064516129</v>
      </c>
      <c r="J5" s="7">
        <v>0.3858</v>
      </c>
      <c r="K5" s="7">
        <v>0.028149941079790856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 t="s">
        <v>202</v>
      </c>
      <c r="B6" s="7">
        <v>0.4622</v>
      </c>
      <c r="C6" s="7">
        <v>0.8198</v>
      </c>
      <c r="D6" s="7">
        <v>0.6294838709677419</v>
      </c>
      <c r="E6" s="7">
        <v>0.709</v>
      </c>
      <c r="F6" s="7">
        <v>0.13643558699199212</v>
      </c>
      <c r="G6" s="7">
        <v>0.4622</v>
      </c>
      <c r="H6" s="7">
        <v>0.8199</v>
      </c>
      <c r="I6" s="7">
        <v>0.6367483870967742</v>
      </c>
      <c r="J6" s="7">
        <v>0.7089</v>
      </c>
      <c r="K6" s="7">
        <v>0.13380578928922257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 t="s">
        <v>171</v>
      </c>
      <c r="B7" s="7">
        <v>0.4648</v>
      </c>
      <c r="C7" s="7">
        <v>0.538</v>
      </c>
      <c r="D7" s="7">
        <v>0.5016900000000001</v>
      </c>
      <c r="E7" s="7">
        <v>0.49795</v>
      </c>
      <c r="F7" s="7">
        <v>0.020560849137167967</v>
      </c>
      <c r="G7" s="7">
        <v>0.4647</v>
      </c>
      <c r="H7" s="7">
        <v>0.538</v>
      </c>
      <c r="I7" s="7">
        <v>0.5002266666666667</v>
      </c>
      <c r="J7" s="7">
        <v>0.49495</v>
      </c>
      <c r="K7" s="7">
        <v>0.02099932565967102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 t="s">
        <v>76</v>
      </c>
      <c r="B8" s="7">
        <v>0.3589</v>
      </c>
      <c r="C8" s="7">
        <v>0.5425</v>
      </c>
      <c r="D8" s="7">
        <v>0.40546129032258066</v>
      </c>
      <c r="E8" s="7">
        <v>0.3773</v>
      </c>
      <c r="F8" s="7">
        <v>0.05279316039930019</v>
      </c>
      <c r="G8" s="7">
        <v>0.3589</v>
      </c>
      <c r="H8" s="7">
        <v>0.5425</v>
      </c>
      <c r="I8" s="7">
        <v>0.4106612903225807</v>
      </c>
      <c r="J8" s="7">
        <v>0.3798</v>
      </c>
      <c r="K8" s="7">
        <v>0.057538113034865036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 t="s">
        <v>139</v>
      </c>
      <c r="B9" s="7">
        <v>0.4207</v>
      </c>
      <c r="C9" s="7">
        <v>0.5205</v>
      </c>
      <c r="D9" s="7">
        <v>0.4557483870967741</v>
      </c>
      <c r="E9" s="7">
        <v>0.4597</v>
      </c>
      <c r="F9" s="7">
        <v>0.022242659777519748</v>
      </c>
      <c r="G9" s="7">
        <v>0.4207</v>
      </c>
      <c r="H9" s="7">
        <v>0.5205</v>
      </c>
      <c r="I9" s="7">
        <v>0.4572322580645161</v>
      </c>
      <c r="J9" s="7">
        <v>0.4596</v>
      </c>
      <c r="K9" s="7">
        <v>0.024676931023350165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 t="s">
        <v>297</v>
      </c>
      <c r="B10" s="7">
        <v>0.4831</v>
      </c>
      <c r="C10" s="7">
        <v>0.578</v>
      </c>
      <c r="D10" s="7">
        <v>0.5203645161290322</v>
      </c>
      <c r="E10" s="7">
        <v>0.5208</v>
      </c>
      <c r="F10" s="7">
        <v>0.025851596319339032</v>
      </c>
      <c r="G10" s="7">
        <v>0.483</v>
      </c>
      <c r="H10" s="7">
        <v>0.5996</v>
      </c>
      <c r="I10" s="7">
        <v>0.5230999999999999</v>
      </c>
      <c r="J10" s="7">
        <v>0.5216</v>
      </c>
      <c r="K10" s="7">
        <v>0.029485352295673863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 t="s">
        <v>266</v>
      </c>
      <c r="B11" s="7">
        <v>0.4744</v>
      </c>
      <c r="C11" s="7">
        <v>0.5215</v>
      </c>
      <c r="D11" s="7">
        <v>0.5022033333333333</v>
      </c>
      <c r="E11" s="7">
        <v>0.5035499999999999</v>
      </c>
      <c r="F11" s="7">
        <v>0.010497897435901727</v>
      </c>
      <c r="G11" s="7">
        <v>0.4744</v>
      </c>
      <c r="H11" s="7">
        <v>0.5215</v>
      </c>
      <c r="I11" s="7">
        <v>0.5023333333333333</v>
      </c>
      <c r="J11" s="7">
        <v>0.5035499999999999</v>
      </c>
      <c r="K11" s="7">
        <v>0.010639462435646846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 t="s">
        <v>342</v>
      </c>
      <c r="B12" s="7">
        <v>0.338</v>
      </c>
      <c r="C12" s="7">
        <v>0.8198</v>
      </c>
      <c r="D12" s="7">
        <v>0.4878947368421056</v>
      </c>
      <c r="E12" s="7">
        <v>0.4867</v>
      </c>
      <c r="F12" s="7">
        <v>0.09458908755114889</v>
      </c>
      <c r="G12" s="7">
        <v>0.338</v>
      </c>
      <c r="H12" s="7">
        <v>0.8199</v>
      </c>
      <c r="I12" s="7">
        <v>0.48875427631578955</v>
      </c>
      <c r="J12" s="7">
        <v>0.487</v>
      </c>
      <c r="K12" s="7">
        <v>0.09442153874171096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