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60" yWindow="500" windowWidth="25500" windowHeight="162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m/dd/yy;@"/>
    <numFmt numFmtId="166" formatCode="[$-409]h:mm\ AM/PM;@"/>
  </numFmts>
  <fonts count="87"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8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1.5"/>
      <scheme val="minor"/>
    </font>
    <font>
      <name val="Aharoni"/>
      <charset val="177"/>
      <i val="1"/>
      <sz val="21.5"/>
    </font>
    <font>
      <name val="Calibri"/>
      <family val="2"/>
      <color theme="1"/>
      <sz val="24"/>
      <scheme val="minor"/>
    </font>
    <font>
      <name val="Calibri"/>
      <family val="2"/>
      <sz val="18"/>
      <scheme val="minor"/>
    </font>
    <font>
      <name val="Calibri"/>
      <family val="2"/>
      <b val="1"/>
      <i val="1"/>
      <sz val="2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i val="1"/>
      <sz val="30"/>
      <scheme val="minor"/>
    </font>
    <font>
      <name val="Calibri"/>
      <family val="2"/>
      <b val="1"/>
      <sz val="30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0"/>
      <scheme val="minor"/>
    </font>
    <font>
      <name val="Andalus"/>
      <family val="1"/>
      <b val="1"/>
      <sz val="35"/>
    </font>
    <font>
      <name val="Calibri"/>
      <family val="2"/>
      <color theme="1"/>
      <sz val="35"/>
      <scheme val="minor"/>
    </font>
    <font>
      <name val="Calibri"/>
      <family val="2"/>
      <sz val="35"/>
      <scheme val="minor"/>
    </font>
    <font>
      <name val="Calibri"/>
      <family val="2"/>
      <b val="1"/>
      <sz val="26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002060"/>
      <sz val="18"/>
      <scheme val="minor"/>
    </font>
    <font>
      <name val="Calibri"/>
      <family val="2"/>
      <b val="1"/>
      <color rgb="FFC00000"/>
      <sz val="18"/>
      <scheme val="minor"/>
    </font>
    <font>
      <name val="Calibri"/>
      <family val="2"/>
      <b val="1"/>
      <color rgb="FF672C94"/>
      <sz val="16"/>
      <scheme val="minor"/>
    </font>
    <font>
      <name val="Calibri"/>
      <family val="2"/>
      <b val="1"/>
      <color rgb="FF672C94"/>
      <sz val="18"/>
      <scheme val="minor"/>
    </font>
    <font>
      <name val="Calibri"/>
      <family val="2"/>
      <color rgb="FFC00000"/>
      <sz val="18"/>
      <scheme val="minor"/>
    </font>
    <font>
      <name val="Calibri"/>
      <family val="2"/>
      <color rgb="FF002060"/>
      <sz val="18"/>
      <scheme val="minor"/>
    </font>
    <font>
      <name val="Calibri"/>
      <family val="2"/>
      <color rgb="FF672C94"/>
      <sz val="18"/>
      <scheme val="minor"/>
    </font>
    <font>
      <name val="Calibri"/>
      <family val="2"/>
      <b val="1"/>
      <color theme="0"/>
      <sz val="24"/>
      <scheme val="minor"/>
    </font>
    <font>
      <name val="Calibri"/>
      <family val="2"/>
      <b val="1"/>
      <color theme="1"/>
      <sz val="26"/>
      <scheme val="minor"/>
    </font>
    <font>
      <name val="Calibri"/>
      <family val="2"/>
      <b val="1"/>
      <color rgb="FF002060"/>
      <sz val="17"/>
      <scheme val="minor"/>
    </font>
    <font>
      <name val="Calibri"/>
      <family val="2"/>
      <color theme="1"/>
      <sz val="17"/>
      <scheme val="minor"/>
    </font>
    <font>
      <name val="Calibri"/>
      <family val="2"/>
      <b val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rgb="FF672C94"/>
      <sz val="14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6"/>
      <scheme val="minor"/>
    </font>
    <font>
      <name val="Calibri"/>
      <family val="2"/>
      <b val="1"/>
      <sz val="25"/>
      <scheme val="minor"/>
    </font>
    <font>
      <name val="Calibri"/>
      <family val="2"/>
      <b val="1"/>
      <color rgb="FFC00000"/>
      <sz val="17"/>
      <scheme val="minor"/>
    </font>
    <font>
      <name val="Calibri"/>
      <family val="2"/>
      <b val="1"/>
      <color rgb="FF672C94"/>
      <sz val="17"/>
      <scheme val="minor"/>
    </font>
    <font>
      <name val="Calibri"/>
      <family val="2"/>
      <b val="1"/>
      <color theme="0"/>
      <sz val="11"/>
      <scheme val="minor"/>
    </font>
    <font>
      <name val="Verdana"/>
      <family val="2"/>
      <i val="1"/>
      <color rgb="FF131722"/>
      <sz val="10"/>
    </font>
    <font>
      <name val="Verdana"/>
      <family val="2"/>
      <b val="1"/>
      <i val="1"/>
      <color rgb="FF131722"/>
      <sz val="10"/>
    </font>
    <font>
      <name val="Calibri"/>
      <family val="2"/>
      <color theme="1"/>
      <sz val="22"/>
      <scheme val="minor"/>
    </font>
    <font>
      <name val="Calibri"/>
      <family val="2"/>
      <color theme="1"/>
      <sz val="19"/>
      <scheme val="minor"/>
    </font>
    <font>
      <name val="Calibri"/>
      <family val="2"/>
      <b val="1"/>
      <color rgb="FF002060"/>
      <sz val="20"/>
      <scheme val="minor"/>
    </font>
    <font>
      <name val="Calibri"/>
      <family val="2"/>
      <b val="1"/>
      <color theme="0"/>
      <sz val="26"/>
      <scheme val="minor"/>
    </font>
    <font>
      <name val="Calibri"/>
      <family val="2"/>
      <b val="1"/>
      <color rgb="FF672C94"/>
      <sz val="24"/>
      <scheme val="minor"/>
    </font>
    <font>
      <name val="Calibri"/>
      <family val="2"/>
      <b val="1"/>
      <color rgb="FF002060"/>
      <sz val="24"/>
      <scheme val="minor"/>
    </font>
    <font>
      <name val="Calibri"/>
      <family val="2"/>
      <color theme="1"/>
      <sz val="16.5"/>
      <scheme val="minor"/>
    </font>
    <font>
      <name val="Andalus"/>
      <b val="1"/>
      <sz val="18"/>
    </font>
    <font>
      <name val="Calibri"/>
      <family val="2"/>
      <b val="1"/>
      <color theme="1"/>
      <sz val="13.5"/>
      <scheme val="minor"/>
    </font>
    <font>
      <name val="Calibri"/>
      <family val="2"/>
      <b val="1"/>
      <color rgb="FF005426"/>
      <sz val="18"/>
      <scheme val="minor"/>
    </font>
    <font>
      <name val="Calibri"/>
      <family val="2"/>
      <b val="1"/>
      <color theme="9" tint="-0.499984740745262"/>
      <sz val="18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9" tint="-0.499984740745262"/>
      <sz val="20"/>
      <scheme val="minor"/>
    </font>
    <font>
      <name val="Calibri"/>
      <family val="2"/>
      <b val="1"/>
      <color theme="9" tint="-0.499984740745262"/>
      <sz val="22"/>
      <scheme val="minor"/>
    </font>
    <font>
      <name val="Calibri (Body)"/>
      <color theme="1"/>
      <sz val="20"/>
    </font>
    <font>
      <name val="Calibri (Body)"/>
      <b val="1"/>
      <i val="1"/>
      <sz val="12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24"/>
      <scheme val="minor"/>
    </font>
    <font>
      <name val="Calibri"/>
      <family val="2"/>
      <b val="1"/>
      <color rgb="FF000000"/>
      <sz val="26"/>
      <scheme val="minor"/>
    </font>
    <font>
      <name val="Calibri"/>
      <family val="2"/>
      <color rgb="FF000000"/>
      <sz val="13"/>
      <scheme val="minor"/>
    </font>
    <font>
      <name val="Calibri"/>
      <family val="2"/>
      <b val="1"/>
      <color rgb="FF000000"/>
      <sz val="13"/>
      <scheme val="minor"/>
    </font>
    <font>
      <name val="Calibri"/>
      <family val="2"/>
      <color rgb="FF000000"/>
      <sz val="11"/>
      <scheme val="minor"/>
    </font>
    <font>
      <name val="Calibri (Body)"/>
      <b val="1"/>
      <sz val="12"/>
    </font>
    <font>
      <name val="Calibri (Body)"/>
      <b val="1"/>
      <color theme="1"/>
      <sz val="12"/>
    </font>
    <font>
      <name val="Calibri"/>
      <family val="2"/>
      <color rgb="FF9C5700"/>
      <sz val="12"/>
      <scheme val="minor"/>
    </font>
    <font>
      <name val="Calibri (Body)"/>
      <color theme="1"/>
      <sz val="16"/>
    </font>
    <font>
      <name val="Calibri (Body)"/>
      <b val="1"/>
      <color rgb="FF9C5700"/>
      <sz val="26"/>
    </font>
    <font>
      <name val="Calibri (Body)"/>
      <b val="1"/>
      <color theme="1"/>
      <sz val="16"/>
    </font>
    <font>
      <name val="Calibri (Body)"/>
      <color theme="1"/>
      <sz val="16"/>
      <u val="single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C90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1DA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9E35D"/>
        <bgColor indexed="64"/>
      </patternFill>
    </fill>
    <fill>
      <patternFill patternType="solid">
        <fgColor rgb="FF005426"/>
        <bgColor indexed="64"/>
      </patternFill>
    </fill>
    <fill>
      <patternFill patternType="solid">
        <fgColor rgb="FFAD950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EB9C"/>
      </patternFill>
    </fill>
    <fill>
      <patternFill patternType="solid">
        <fgColor rgb="FF70DA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74" fillId="0" borderId="0" applyAlignment="1">
      <alignment horizontal="center" vertical="center"/>
    </xf>
    <xf numFmtId="0" fontId="15" fillId="3" borderId="8"/>
    <xf numFmtId="0" fontId="72" fillId="12" borderId="0"/>
    <xf numFmtId="0" fontId="73" fillId="13" borderId="0"/>
    <xf numFmtId="0" fontId="21" fillId="15" borderId="0"/>
    <xf numFmtId="0" fontId="15" fillId="12" borderId="14" applyAlignment="1">
      <alignment horizontal="left" vertical="center"/>
    </xf>
    <xf numFmtId="0" fontId="74" fillId="0" borderId="5" applyAlignment="1">
      <alignment horizontal="center" vertical="center"/>
    </xf>
    <xf numFmtId="0" fontId="82" fillId="17" borderId="0"/>
  </cellStyleXfs>
  <cellXfs count="289"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/>
    </xf>
    <xf numFmtId="0" fontId="0" fillId="0" borderId="0" applyAlignment="1" pivotButton="0" quotePrefix="1" xfId="0">
      <alignment horizontal="center" vertical="center"/>
    </xf>
    <xf numFmtId="0" fontId="7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/>
    </xf>
    <xf numFmtId="164" fontId="4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11" fillId="2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2" fillId="5" borderId="5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22" fillId="5" borderId="6" applyAlignment="1" pivotButton="0" quotePrefix="0" xfId="0">
      <alignment horizontal="center" vertical="center"/>
    </xf>
    <xf numFmtId="0" fontId="23" fillId="5" borderId="5" applyAlignment="1" pivotButton="0" quotePrefix="0" xfId="0">
      <alignment horizontal="center" vertical="center"/>
    </xf>
    <xf numFmtId="164" fontId="6" fillId="5" borderId="5" applyAlignment="1" pivotButton="0" quotePrefix="1" xfId="0">
      <alignment horizontal="center" vertical="center"/>
    </xf>
    <xf numFmtId="164" fontId="6" fillId="5" borderId="4" applyAlignment="1" pivotButton="0" quotePrefix="1" xfId="0">
      <alignment horizontal="center" vertical="center"/>
    </xf>
    <xf numFmtId="164" fontId="6" fillId="5" borderId="4" applyAlignment="1" pivotButton="0" quotePrefix="0" xfId="0">
      <alignment horizontal="center" vertical="center"/>
    </xf>
    <xf numFmtId="0" fontId="22" fillId="5" borderId="5" applyAlignment="1" pivotButton="0" quotePrefix="0" xfId="0">
      <alignment horizontal="center"/>
    </xf>
    <xf numFmtId="0" fontId="22" fillId="5" borderId="5" applyAlignment="1" pivotButton="0" quotePrefix="0" xfId="0">
      <alignment horizontal="center" vertical="center"/>
    </xf>
    <xf numFmtId="0" fontId="26" fillId="5" borderId="1" applyAlignment="1" pivotButton="0" quotePrefix="0" xfId="0">
      <alignment vertical="center"/>
    </xf>
    <xf numFmtId="0" fontId="28" fillId="5" borderId="3" applyAlignment="1" pivotButton="0" quotePrefix="0" xfId="0">
      <alignment vertical="center"/>
    </xf>
    <xf numFmtId="0" fontId="29" fillId="5" borderId="3" applyAlignment="1" pivotButton="0" quotePrefix="0" xfId="0">
      <alignment horizontal="center" vertical="center"/>
    </xf>
    <xf numFmtId="0" fontId="30" fillId="5" borderId="3" applyAlignment="1" pivotButton="0" quotePrefix="0" xfId="0">
      <alignment vertical="center"/>
    </xf>
    <xf numFmtId="0" fontId="14" fillId="2" borderId="5" applyAlignment="1" pivotButton="0" quotePrefix="0" xfId="0">
      <alignment horizontal="center"/>
    </xf>
    <xf numFmtId="0" fontId="13" fillId="2" borderId="5" applyAlignment="1" pivotButton="0" quotePrefix="0" xfId="0">
      <alignment horizontal="center" vertical="center"/>
    </xf>
    <xf numFmtId="164" fontId="12" fillId="2" borderId="5" applyAlignment="1" pivotButton="0" quotePrefix="0" xfId="0">
      <alignment horizontal="center"/>
    </xf>
    <xf numFmtId="164" fontId="12" fillId="2" borderId="5" applyAlignment="1" pivotButton="0" quotePrefix="0" xfId="0">
      <alignment horizontal="center" vertical="center"/>
    </xf>
    <xf numFmtId="0" fontId="23" fillId="5" borderId="14" applyAlignment="1" pivotButton="0" quotePrefix="0" xfId="0">
      <alignment horizontal="center" vertical="center"/>
    </xf>
    <xf numFmtId="0" fontId="22" fillId="5" borderId="23" applyAlignment="1" pivotButton="0" quotePrefix="0" xfId="0">
      <alignment horizontal="center"/>
    </xf>
    <xf numFmtId="164" fontId="6" fillId="5" borderId="14" applyAlignment="1" pivotButton="0" quotePrefix="1" xfId="0">
      <alignment horizontal="center" vertical="center"/>
    </xf>
    <xf numFmtId="164" fontId="6" fillId="5" borderId="24" applyAlignment="1" pivotButton="0" quotePrefix="1" xfId="0">
      <alignment horizontal="center" vertical="center"/>
    </xf>
    <xf numFmtId="164" fontId="6" fillId="5" borderId="24" applyAlignment="1" pivotButton="0" quotePrefix="0" xfId="0">
      <alignment horizontal="center" vertical="center"/>
    </xf>
    <xf numFmtId="0" fontId="22" fillId="5" borderId="14" applyAlignment="1" pivotButton="0" quotePrefix="0" xfId="0">
      <alignment horizontal="center"/>
    </xf>
    <xf numFmtId="0" fontId="22" fillId="5" borderId="23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164" fontId="6" fillId="7" borderId="5" applyAlignment="1" pivotButton="0" quotePrefix="0" xfId="0">
      <alignment horizontal="center" vertical="center"/>
    </xf>
    <xf numFmtId="164" fontId="35" fillId="0" borderId="0" applyAlignment="1" pivotButton="0" quotePrefix="0" xfId="0">
      <alignment horizontal="center" vertical="center"/>
    </xf>
    <xf numFmtId="164" fontId="35" fillId="0" borderId="13" applyAlignment="1" pivotButton="0" quotePrefix="0" xfId="0">
      <alignment horizontal="center" vertical="center"/>
    </xf>
    <xf numFmtId="164" fontId="35" fillId="0" borderId="18" applyAlignment="1" pivotButton="0" quotePrefix="0" xfId="0">
      <alignment horizontal="center" vertical="center"/>
    </xf>
    <xf numFmtId="164" fontId="35" fillId="0" borderId="19" applyAlignment="1" pivotButton="0" quotePrefix="0" xfId="0">
      <alignment horizontal="center" vertical="center"/>
    </xf>
    <xf numFmtId="164" fontId="35" fillId="0" borderId="9" applyAlignment="1" pivotButton="0" quotePrefix="0" xfId="0">
      <alignment horizontal="center" vertical="center"/>
    </xf>
    <xf numFmtId="164" fontId="35" fillId="0" borderId="17" applyAlignment="1" pivotButton="0" quotePrefix="0" xfId="0">
      <alignment horizontal="center" vertical="center"/>
    </xf>
    <xf numFmtId="164" fontId="35" fillId="0" borderId="8" applyAlignment="1" pivotButton="0" quotePrefix="0" xfId="0">
      <alignment horizontal="center" vertical="center"/>
    </xf>
    <xf numFmtId="164" fontId="35" fillId="0" borderId="22" applyAlignment="1" pivotButton="0" quotePrefix="0" xfId="0">
      <alignment horizontal="center" vertical="center"/>
    </xf>
    <xf numFmtId="0" fontId="36" fillId="2" borderId="1" applyAlignment="1" pivotButton="0" quotePrefix="0" xfId="0">
      <alignment vertical="center"/>
    </xf>
    <xf numFmtId="164" fontId="33" fillId="2" borderId="15" applyAlignment="1" pivotButton="0" quotePrefix="1" xfId="0">
      <alignment horizontal="left" vertical="center"/>
    </xf>
    <xf numFmtId="0" fontId="39" fillId="2" borderId="3" applyAlignment="1" pivotButton="0" quotePrefix="0" xfId="0">
      <alignment horizontal="center" vertical="center"/>
    </xf>
    <xf numFmtId="0" fontId="39" fillId="2" borderId="2" applyAlignment="1" pivotButton="0" quotePrefix="0" xfId="0">
      <alignment horizontal="center" vertical="center"/>
    </xf>
    <xf numFmtId="0" fontId="31" fillId="5" borderId="20" applyAlignment="1" pivotButton="0" quotePrefix="0" xfId="0">
      <alignment horizontal="center" vertical="center"/>
    </xf>
    <xf numFmtId="0" fontId="41" fillId="5" borderId="23" applyAlignment="1" pivotButton="0" quotePrefix="0" xfId="0">
      <alignment horizontal="center" vertical="center"/>
    </xf>
    <xf numFmtId="0" fontId="41" fillId="2" borderId="13" applyAlignment="1" pivotButton="0" quotePrefix="0" xfId="0">
      <alignment horizontal="center" vertical="center"/>
    </xf>
    <xf numFmtId="0" fontId="31" fillId="5" borderId="9" applyAlignment="1" pivotButton="0" quotePrefix="0" xfId="0">
      <alignment horizontal="center" vertical="center"/>
    </xf>
    <xf numFmtId="0" fontId="31" fillId="5" borderId="11" applyAlignment="1" pivotButton="0" quotePrefix="0" xfId="0">
      <alignment horizontal="center" vertical="center"/>
    </xf>
    <xf numFmtId="0" fontId="41" fillId="5" borderId="6" applyAlignment="1" pivotButton="0" quotePrefix="0" xfId="0">
      <alignment horizontal="center" vertical="center"/>
    </xf>
    <xf numFmtId="0" fontId="31" fillId="5" borderId="25" applyAlignment="1" pivotButton="0" quotePrefix="0" xfId="0">
      <alignment horizontal="center" vertical="center"/>
    </xf>
    <xf numFmtId="0" fontId="41" fillId="5" borderId="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13" fillId="5" borderId="22" applyAlignment="1" pivotButton="0" quotePrefix="0" xfId="0">
      <alignment horizontal="center" vertical="center"/>
    </xf>
    <xf numFmtId="0" fontId="12" fillId="5" borderId="22" applyAlignment="1" pivotButton="0" quotePrefix="0" xfId="0">
      <alignment horizontal="center" vertical="center"/>
    </xf>
    <xf numFmtId="0" fontId="14" fillId="5" borderId="5" applyAlignment="1" pivotButton="0" quotePrefix="0" xfId="0">
      <alignment vertical="center"/>
    </xf>
    <xf numFmtId="0" fontId="13" fillId="5" borderId="5" applyAlignment="1" pivotButton="0" quotePrefix="0" xfId="0">
      <alignment horizontal="left" vertical="center"/>
    </xf>
    <xf numFmtId="0" fontId="0" fillId="0" borderId="21" applyAlignment="1" pivotButton="0" quotePrefix="0" xfId="0">
      <alignment horizontal="center" vertical="center"/>
    </xf>
    <xf numFmtId="20" fontId="35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 vertical="center"/>
    </xf>
    <xf numFmtId="0" fontId="49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164" fontId="40" fillId="0" borderId="0" applyAlignment="1" pivotButton="0" quotePrefix="0" xfId="0">
      <alignment horizontal="center" vertical="center"/>
    </xf>
    <xf numFmtId="164" fontId="18" fillId="0" borderId="0" applyAlignment="1" pivotButton="0" quotePrefix="0" xfId="0">
      <alignment horizontal="center" vertical="center"/>
    </xf>
    <xf numFmtId="164" fontId="19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8" fillId="5" borderId="3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164" fontId="14" fillId="0" borderId="13" applyAlignment="1" pivotButton="0" quotePrefix="0" xfId="0">
      <alignment horizontal="right" vertical="center"/>
    </xf>
    <xf numFmtId="164" fontId="14" fillId="0" borderId="7" applyAlignment="1" pivotButton="0" quotePrefix="0" xfId="0">
      <alignment horizontal="right" vertical="center"/>
    </xf>
    <xf numFmtId="164" fontId="19" fillId="7" borderId="15" applyAlignment="1" pivotButton="0" quotePrefix="0" xfId="0">
      <alignment horizontal="right" vertical="center"/>
    </xf>
    <xf numFmtId="164" fontId="14" fillId="7" borderId="3" applyAlignment="1" pivotButton="0" quotePrefix="0" xfId="0">
      <alignment horizontal="right" vertical="center"/>
    </xf>
    <xf numFmtId="164" fontId="14" fillId="7" borderId="15" applyAlignment="1" pivotButton="0" quotePrefix="0" xfId="0">
      <alignment horizontal="right" vertical="center"/>
    </xf>
    <xf numFmtId="164" fontId="14" fillId="7" borderId="1" applyAlignment="1" pivotButton="0" quotePrefix="0" xfId="0">
      <alignment horizontal="right" vertical="center"/>
    </xf>
    <xf numFmtId="164" fontId="19" fillId="7" borderId="3" applyAlignment="1" pivotButton="0" quotePrefix="0" xfId="0">
      <alignment horizontal="right" vertical="center"/>
    </xf>
    <xf numFmtId="0" fontId="36" fillId="2" borderId="3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54" fillId="0" borderId="14" applyAlignment="1" pivotButton="0" quotePrefix="0" xfId="0">
      <alignment vertical="center"/>
    </xf>
    <xf numFmtId="0" fontId="54" fillId="0" borderId="12" applyAlignment="1" pivotButton="0" quotePrefix="0" xfId="0">
      <alignment vertical="center"/>
    </xf>
    <xf numFmtId="0" fontId="12" fillId="5" borderId="8" applyAlignment="1" pivotButton="0" quotePrefix="0" xfId="0">
      <alignment horizontal="left" vertical="center"/>
    </xf>
    <xf numFmtId="0" fontId="12" fillId="5" borderId="14" applyAlignment="1" pivotButton="0" quotePrefix="0" xfId="0">
      <alignment horizontal="center" vertical="center"/>
    </xf>
    <xf numFmtId="0" fontId="0" fillId="5" borderId="18" applyAlignment="1" pivotButton="0" quotePrefix="0" xfId="0">
      <alignment vertical="center"/>
    </xf>
    <xf numFmtId="0" fontId="13" fillId="5" borderId="5" applyAlignment="1" pivotButton="0" quotePrefix="0" xfId="0">
      <alignment horizontal="center" vertical="center"/>
    </xf>
    <xf numFmtId="0" fontId="53" fillId="0" borderId="28" applyAlignment="1" pivotButton="0" quotePrefix="0" xfId="0">
      <alignment vertical="center"/>
    </xf>
    <xf numFmtId="0" fontId="0" fillId="0" borderId="2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4" fontId="14" fillId="7" borderId="16" applyAlignment="1" pivotButton="0" quotePrefix="0" xfId="0">
      <alignment horizontal="right" vertical="center"/>
    </xf>
    <xf numFmtId="164" fontId="6" fillId="7" borderId="14" applyAlignment="1" pivotButton="0" quotePrefix="0" xfId="0">
      <alignment horizontal="center" vertical="center"/>
    </xf>
    <xf numFmtId="164" fontId="14" fillId="7" borderId="13" applyAlignment="1" pivotButton="0" quotePrefix="0" xfId="0">
      <alignment horizontal="right" vertical="center"/>
    </xf>
    <xf numFmtId="164" fontId="19" fillId="7" borderId="26" applyAlignment="1" pivotButton="0" quotePrefix="0" xfId="0">
      <alignment horizontal="right" vertical="center"/>
    </xf>
    <xf numFmtId="164" fontId="19" fillId="7" borderId="16" applyAlignment="1" pivotButton="0" quotePrefix="0" xfId="0">
      <alignment horizontal="right" vertical="center"/>
    </xf>
    <xf numFmtId="0" fontId="0" fillId="0" borderId="12" applyAlignment="1" pivotButton="0" quotePrefix="0" xfId="0">
      <alignment horizontal="center" vertical="center"/>
    </xf>
    <xf numFmtId="0" fontId="0" fillId="6" borderId="12" applyAlignment="1" pivotButton="0" quotePrefix="0" xfId="0">
      <alignment horizontal="center"/>
    </xf>
    <xf numFmtId="0" fontId="0" fillId="6" borderId="7" applyAlignment="1" pivotButton="0" quotePrefix="1" xfId="0">
      <alignment horizontal="center"/>
    </xf>
    <xf numFmtId="0" fontId="13" fillId="5" borderId="7" applyAlignment="1" pivotButton="0" quotePrefix="0" xfId="0">
      <alignment horizontal="center"/>
    </xf>
    <xf numFmtId="0" fontId="13" fillId="5" borderId="12" applyAlignment="1" pivotButton="0" quotePrefix="0" xfId="0">
      <alignment horizontal="center"/>
    </xf>
    <xf numFmtId="0" fontId="13" fillId="5" borderId="21" applyAlignment="1" pivotButton="0" quotePrefix="0" xfId="0">
      <alignment horizontal="center"/>
    </xf>
    <xf numFmtId="0" fontId="12" fillId="5" borderId="10" applyAlignment="1" pivotButton="0" quotePrefix="0" xfId="0">
      <alignment horizontal="center"/>
    </xf>
    <xf numFmtId="0" fontId="12" fillId="5" borderId="7" applyAlignment="1" pivotButton="0" quotePrefix="0" xfId="0">
      <alignment horizontal="center"/>
    </xf>
    <xf numFmtId="0" fontId="13" fillId="5" borderId="27" applyAlignment="1" pivotButton="0" quotePrefix="1" xfId="0">
      <alignment horizontal="center"/>
    </xf>
    <xf numFmtId="0" fontId="31" fillId="5" borderId="6" applyAlignment="1" pivotButton="0" quotePrefix="0" xfId="0">
      <alignment horizontal="center" vertical="center"/>
    </xf>
    <xf numFmtId="0" fontId="55" fillId="10" borderId="3" applyAlignment="1" pivotButton="0" quotePrefix="0" xfId="0">
      <alignment vertical="center"/>
    </xf>
    <xf numFmtId="0" fontId="55" fillId="4" borderId="2" applyAlignment="1" pivotButton="0" quotePrefix="0" xfId="0">
      <alignment horizontal="center" vertical="center"/>
    </xf>
    <xf numFmtId="0" fontId="56" fillId="4" borderId="1" applyAlignment="1" pivotButton="0" quotePrefix="0" xfId="0">
      <alignment horizontal="left" vertical="center"/>
    </xf>
    <xf numFmtId="0" fontId="56" fillId="9" borderId="15" applyAlignment="1" pivotButton="0" quotePrefix="0" xfId="0">
      <alignment horizontal="left" vertical="center"/>
    </xf>
    <xf numFmtId="164" fontId="18" fillId="0" borderId="1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0" fillId="2" borderId="3" applyAlignment="1" pivotButton="0" quotePrefix="0" xfId="0">
      <alignment horizontal="center" vertical="center"/>
    </xf>
    <xf numFmtId="164" fontId="33" fillId="2" borderId="2" applyAlignment="1" pivotButton="0" quotePrefix="1" xfId="0">
      <alignment horizontal="left" vertical="center"/>
    </xf>
    <xf numFmtId="0" fontId="58" fillId="10" borderId="1" applyAlignment="1" pivotButton="0" quotePrefix="0" xfId="0">
      <alignment horizontal="center" vertical="center"/>
    </xf>
    <xf numFmtId="164" fontId="19" fillId="7" borderId="13" applyAlignment="1" pivotButton="0" quotePrefix="0" xfId="0">
      <alignment horizontal="right" vertical="center"/>
    </xf>
    <xf numFmtId="0" fontId="37" fillId="0" borderId="0" applyAlignment="1" pivotButton="0" quotePrefix="0" xfId="0">
      <alignment horizontal="center" vertical="center"/>
    </xf>
    <xf numFmtId="164" fontId="34" fillId="0" borderId="0" applyAlignment="1" pivotButton="0" quotePrefix="1" xfId="0">
      <alignment horizontal="left" vertical="center"/>
    </xf>
    <xf numFmtId="0" fontId="60" fillId="2" borderId="1" applyAlignment="1" pivotButton="0" quotePrefix="0" xfId="0">
      <alignment horizontal="left" vertical="center"/>
    </xf>
    <xf numFmtId="0" fontId="59" fillId="2" borderId="1" applyAlignment="1" pivotButton="0" quotePrefix="0" xfId="0">
      <alignment horizontal="left" vertical="center"/>
    </xf>
    <xf numFmtId="0" fontId="39" fillId="2" borderId="15" applyAlignment="1" pivotButton="0" quotePrefix="0" xfId="0">
      <alignment horizontal="center" vertical="center"/>
    </xf>
    <xf numFmtId="0" fontId="57" fillId="2" borderId="1" applyAlignment="1" pivotButton="0" quotePrefix="0" xfId="0">
      <alignment vertical="center"/>
    </xf>
    <xf numFmtId="0" fontId="0" fillId="5" borderId="16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0" fontId="44" fillId="0" borderId="0" applyAlignment="1" pivotButton="0" quotePrefix="0" xfId="0">
      <alignment horizontal="center" vertical="center"/>
    </xf>
    <xf numFmtId="0" fontId="61" fillId="0" borderId="16" applyAlignment="1" pivotButton="0" quotePrefix="0" xfId="0">
      <alignment horizontal="center" vertical="center"/>
    </xf>
    <xf numFmtId="0" fontId="56" fillId="0" borderId="3" applyAlignment="1" pivotButton="0" quotePrefix="0" xfId="0">
      <alignment horizontal="left" vertical="center"/>
    </xf>
    <xf numFmtId="0" fontId="55" fillId="0" borderId="2" applyAlignment="1" pivotButton="0" quotePrefix="0" xfId="0">
      <alignment vertical="center"/>
    </xf>
    <xf numFmtId="0" fontId="41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/>
    </xf>
    <xf numFmtId="0" fontId="12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164" fontId="12" fillId="2" borderId="0" applyAlignment="1" pivotButton="0" quotePrefix="0" xfId="0">
      <alignment horizontal="center" vertical="center"/>
    </xf>
    <xf numFmtId="164" fontId="12" fillId="2" borderId="0" applyAlignment="1" pivotButton="0" quotePrefix="0" xfId="0">
      <alignment horizontal="left" vertical="center"/>
    </xf>
    <xf numFmtId="164" fontId="31" fillId="2" borderId="0" applyAlignment="1" pivotButton="0" quotePrefix="0" xfId="0">
      <alignment horizontal="left" vertical="center"/>
    </xf>
    <xf numFmtId="0" fontId="12" fillId="5" borderId="0" applyAlignment="1" pivotButton="0" quotePrefix="0" xfId="0">
      <alignment horizontal="left" vertical="center"/>
    </xf>
    <xf numFmtId="0" fontId="53" fillId="0" borderId="0" applyAlignment="1" pivotButton="0" quotePrefix="0" xfId="0">
      <alignment vertical="center"/>
    </xf>
    <xf numFmtId="0" fontId="64" fillId="0" borderId="31" applyAlignment="1" pivotButton="0" quotePrefix="0" xfId="0">
      <alignment horizontal="center" vertical="center"/>
    </xf>
    <xf numFmtId="0" fontId="65" fillId="0" borderId="30" applyAlignment="1" pivotButton="0" quotePrefix="0" xfId="0">
      <alignment horizontal="center" vertical="center"/>
    </xf>
    <xf numFmtId="10" fontId="64" fillId="0" borderId="32" applyAlignment="1" pivotButton="0" quotePrefix="0" xfId="0">
      <alignment horizontal="center"/>
    </xf>
    <xf numFmtId="10" fontId="65" fillId="0" borderId="17" applyAlignment="1" pivotButton="0" quotePrefix="0" xfId="0">
      <alignment horizontal="center" vertical="center"/>
    </xf>
    <xf numFmtId="10" fontId="66" fillId="0" borderId="10" applyAlignment="1" pivotButton="0" quotePrefix="0" xfId="0">
      <alignment horizontal="center"/>
    </xf>
    <xf numFmtId="0" fontId="41" fillId="11" borderId="1" applyAlignment="1" pivotButton="0" quotePrefix="0" xfId="0">
      <alignment horizontal="center" vertical="center"/>
    </xf>
    <xf numFmtId="164" fontId="63" fillId="0" borderId="33" applyAlignment="1" pivotButton="0" quotePrefix="0" xfId="0">
      <alignment horizontal="left"/>
    </xf>
    <xf numFmtId="0" fontId="55" fillId="9" borderId="2" applyAlignment="1" pivotButton="0" quotePrefix="0" xfId="0">
      <alignment vertical="center"/>
    </xf>
    <xf numFmtId="0" fontId="20" fillId="8" borderId="0" applyAlignment="1" pivotButton="0" quotePrefix="0" xfId="0">
      <alignment horizontal="left" vertical="center"/>
    </xf>
    <xf numFmtId="0" fontId="5" fillId="8" borderId="0" applyAlignment="1" pivotButton="0" quotePrefix="0" xfId="0">
      <alignment vertical="center"/>
    </xf>
    <xf numFmtId="0" fontId="5" fillId="5" borderId="0" applyAlignment="1" pivotButton="0" quotePrefix="0" xfId="0">
      <alignment vertical="center"/>
    </xf>
    <xf numFmtId="0" fontId="5" fillId="5" borderId="8" applyAlignment="1" pivotButton="0" quotePrefix="0" xfId="0">
      <alignment vertical="center"/>
    </xf>
    <xf numFmtId="0" fontId="24" fillId="5" borderId="14" applyAlignment="1" pivotButton="0" quotePrefix="0" xfId="0">
      <alignment horizontal="left" vertical="center"/>
    </xf>
    <xf numFmtId="164" fontId="67" fillId="11" borderId="15" applyAlignment="1" pivotButton="0" quotePrefix="0" xfId="0">
      <alignment horizontal="center" vertical="center"/>
    </xf>
    <xf numFmtId="164" fontId="44" fillId="0" borderId="28" applyAlignment="1" pivotButton="0" quotePrefix="0" xfId="0">
      <alignment horizontal="left" vertical="center"/>
    </xf>
    <xf numFmtId="164" fontId="18" fillId="4" borderId="15" applyAlignment="1" pivotButton="0" quotePrefix="0" xfId="0">
      <alignment horizontal="center" vertical="center"/>
    </xf>
    <xf numFmtId="164" fontId="67" fillId="11" borderId="1" applyAlignment="1" pivotButton="0" quotePrefix="0" xfId="0">
      <alignment horizontal="center" vertical="center"/>
    </xf>
    <xf numFmtId="0" fontId="68" fillId="0" borderId="29" applyAlignment="1" pivotButton="0" quotePrefix="0" xfId="0">
      <alignment vertical="center"/>
    </xf>
    <xf numFmtId="164" fontId="67" fillId="11" borderId="3" applyAlignment="1" pivotButton="0" quotePrefix="0" xfId="0">
      <alignment horizontal="center" vertical="center"/>
    </xf>
    <xf numFmtId="165" fontId="22" fillId="5" borderId="2" applyAlignment="1" pivotButton="0" quotePrefix="1" xfId="0">
      <alignment horizontal="center"/>
    </xf>
    <xf numFmtId="166" fontId="22" fillId="5" borderId="15" applyAlignment="1" pivotButton="0" quotePrefix="1" xfId="0">
      <alignment horizont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4" fontId="44" fillId="0" borderId="0" applyAlignment="1" pivotButton="0" quotePrefix="0" xfId="0">
      <alignment horizontal="left" vertical="center"/>
    </xf>
    <xf numFmtId="0" fontId="43" fillId="0" borderId="0" applyAlignment="1" pivotButton="0" quotePrefix="0" xfId="0">
      <alignment horizontal="center" vertical="center"/>
    </xf>
    <xf numFmtId="165" fontId="21" fillId="0" borderId="0" applyAlignment="1" pivotButton="0" quotePrefix="0" xfId="0">
      <alignment horizontal="center"/>
    </xf>
    <xf numFmtId="166" fontId="21" fillId="0" borderId="0" applyAlignment="1" pivotButton="0" quotePrefix="0" xfId="0">
      <alignment horizontal="center"/>
    </xf>
    <xf numFmtId="0" fontId="4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164" fontId="50" fillId="0" borderId="0" applyAlignment="1" pivotButton="0" quotePrefix="1" xfId="0">
      <alignment horizontal="left" vertical="center"/>
    </xf>
    <xf numFmtId="0" fontId="44" fillId="0" borderId="0" applyAlignment="1" pivotButton="0" quotePrefix="0" xfId="0">
      <alignment horizontal="center" vertical="center"/>
    </xf>
    <xf numFmtId="0" fontId="41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164" fontId="6" fillId="0" borderId="0" applyAlignment="1" pivotButton="0" quotePrefix="1" xfId="0">
      <alignment horizontal="center" vertical="center"/>
    </xf>
    <xf numFmtId="164" fontId="12" fillId="0" borderId="0" applyAlignment="1" pivotButton="0" quotePrefix="0" xfId="0">
      <alignment horizontal="center"/>
    </xf>
    <xf numFmtId="164" fontId="12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0" fontId="52" fillId="0" borderId="0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48" fillId="0" borderId="0" applyAlignment="1" pivotButton="0" quotePrefix="0" xfId="0">
      <alignment horizontal="left" vertical="center"/>
    </xf>
    <xf numFmtId="164" fontId="33" fillId="0" borderId="0" applyAlignment="1" pivotButton="0" quotePrefix="1" xfId="0">
      <alignment horizontal="left" vertical="center"/>
    </xf>
    <xf numFmtId="0" fontId="38" fillId="0" borderId="0" applyAlignment="1" pivotButton="0" quotePrefix="0" xfId="0">
      <alignment horizontal="center" vertical="center"/>
    </xf>
    <xf numFmtId="164" fontId="42" fillId="0" borderId="0" applyAlignment="1" pivotButton="0" quotePrefix="1" xfId="0">
      <alignment horizontal="left" vertical="center"/>
    </xf>
    <xf numFmtId="0" fontId="51" fillId="0" borderId="0" applyAlignment="1" pivotButton="0" quotePrefix="0" xfId="0">
      <alignment vertical="center"/>
    </xf>
    <xf numFmtId="0" fontId="3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5" fontId="3" fillId="5" borderId="3" applyAlignment="1" pivotButton="0" quotePrefix="0" xfId="0">
      <alignment horizontal="center"/>
    </xf>
    <xf numFmtId="0" fontId="13" fillId="5" borderId="5" applyAlignment="1" pivotButton="0" quotePrefix="0" xfId="0">
      <alignment horizontal="center"/>
    </xf>
    <xf numFmtId="0" fontId="13" fillId="5" borderId="0" applyAlignment="1" pivotButton="0" quotePrefix="0" xfId="0">
      <alignment horizontal="center"/>
    </xf>
    <xf numFmtId="0" fontId="13" fillId="5" borderId="14" applyAlignment="1" pivotButton="0" quotePrefix="0" xfId="0">
      <alignment horizontal="center"/>
    </xf>
    <xf numFmtId="0" fontId="13" fillId="5" borderId="8" applyAlignment="1" pivotButton="0" quotePrefix="0" xfId="0">
      <alignment horizontal="center"/>
    </xf>
    <xf numFmtId="164" fontId="6" fillId="5" borderId="0" applyAlignment="1" pivotButton="0" quotePrefix="1" xfId="0">
      <alignment horizontal="center" vertical="center"/>
    </xf>
    <xf numFmtId="164" fontId="6" fillId="5" borderId="6" applyAlignment="1" pivotButton="0" quotePrefix="0" xfId="0">
      <alignment horizontal="center" vertical="center"/>
    </xf>
    <xf numFmtId="164" fontId="18" fillId="0" borderId="7" applyAlignment="1" pivotButton="0" quotePrefix="0" xfId="0">
      <alignment horizontal="center" vertical="center"/>
    </xf>
    <xf numFmtId="164" fontId="67" fillId="11" borderId="7" applyAlignment="1" pivotButton="0" quotePrefix="0" xfId="0">
      <alignment horizontal="center" vertical="center"/>
    </xf>
    <xf numFmtId="164" fontId="18" fillId="4" borderId="7" applyAlignment="1" pivotButton="0" quotePrefix="0" xfId="0">
      <alignment horizontal="center" vertical="center"/>
    </xf>
    <xf numFmtId="164" fontId="12" fillId="2" borderId="13" applyAlignment="1" pivotButton="0" quotePrefix="0" xfId="0">
      <alignment horizontal="center"/>
    </xf>
    <xf numFmtId="164" fontId="12" fillId="2" borderId="7" applyAlignment="1" pivotButton="0" quotePrefix="0" xfId="0">
      <alignment horizontal="center" vertical="center"/>
    </xf>
    <xf numFmtId="0" fontId="71" fillId="0" borderId="0" applyAlignment="1" pivotButton="0" quotePrefix="0" xfId="0">
      <alignment horizontal="left" vertical="center"/>
    </xf>
    <xf numFmtId="164" fontId="12" fillId="5" borderId="0" applyAlignment="1" pivotButton="0" quotePrefix="0" xfId="0">
      <alignment horizontal="left" vertical="center"/>
    </xf>
    <xf numFmtId="164" fontId="35" fillId="5" borderId="13" applyAlignment="1" pivotButton="0" quotePrefix="0" xfId="0">
      <alignment horizontal="center" vertical="center"/>
    </xf>
    <xf numFmtId="164" fontId="35" fillId="5" borderId="11" applyAlignment="1" pivotButton="0" quotePrefix="0" xfId="0">
      <alignment horizontal="center" vertical="center"/>
    </xf>
    <xf numFmtId="164" fontId="35" fillId="5" borderId="9" applyAlignment="1" pivotButton="0" quotePrefix="0" xfId="0">
      <alignment horizontal="center" vertical="center"/>
    </xf>
    <xf numFmtId="164" fontId="35" fillId="5" borderId="6" applyAlignment="1" pivotButton="0" quotePrefix="0" xfId="0">
      <alignment horizontal="center" vertical="center"/>
    </xf>
    <xf numFmtId="164" fontId="35" fillId="5" borderId="16" applyAlignment="1" pivotButton="0" quotePrefix="0" xfId="0">
      <alignment horizontal="center" vertical="center"/>
    </xf>
    <xf numFmtId="164" fontId="35" fillId="5" borderId="18" applyAlignment="1" pivotButton="0" quotePrefix="0" xfId="0">
      <alignment horizontal="center" vertical="center"/>
    </xf>
    <xf numFmtId="164" fontId="35" fillId="5" borderId="1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23" fillId="0" borderId="5" applyAlignment="1" pivotButton="0" quotePrefix="0" xfId="0">
      <alignment horizontal="center" vertical="center"/>
    </xf>
    <xf numFmtId="0" fontId="22" fillId="0" borderId="5" applyAlignment="1" pivotButton="0" quotePrefix="0" xfId="0">
      <alignment horizontal="center"/>
    </xf>
    <xf numFmtId="0" fontId="47" fillId="0" borderId="0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41" fillId="0" borderId="13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76" fillId="0" borderId="5" applyAlignment="1" pivotButton="0" quotePrefix="0" xfId="0">
      <alignment horizontal="center" vertical="center"/>
    </xf>
    <xf numFmtId="0" fontId="77" fillId="0" borderId="5" applyAlignment="1" pivotButton="0" quotePrefix="0" xfId="0">
      <alignment horizontal="center" vertical="center"/>
    </xf>
    <xf numFmtId="0" fontId="78" fillId="0" borderId="5" applyAlignment="1" pivotButton="0" quotePrefix="0" xfId="0">
      <alignment horizontal="center"/>
    </xf>
    <xf numFmtId="0" fontId="79" fillId="0" borderId="5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0" fillId="0" borderId="5" applyAlignment="1" pivotButton="0" quotePrefix="0" xfId="0">
      <alignment horizontal="center" vertical="center"/>
    </xf>
    <xf numFmtId="0" fontId="80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5" applyAlignment="1" pivotButton="0" quotePrefix="0" xfId="0">
      <alignment horizontal="center" vertical="center" wrapText="1"/>
    </xf>
    <xf numFmtId="0" fontId="81" fillId="0" borderId="5" applyAlignment="1" pivotButton="0" quotePrefix="0" xfId="0">
      <alignment horizontal="center" vertical="center" wrapText="1"/>
    </xf>
    <xf numFmtId="0" fontId="81" fillId="0" borderId="5" applyAlignment="1" pivotButton="0" quotePrefix="0" xfId="0">
      <alignment horizontal="center" vertical="center"/>
    </xf>
    <xf numFmtId="0" fontId="72" fillId="12" borderId="5" applyAlignment="1" pivotButton="0" quotePrefix="0" xfId="2">
      <alignment horizontal="center" vertical="center"/>
    </xf>
    <xf numFmtId="0" fontId="73" fillId="13" borderId="5" applyAlignment="1" pivotButton="0" quotePrefix="0" xfId="3">
      <alignment horizontal="center" vertical="center"/>
    </xf>
    <xf numFmtId="0" fontId="15" fillId="12" borderId="14" applyAlignment="1" pivotButton="0" quotePrefix="0" xfId="5">
      <alignment horizontal="left" vertical="center"/>
    </xf>
    <xf numFmtId="0" fontId="15" fillId="0" borderId="0" applyAlignment="1" pivotButton="0" quotePrefix="0" xfId="5">
      <alignment horizontal="left" vertical="center"/>
    </xf>
    <xf numFmtId="0" fontId="15" fillId="0" borderId="8" applyAlignment="1" pivotButton="0" quotePrefix="0" xfId="5">
      <alignment horizontal="left" vertical="center"/>
    </xf>
    <xf numFmtId="0" fontId="15" fillId="13" borderId="14" applyAlignment="1" pivotButton="0" quotePrefix="0" xfId="5">
      <alignment horizontal="left" vertical="center"/>
    </xf>
    <xf numFmtId="0" fontId="15" fillId="14" borderId="14" applyAlignment="1" pivotButton="0" quotePrefix="0" xfId="5">
      <alignment horizontal="left" vertical="center"/>
    </xf>
    <xf numFmtId="0" fontId="15" fillId="16" borderId="14" applyAlignment="1" pivotButton="0" quotePrefix="0" xfId="5">
      <alignment horizontal="left" vertical="center"/>
    </xf>
    <xf numFmtId="0" fontId="15" fillId="0" borderId="14" applyAlignment="1" pivotButton="0" quotePrefix="0" xfId="5">
      <alignment horizontal="left" vertical="center"/>
    </xf>
    <xf numFmtId="0" fontId="15" fillId="0" borderId="12" applyAlignment="1" pivotButton="0" quotePrefix="0" xfId="5">
      <alignment horizontal="left" vertical="center"/>
    </xf>
    <xf numFmtId="0" fontId="15" fillId="0" borderId="10" applyAlignment="1" pivotButton="0" quotePrefix="0" xfId="5">
      <alignment horizontal="left" vertical="center"/>
    </xf>
    <xf numFmtId="0" fontId="15" fillId="0" borderId="21" applyAlignment="1" pivotButton="0" quotePrefix="0" xfId="5">
      <alignment horizontal="left" vertical="center"/>
    </xf>
    <xf numFmtId="0" fontId="15" fillId="0" borderId="1" applyAlignment="1" pivotButton="0" quotePrefix="0" xfId="5">
      <alignment horizontal="left" vertical="center"/>
    </xf>
    <xf numFmtId="0" fontId="15" fillId="0" borderId="3" applyAlignment="1" pivotButton="0" quotePrefix="0" xfId="5">
      <alignment horizontal="left" vertical="center"/>
    </xf>
    <xf numFmtId="0" fontId="15" fillId="0" borderId="2" applyAlignment="1" pivotButton="0" quotePrefix="0" xfId="5">
      <alignment horizontal="left" vertical="center"/>
    </xf>
    <xf numFmtId="0" fontId="47" fillId="0" borderId="3" applyAlignment="1" pivotButton="0" quotePrefix="0" xfId="5">
      <alignment horizontal="left" vertical="center"/>
    </xf>
    <xf numFmtId="0" fontId="15" fillId="0" borderId="16" applyAlignment="1" pivotButton="0" quotePrefix="0" xfId="5">
      <alignment horizontal="left" vertical="center"/>
    </xf>
    <xf numFmtId="0" fontId="15" fillId="0" borderId="26" applyAlignment="1" pivotButton="0" quotePrefix="0" xfId="5">
      <alignment horizontal="left" vertical="center"/>
    </xf>
    <xf numFmtId="0" fontId="75" fillId="0" borderId="15" applyAlignment="1" pivotButton="0" quotePrefix="0" xfId="0">
      <alignment horizontal="center" vertical="center"/>
    </xf>
    <xf numFmtId="0" fontId="67" fillId="0" borderId="15" applyAlignment="1" pivotButton="0" quotePrefix="0" xfId="0">
      <alignment horizontal="center" vertical="center"/>
    </xf>
    <xf numFmtId="0" fontId="75" fillId="0" borderId="13" applyAlignment="1" pivotButton="0" quotePrefix="0" xfId="0">
      <alignment horizontal="center" vertical="center"/>
    </xf>
    <xf numFmtId="0" fontId="67" fillId="0" borderId="1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/>
    </xf>
    <xf numFmtId="0" fontId="2" fillId="18" borderId="7" applyAlignment="1" pivotButton="0" quotePrefix="0" xfId="4">
      <alignment horizontal="center" vertical="center"/>
    </xf>
    <xf numFmtId="0" fontId="1" fillId="18" borderId="5" applyAlignment="1" pivotButton="0" quotePrefix="0" xfId="4">
      <alignment horizontal="center" vertical="center"/>
    </xf>
    <xf numFmtId="0" fontId="82" fillId="17" borderId="3" applyAlignment="1" pivotButton="0" quotePrefix="0" xfId="7">
      <alignment horizontal="center" vertical="center"/>
    </xf>
    <xf numFmtId="0" fontId="82" fillId="17" borderId="2" applyAlignment="1" pivotButton="0" quotePrefix="0" xfId="7">
      <alignment horizontal="center" vertical="center"/>
    </xf>
    <xf numFmtId="0" fontId="83" fillId="0" borderId="28" applyAlignment="1" pivotButton="0" quotePrefix="0" xfId="5">
      <alignment horizontal="left" vertical="center"/>
    </xf>
    <xf numFmtId="9" fontId="13" fillId="0" borderId="5" applyAlignment="1" pivotButton="0" quotePrefix="0" xfId="0">
      <alignment horizontal="center"/>
    </xf>
    <xf numFmtId="10" fontId="13" fillId="0" borderId="5" applyAlignment="1" pivotButton="0" quotePrefix="0" xfId="0">
      <alignment horizontal="center"/>
    </xf>
    <xf numFmtId="0" fontId="84" fillId="17" borderId="3" applyAlignment="1" pivotButton="0" quotePrefix="0" xfId="7">
      <alignment horizontal="left" vertical="center"/>
    </xf>
    <xf numFmtId="0" fontId="83" fillId="0" borderId="14" applyAlignment="1" pivotButton="0" quotePrefix="0" xfId="5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82" fillId="0" borderId="2" applyAlignment="1" pivotButton="0" quotePrefix="0" xfId="7">
      <alignment horizontal="center" vertical="center"/>
    </xf>
    <xf numFmtId="0" fontId="15" fillId="0" borderId="15" applyAlignment="1" pivotButton="0" quotePrefix="0" xfId="5">
      <alignment horizontal="left" vertical="center"/>
    </xf>
    <xf numFmtId="0" fontId="83" fillId="0" borderId="1" applyAlignment="1" pivotButton="0" quotePrefix="0" xfId="5">
      <alignment horizontal="left" vertical="center"/>
    </xf>
    <xf numFmtId="0" fontId="83" fillId="0" borderId="3" applyAlignment="1" pivotButton="0" quotePrefix="0" xfId="5">
      <alignment horizontal="left" vertical="center"/>
    </xf>
    <xf numFmtId="0" fontId="9" fillId="0" borderId="16" applyAlignment="1" pivotButton="0" quotePrefix="0" xfId="5">
      <alignment horizontal="left" vertical="center" shrinkToFit="1"/>
    </xf>
    <xf numFmtId="10" fontId="9" fillId="0" borderId="0" applyAlignment="1" pivotButton="0" quotePrefix="0" xfId="5">
      <alignment horizontal="left" vertical="center"/>
    </xf>
    <xf numFmtId="0" fontId="0" fillId="0" borderId="0" pivotButton="0" quotePrefix="0" xfId="0"/>
  </cellXfs>
  <cellStyles count="8">
    <cellStyle name="Normal" xfId="0" builtinId="0"/>
    <cellStyle name="Style 1" xfId="1"/>
    <cellStyle name="Good" xfId="2" builtinId="26"/>
    <cellStyle name="Bad" xfId="3" builtinId="27"/>
    <cellStyle name="40% - Accent5" xfId="4" builtinId="47"/>
    <cellStyle name="rules" xfId="5"/>
    <cellStyle name="Style 2" xfId="6"/>
    <cellStyle name="Neutral" xfId="7" builtinId="2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WORK%202.0%20SCORE-CARD%20WALL%20STREET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A6" t="str">
            <v>JNK</v>
          </cell>
          <cell r="G6">
            <v>92.9</v>
          </cell>
          <cell r="R6" t="str">
            <v>HOLD</v>
          </cell>
        </row>
        <row r="7">
          <cell r="A7" t="str">
            <v>GDX</v>
          </cell>
          <cell r="G7">
            <v>31.83</v>
          </cell>
          <cell r="R7" t="str">
            <v>!SELL!</v>
          </cell>
          <cell r="Z7">
            <v>29.880000000000003</v>
          </cell>
          <cell r="AA7">
            <v>31.88</v>
          </cell>
        </row>
        <row r="8">
          <cell r="A8" t="str">
            <v>VCR</v>
          </cell>
          <cell r="G8">
            <v>247.59</v>
          </cell>
          <cell r="N8" t="str">
            <v>HOLD</v>
          </cell>
        </row>
        <row r="9">
          <cell r="A9" t="str">
            <v>VDC</v>
          </cell>
          <cell r="G9">
            <v>189.11</v>
          </cell>
          <cell r="N9" t="str">
            <v>HOLD</v>
          </cell>
          <cell r="X9">
            <v>189.39</v>
          </cell>
          <cell r="Y9">
            <v>189.67000000000002</v>
          </cell>
        </row>
        <row r="11">
          <cell r="A11" t="str">
            <v>VIG</v>
          </cell>
          <cell r="G11">
            <v>154.13</v>
          </cell>
          <cell r="R11" t="str">
            <v>HOLD</v>
          </cell>
        </row>
        <row r="12">
          <cell r="A12" t="str">
            <v>VDE</v>
          </cell>
          <cell r="G12">
            <v>123.53</v>
          </cell>
          <cell r="R12" t="str">
            <v>!SELL!</v>
          </cell>
          <cell r="Z12">
            <v>122.61</v>
          </cell>
          <cell r="AA12">
            <v>123.67999999999999</v>
          </cell>
        </row>
        <row r="13">
          <cell r="A13" t="str">
            <v>VFH</v>
          </cell>
          <cell r="G13">
            <v>87.85</v>
          </cell>
          <cell r="R13" t="str">
            <v>!SELL!</v>
          </cell>
          <cell r="Z13">
            <v>85.22</v>
          </cell>
          <cell r="AA13">
            <v>87.97</v>
          </cell>
        </row>
        <row r="14">
          <cell r="A14" t="str">
            <v>VWO</v>
          </cell>
          <cell r="G14">
            <v>42.12</v>
          </cell>
          <cell r="R14" t="str">
            <v>!SELL!</v>
          </cell>
          <cell r="Z14">
            <v>40.51</v>
          </cell>
          <cell r="AA14">
            <v>42.17</v>
          </cell>
        </row>
        <row r="16">
          <cell r="A16" t="str">
            <v>VHT</v>
          </cell>
          <cell r="G16">
            <v>242.74</v>
          </cell>
          <cell r="R16" t="str">
            <v>HOLD</v>
          </cell>
        </row>
        <row r="17">
          <cell r="A17" t="str">
            <v>VIS</v>
          </cell>
          <cell r="G17">
            <v>189.02</v>
          </cell>
          <cell r="R17" t="str">
            <v>!SELL!</v>
          </cell>
          <cell r="Z17">
            <v>186.79999999999998</v>
          </cell>
          <cell r="AA17">
            <v>189.67000000000002</v>
          </cell>
        </row>
        <row r="18">
          <cell r="A18" t="str">
            <v>VGT</v>
          </cell>
          <cell r="G18">
            <v>345.14</v>
          </cell>
          <cell r="R18" t="str">
            <v>!SELL!</v>
          </cell>
          <cell r="Z18">
            <v>342.65</v>
          </cell>
          <cell r="AA18">
            <v>345.55</v>
          </cell>
        </row>
        <row r="19">
          <cell r="A19" t="str">
            <v>VAW</v>
          </cell>
          <cell r="G19">
            <v>182.6</v>
          </cell>
          <cell r="R19" t="str">
            <v>!SELL!</v>
          </cell>
          <cell r="Z19">
            <v>177.26999999999998</v>
          </cell>
          <cell r="AA19">
            <v>183.23000000000002</v>
          </cell>
        </row>
        <row r="21">
          <cell r="A21" t="str">
            <v>VNQ</v>
          </cell>
          <cell r="G21">
            <v>89.19</v>
          </cell>
          <cell r="N21" t="str">
            <v>HOLD</v>
          </cell>
        </row>
        <row r="22">
          <cell r="A22" t="str">
            <v>VOO</v>
          </cell>
          <cell r="G22">
            <v>368.21</v>
          </cell>
          <cell r="R22" t="str">
            <v>!SELL!</v>
          </cell>
          <cell r="Z22">
            <v>362.89</v>
          </cell>
          <cell r="AA22">
            <v>368.43</v>
          </cell>
        </row>
        <row r="23">
          <cell r="A23" t="str">
            <v>VOX</v>
          </cell>
          <cell r="G23">
            <v>93.33</v>
          </cell>
          <cell r="R23" t="str">
            <v>!SELL!</v>
          </cell>
          <cell r="Z23">
            <v>93.03</v>
          </cell>
          <cell r="AA23">
            <v>93.46</v>
          </cell>
        </row>
        <row r="24">
          <cell r="A24" t="str">
            <v>BND</v>
          </cell>
          <cell r="G24">
            <v>73.88</v>
          </cell>
          <cell r="R24" t="str">
            <v>HOLD</v>
          </cell>
        </row>
        <row r="26">
          <cell r="A26" t="str">
            <v>BNDX</v>
          </cell>
          <cell r="G26">
            <v>48.41</v>
          </cell>
          <cell r="N26" t="str">
            <v>HOLD</v>
          </cell>
          <cell r="X26">
            <v>48.559999999999995</v>
          </cell>
          <cell r="Y26">
            <v>48.580000000000005</v>
          </cell>
        </row>
        <row r="27">
          <cell r="A27" t="str">
            <v>VXUS</v>
          </cell>
          <cell r="G27">
            <v>55.93</v>
          </cell>
          <cell r="R27" t="str">
            <v>!SELL!</v>
          </cell>
          <cell r="Z27">
            <v>53.41</v>
          </cell>
          <cell r="AA27">
            <v>55.96</v>
          </cell>
        </row>
        <row r="28">
          <cell r="A28" t="str">
            <v>VTI</v>
          </cell>
          <cell r="G28">
            <v>201.21</v>
          </cell>
          <cell r="R28" t="str">
            <v>!SELL!</v>
          </cell>
          <cell r="Z28">
            <v>197.95</v>
          </cell>
          <cell r="AA28">
            <v>201.43</v>
          </cell>
        </row>
        <row r="29">
          <cell r="A29" t="str">
            <v>VPU</v>
          </cell>
          <cell r="G29">
            <v>149.63999999999999</v>
          </cell>
          <cell r="N29" t="str">
            <v>HOLD</v>
          </cell>
          <cell r="X29">
            <v>150.45999999999998</v>
          </cell>
          <cell r="Y29">
            <v>153.44</v>
          </cell>
        </row>
        <row r="30">
          <cell r="A30" t="str">
            <v>XTN</v>
          </cell>
          <cell r="G30">
            <v>74.92</v>
          </cell>
          <cell r="R30" t="str">
            <v>!SELL!</v>
          </cell>
          <cell r="Z30">
            <v>72.910000000000011</v>
          </cell>
          <cell r="AA30">
            <v>75.47999999999999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5"/>
  <sheetViews>
    <sheetView tabSelected="1" topLeftCell="E1" zoomScale="97" zoomScaleNormal="97" workbookViewId="0">
      <selection activeCell="V23" sqref="V23"/>
    </sheetView>
  </sheetViews>
  <sheetFormatPr baseColWidth="10" defaultColWidth="8.83203125" defaultRowHeight="16"/>
  <cols>
    <col width="12" customWidth="1" style="288" min="1" max="1"/>
    <col width="1" customWidth="1" style="288" min="2" max="2"/>
    <col width="13.33203125" customWidth="1" style="288" min="3" max="3"/>
    <col width="13.6640625" customWidth="1" style="288" min="4" max="4"/>
    <col width="13.5" customWidth="1" style="288" min="5" max="5"/>
    <col width="13.83203125" customWidth="1" style="288" min="6" max="6"/>
    <col width="13" customWidth="1" style="288" min="7" max="7"/>
    <col width="13.5" customWidth="1" style="288" min="8" max="8"/>
    <col width="13.1640625" customWidth="1" style="288" min="9" max="9"/>
    <col width="12.33203125" customWidth="1" style="288" min="10" max="11"/>
    <col width="12.1640625" customWidth="1" style="288" min="12" max="13"/>
    <col width="9.5" customWidth="1" style="288" min="14" max="14"/>
    <col width="9.6640625" customWidth="1" style="288" min="15" max="15"/>
    <col width="10.83203125" customWidth="1" style="288" min="16" max="16"/>
    <col width="12.33203125" customWidth="1" style="288" min="17" max="20"/>
    <col width="8.1640625" customWidth="1" style="288" min="21" max="21"/>
    <col width="7.6640625" customWidth="1" style="288" min="22" max="22"/>
  </cols>
  <sheetData>
    <row r="1" ht="35.25" customHeight="1" s="288" thickBot="1">
      <c r="A1" s="165" t="inlineStr">
        <is>
          <t>01/30/23</t>
        </is>
      </c>
      <c r="B1" s="15" t="n"/>
      <c r="C1" s="24" t="inlineStr">
        <is>
          <t xml:space="preserve">      "TRADING POST"tm</t>
        </is>
      </c>
      <c r="D1" s="15" t="n"/>
      <c r="E1" s="25" t="n"/>
      <c r="F1" s="25" t="n"/>
      <c r="G1" s="26" t="n"/>
      <c r="H1" s="202" t="inlineStr">
        <is>
          <t xml:space="preserve">DATE      </t>
        </is>
      </c>
      <c r="I1" s="166" t="inlineStr">
        <is>
          <t>9:26PM</t>
        </is>
      </c>
      <c r="L1" s="223" t="n"/>
      <c r="M1" s="282" t="n"/>
      <c r="N1" s="274" t="n"/>
      <c r="O1" s="279" t="inlineStr">
        <is>
          <t>TRADING POST</t>
        </is>
      </c>
      <c r="P1" s="274" t="n"/>
      <c r="Q1" s="274" t="n"/>
      <c r="R1" s="275" t="n"/>
      <c r="S1" s="224" t="n"/>
      <c r="T1" s="225" t="n"/>
    </row>
    <row r="2" ht="30" customHeight="1" s="288" thickBot="1">
      <c r="A2" s="158" t="inlineStr">
        <is>
          <t xml:space="preserve"> Simply   TRADING    the      STOCK       MARKET!</t>
        </is>
      </c>
      <c r="B2" s="75" t="n"/>
      <c r="C2" s="75" t="n"/>
      <c r="D2" s="75" t="n"/>
      <c r="E2" s="75" t="n"/>
      <c r="F2" s="154" t="n"/>
      <c r="G2" s="155" t="n"/>
      <c r="H2" s="156" t="n"/>
      <c r="I2" s="157" t="n"/>
      <c r="L2" s="276" t="inlineStr">
        <is>
          <t>All trades dispalyed are from {TIME} {DATE}</t>
        </is>
      </c>
      <c r="M2" s="264" t="n"/>
      <c r="N2" s="264" t="n"/>
      <c r="O2" s="265" t="n"/>
      <c r="P2" s="283" t="n"/>
      <c r="Q2" s="285" t="inlineStr">
        <is>
          <t>Returns since inception 3/21/2016</t>
        </is>
      </c>
      <c r="R2" s="261" t="n"/>
      <c r="S2" s="251" t="n"/>
      <c r="T2" s="252" t="n"/>
    </row>
    <row r="3" ht="27" customHeight="1" s="288" thickBot="1">
      <c r="A3" s="160" t="inlineStr">
        <is>
          <t>PORTFOLIO %RETURNS Annualized,Cost Wtd. :</t>
        </is>
      </c>
      <c r="B3" s="133" t="n"/>
      <c r="C3" s="133" t="n"/>
      <c r="D3" s="133" t="n"/>
      <c r="E3" s="60" t="n"/>
      <c r="F3" s="60" t="n"/>
      <c r="G3" s="147" t="inlineStr">
        <is>
          <t>Realized</t>
        </is>
      </c>
      <c r="H3" s="149">
        <f>+[1]Sheet1!$Q$1400</f>
        <v/>
      </c>
      <c r="I3" s="146" t="inlineStr">
        <is>
          <t>TOTAL</t>
        </is>
      </c>
      <c r="K3" s="281" t="n"/>
      <c r="L3" s="284" t="inlineStr">
        <is>
          <t>All returns are Annualized and Cost Weighted:</t>
        </is>
      </c>
      <c r="M3" s="261" t="n"/>
      <c r="N3" s="261" t="n"/>
      <c r="O3" s="262" t="n"/>
      <c r="P3" s="283" t="n"/>
      <c r="Q3" s="286" t="inlineStr">
        <is>
          <t>Realized</t>
        </is>
      </c>
      <c r="R3" s="286" t="inlineStr">
        <is>
          <t>Unrealized</t>
        </is>
      </c>
      <c r="S3" s="286" t="inlineStr">
        <is>
          <t>Total</t>
        </is>
      </c>
      <c r="T3" s="265" t="n"/>
    </row>
    <row r="4" ht="29.25" customHeight="1" s="288" thickBot="1">
      <c r="A4" s="23" t="inlineStr">
        <is>
          <t xml:space="preserve"> No  Stress!       </t>
        </is>
      </c>
      <c r="B4" s="76" t="n"/>
      <c r="C4" s="76" t="n"/>
      <c r="D4" s="23" t="inlineStr">
        <is>
          <t xml:space="preserve">      Try  &amp;  See!</t>
        </is>
      </c>
      <c r="E4" s="77" t="n"/>
      <c r="F4" s="127" t="n"/>
      <c r="G4" s="152" t="inlineStr">
        <is>
          <t>UnRealized</t>
        </is>
      </c>
      <c r="H4" s="150">
        <f>+[1]Sheet1!$R$1400</f>
        <v/>
      </c>
      <c r="I4" s="148">
        <f>+[1]Sheet1!$T$1400</f>
        <v/>
      </c>
      <c r="J4" s="95" t="n"/>
      <c r="K4" s="281" t="n"/>
      <c r="L4" s="280" t="inlineStr">
        <is>
          <t>See consistent gains over time to be reinvested</t>
        </is>
      </c>
      <c r="M4" s="251" t="n"/>
      <c r="N4" s="251" t="n"/>
      <c r="O4" s="251" t="n"/>
      <c r="P4" s="252" t="n"/>
      <c r="Q4" s="287" t="n">
        <v>0.03</v>
      </c>
      <c r="R4" s="287" t="n">
        <v>0.04</v>
      </c>
      <c r="S4" s="287" t="n">
        <v>0.07000000000000001</v>
      </c>
      <c r="T4" s="252" t="n"/>
    </row>
    <row r="5" ht="25.5" customHeight="1" s="288" thickBot="1">
      <c r="A5" s="119" t="inlineStr">
        <is>
          <t>!BUY!</t>
        </is>
      </c>
      <c r="B5" s="111" t="n"/>
      <c r="C5" s="113" t="inlineStr">
        <is>
          <t>HOLD watch to buy</t>
        </is>
      </c>
      <c r="D5" s="112" t="n"/>
      <c r="E5" s="151" t="inlineStr">
        <is>
          <t>!SELL!</t>
        </is>
      </c>
      <c r="F5" s="114" t="inlineStr">
        <is>
          <t>HOLD watch to sell</t>
        </is>
      </c>
      <c r="G5" s="153" t="n"/>
      <c r="H5" s="134" t="inlineStr">
        <is>
          <t xml:space="preserve">   HOLD  neutral</t>
        </is>
      </c>
      <c r="I5" s="135" t="n"/>
      <c r="K5" s="132" t="n"/>
      <c r="L5" s="280" t="inlineStr">
        <is>
          <t>Utilizes the Specific Shares method to sell</t>
        </is>
      </c>
      <c r="M5" s="251" t="n"/>
      <c r="N5" s="251" t="n"/>
      <c r="O5" s="251" t="n"/>
      <c r="P5" s="252" t="n"/>
      <c r="Q5" s="251" t="n"/>
      <c r="R5" s="251" t="n"/>
      <c r="S5" s="251" t="n"/>
      <c r="T5" s="252" t="n"/>
    </row>
    <row r="6" ht="24" customFormat="1" customHeight="1" s="10" thickBot="1">
      <c r="A6" s="57" t="inlineStr">
        <is>
          <t>ETF:</t>
        </is>
      </c>
      <c r="B6" s="136" t="n"/>
      <c r="C6" s="55" t="inlineStr">
        <is>
          <t>JNK</t>
        </is>
      </c>
      <c r="D6" s="56" t="inlineStr">
        <is>
          <t>GDX</t>
        </is>
      </c>
      <c r="E6" s="110" t="inlineStr">
        <is>
          <t>VCR</t>
        </is>
      </c>
      <c r="F6" s="56" t="inlineStr">
        <is>
          <t>VDC</t>
        </is>
      </c>
      <c r="G6" s="58" t="inlineStr">
        <is>
          <t>VIG</t>
        </is>
      </c>
      <c r="H6" s="59" t="inlineStr">
        <is>
          <t>VDE</t>
        </is>
      </c>
      <c r="I6" s="55" t="inlineStr">
        <is>
          <t>VFH</t>
        </is>
      </c>
      <c r="L6" s="234" t="inlineStr">
        <is>
          <t>ETF:</t>
        </is>
      </c>
      <c r="M6" s="266" t="inlineStr">
        <is>
          <t>JNK</t>
        </is>
      </c>
      <c r="N6" s="266" t="inlineStr">
        <is>
          <t>GDX</t>
        </is>
      </c>
      <c r="O6" s="266" t="inlineStr">
        <is>
          <t>VCR</t>
        </is>
      </c>
      <c r="P6" s="266" t="inlineStr">
        <is>
          <t>VDC</t>
        </is>
      </c>
      <c r="Q6" s="266" t="inlineStr">
        <is>
          <t>VIG</t>
        </is>
      </c>
      <c r="R6" s="267" t="inlineStr">
        <is>
          <t>VDE</t>
        </is>
      </c>
      <c r="S6" s="266" t="inlineStr">
        <is>
          <t>VFH</t>
        </is>
      </c>
      <c r="T6" s="233" t="n"/>
    </row>
    <row r="7" ht="48" customFormat="1" customHeight="1" s="10">
      <c r="A7" s="17" t="n"/>
      <c r="B7" s="137" t="n"/>
      <c r="C7" s="14" t="inlineStr">
        <is>
          <t>Hi. Yield</t>
        </is>
      </c>
      <c r="D7" s="138" t="inlineStr">
        <is>
          <t>Gold</t>
        </is>
      </c>
      <c r="E7" s="92" t="inlineStr">
        <is>
          <t>Consum.</t>
        </is>
      </c>
      <c r="F7" s="139" t="inlineStr">
        <is>
          <t>Consum.</t>
        </is>
      </c>
      <c r="G7" s="38" t="inlineStr">
        <is>
          <t>Dividend</t>
        </is>
      </c>
      <c r="H7" s="64" t="n"/>
      <c r="I7" s="63" t="inlineStr">
        <is>
          <t>Finan-</t>
        </is>
      </c>
      <c r="K7" s="116" t="n"/>
      <c r="L7" s="226" t="inlineStr">
        <is>
          <t>Name</t>
        </is>
      </c>
      <c r="M7" s="242" t="inlineStr">
        <is>
          <t>Hi. Yield
Bonds</t>
        </is>
      </c>
      <c r="N7" s="245" t="inlineStr">
        <is>
          <t>Gold
Miners</t>
        </is>
      </c>
      <c r="O7" s="246" t="inlineStr">
        <is>
          <t>Consum
Discret.</t>
        </is>
      </c>
      <c r="P7" s="246" t="inlineStr">
        <is>
          <t>Consum
Staples</t>
        </is>
      </c>
      <c r="Q7" s="246" t="inlineStr">
        <is>
          <t>Dividend
Apprec.</t>
        </is>
      </c>
      <c r="R7" s="247" t="inlineStr">
        <is>
          <t>Energy</t>
        </is>
      </c>
      <c r="S7" s="241" t="inlineStr">
        <is>
          <t>Financials</t>
        </is>
      </c>
      <c r="T7" s="231" t="n"/>
    </row>
    <row r="8" ht="24" customHeight="1" s="288" thickBot="1">
      <c r="A8" s="21" t="inlineStr">
        <is>
          <t>NAME:</t>
        </is>
      </c>
      <c r="B8" s="140" t="n"/>
      <c r="C8" s="203" t="inlineStr">
        <is>
          <t>Bonds</t>
        </is>
      </c>
      <c r="D8" s="204" t="inlineStr">
        <is>
          <t>Miners</t>
        </is>
      </c>
      <c r="E8" s="203" t="inlineStr">
        <is>
          <t>Discret.</t>
        </is>
      </c>
      <c r="F8" s="204" t="inlineStr">
        <is>
          <t>Staples</t>
        </is>
      </c>
      <c r="G8" s="205" t="inlineStr">
        <is>
          <t>Apprec.</t>
        </is>
      </c>
      <c r="H8" s="203" t="inlineStr">
        <is>
          <t>Energy</t>
        </is>
      </c>
      <c r="I8" s="206" t="inlineStr">
        <is>
          <t>cials</t>
        </is>
      </c>
      <c r="J8" s="95" t="n"/>
      <c r="L8" s="227" t="inlineStr">
        <is>
          <t>7 Day Trend</t>
        </is>
      </c>
      <c r="M8" s="277" t="n">
        <v>-0.057</v>
      </c>
      <c r="N8" s="277" t="n">
        <v>0.08</v>
      </c>
      <c r="O8" s="277" t="n">
        <v>0.03</v>
      </c>
      <c r="P8" s="278" t="n">
        <v>0.075</v>
      </c>
      <c r="Q8" s="277" t="n">
        <v>-0.01</v>
      </c>
      <c r="R8" s="278" t="n">
        <v>0.003</v>
      </c>
      <c r="S8" s="278" t="n">
        <v>0.008999999999999999</v>
      </c>
      <c r="T8" s="230" t="n"/>
    </row>
    <row r="9" ht="24" customHeight="1" s="288" thickBot="1">
      <c r="A9" s="207" t="inlineStr">
        <is>
          <t>CHART</t>
        </is>
      </c>
      <c r="B9" s="212" t="n"/>
      <c r="C9" s="40" t="n"/>
      <c r="D9" s="40" t="n"/>
      <c r="E9" s="40" t="n"/>
      <c r="F9" s="40" t="n"/>
      <c r="G9" s="40" t="n"/>
      <c r="H9" s="40" t="n"/>
      <c r="I9" s="40" t="n"/>
      <c r="L9" s="230" t="inlineStr">
        <is>
          <t>Signal</t>
        </is>
      </c>
      <c r="M9" s="249" t="inlineStr">
        <is>
          <t>SELL</t>
        </is>
      </c>
      <c r="N9" s="255" t="inlineStr">
        <is>
          <t>HOLD</t>
        </is>
      </c>
      <c r="O9" s="254" t="inlineStr">
        <is>
          <t>HOLD</t>
        </is>
      </c>
      <c r="P9" s="255" t="inlineStr">
        <is>
          <t>HOLD</t>
        </is>
      </c>
      <c r="Q9" s="249" t="inlineStr">
        <is>
          <t>SELL</t>
        </is>
      </c>
      <c r="R9" s="255" t="inlineStr">
        <is>
          <t>HOLD</t>
        </is>
      </c>
      <c r="S9" s="248" t="inlineStr">
        <is>
          <t>BUY</t>
        </is>
      </c>
      <c r="T9" s="230" t="n"/>
    </row>
    <row r="10" ht="24" customHeight="1" s="288" thickBot="1">
      <c r="A10" s="207" t="n"/>
      <c r="B10" s="213" t="n"/>
      <c r="C10" s="40" t="n"/>
      <c r="D10" s="40" t="n"/>
      <c r="E10" s="40" t="n"/>
      <c r="F10" s="40" t="n"/>
      <c r="G10" s="40" t="n"/>
      <c r="H10" s="40" t="n"/>
      <c r="I10" s="40" t="n"/>
      <c r="L10" s="230" t="inlineStr">
        <is>
          <t>Trading</t>
        </is>
      </c>
      <c r="M10" s="78" t="n"/>
      <c r="N10" s="78">
        <f>+[1]Sheet1!$Z$7</f>
        <v/>
      </c>
      <c r="O10" s="78" t="n"/>
      <c r="P10" s="78">
        <f>+[1]Sheet1!$X$9</f>
        <v/>
      </c>
      <c r="Q10" s="78" t="n"/>
      <c r="R10" s="78">
        <f>+[1]Sheet1!$Z$12</f>
        <v/>
      </c>
      <c r="S10" s="78">
        <f>+[1]Sheet1!$Z$13</f>
        <v/>
      </c>
      <c r="T10" s="230" t="n"/>
    </row>
    <row r="11" ht="24" customHeight="1" s="288" thickBot="1">
      <c r="A11" s="208" t="inlineStr">
        <is>
          <t>SIGNAL:</t>
        </is>
      </c>
      <c r="B11" s="141" t="n"/>
      <c r="C11" s="209">
        <f>+[1]Sheet1!$R$6</f>
        <v/>
      </c>
      <c r="D11" s="210">
        <f>+[1]Sheet1!$R$7</f>
        <v/>
      </c>
      <c r="E11" s="209">
        <f>+[1]Sheet1!$N$8</f>
        <v/>
      </c>
      <c r="F11" s="211">
        <f>+[1]Sheet1!$N$9</f>
        <v/>
      </c>
      <c r="G11" s="209">
        <f>+[1]Sheet1!$R$11</f>
        <v/>
      </c>
      <c r="H11" s="210">
        <f>+[1]Sheet1!$R$12</f>
        <v/>
      </c>
      <c r="I11" s="210">
        <f>+[1]Sheet1!$R$13</f>
        <v/>
      </c>
      <c r="L11" s="230" t="inlineStr">
        <is>
          <t>Range</t>
        </is>
      </c>
      <c r="M11" s="79" t="n"/>
      <c r="N11" s="79">
        <f>+[1]Sheet1!$AA$7</f>
        <v/>
      </c>
      <c r="O11" s="79" t="n"/>
      <c r="P11" s="79">
        <f>+[1]Sheet1!$Y$9</f>
        <v/>
      </c>
      <c r="Q11" s="79" t="n"/>
      <c r="R11" s="79">
        <f>+[1]Sheet1!$AA$12</f>
        <v/>
      </c>
      <c r="S11" s="79">
        <f>+[1]Sheet1!$AA$13</f>
        <v/>
      </c>
      <c r="T11" s="230" t="n"/>
    </row>
    <row r="12" ht="24" customHeight="1" s="288" thickBot="1">
      <c r="A12" s="21" t="inlineStr">
        <is>
          <t>TRADING</t>
        </is>
      </c>
      <c r="B12" s="140" t="n"/>
      <c r="C12" s="78" t="n"/>
      <c r="D12" s="78">
        <f>+[1]Sheet1!$Z$7</f>
        <v/>
      </c>
      <c r="E12" s="78" t="n"/>
      <c r="F12" s="78">
        <f>+[1]Sheet1!$X$9</f>
        <v/>
      </c>
      <c r="G12" s="78" t="n"/>
      <c r="H12" s="78">
        <f>+[1]Sheet1!$Z$12</f>
        <v/>
      </c>
      <c r="I12" s="78">
        <f>+[1]Sheet1!$Z$13</f>
        <v/>
      </c>
      <c r="L12" s="273" t="inlineStr">
        <is>
          <t>Current</t>
        </is>
      </c>
      <c r="M12" s="120">
        <f>+[1]Sheet1!$G$6</f>
        <v/>
      </c>
      <c r="N12" s="81">
        <f>+[1]Sheet1!$G$7</f>
        <v/>
      </c>
      <c r="O12" s="82">
        <f>+[1]Sheet1!$G$8</f>
        <v/>
      </c>
      <c r="P12" s="81">
        <f>+[1]Sheet1!$G$9</f>
        <v/>
      </c>
      <c r="Q12" s="83">
        <f>+[1]Sheet1!$G$11</f>
        <v/>
      </c>
      <c r="R12" s="80">
        <f>+[1]Sheet1!$G$12</f>
        <v/>
      </c>
      <c r="S12" s="82">
        <f>+[1]Sheet1!$G$13</f>
        <v/>
      </c>
      <c r="T12" s="272" t="n"/>
    </row>
    <row r="13" ht="22" customHeight="1" s="288" thickBot="1">
      <c r="A13" s="16" t="inlineStr">
        <is>
          <t>RANGE:</t>
        </is>
      </c>
      <c r="B13" s="140" t="n"/>
      <c r="C13" s="79" t="n"/>
      <c r="D13" s="79">
        <f>+[1]Sheet1!$AA$7</f>
        <v/>
      </c>
      <c r="E13" s="79" t="n"/>
      <c r="F13" s="79">
        <f>+[1]Sheet1!$Y$9</f>
        <v/>
      </c>
      <c r="G13" s="79" t="n"/>
      <c r="H13" s="79">
        <f>+[1]Sheet1!$AA$12</f>
        <v/>
      </c>
      <c r="I13" s="79">
        <f>+[1]Sheet1!$AA$13</f>
        <v/>
      </c>
      <c r="L13" s="230" t="n"/>
      <c r="T13" s="86" t="n"/>
    </row>
    <row r="14" ht="24" customHeight="1" s="288" thickBot="1">
      <c r="A14" s="39" t="inlineStr">
        <is>
          <t>CURRENT:</t>
        </is>
      </c>
      <c r="B14" s="142" t="n"/>
      <c r="C14" s="120" t="n">
        <v>91.67</v>
      </c>
      <c r="D14" s="81" t="n">
        <v>30.89</v>
      </c>
      <c r="E14" s="82" t="n">
        <v>276.76</v>
      </c>
      <c r="F14" s="81" t="n">
        <v>192.71</v>
      </c>
      <c r="G14" s="83" t="n">
        <v>159.48</v>
      </c>
      <c r="H14" s="80" t="n">
        <v>112.09</v>
      </c>
      <c r="I14" s="82" t="n">
        <v>80.8</v>
      </c>
      <c r="L14" s="235" t="inlineStr">
        <is>
          <t>ETF:</t>
        </is>
      </c>
      <c r="M14" s="268" t="inlineStr">
        <is>
          <t>VWO</t>
        </is>
      </c>
      <c r="N14" s="268" t="inlineStr">
        <is>
          <t>VHT</t>
        </is>
      </c>
      <c r="O14" s="268" t="inlineStr">
        <is>
          <t>VIS</t>
        </is>
      </c>
      <c r="P14" s="268" t="inlineStr">
        <is>
          <t>VGT</t>
        </is>
      </c>
      <c r="Q14" s="268" t="inlineStr">
        <is>
          <t>VAW</t>
        </is>
      </c>
      <c r="R14" s="269" t="inlineStr">
        <is>
          <t>VNQ</t>
        </is>
      </c>
      <c r="S14" s="268" t="inlineStr">
        <is>
          <t>VOO</t>
        </is>
      </c>
      <c r="T14" s="240" t="n"/>
    </row>
    <row r="15" ht="48" customFormat="1" customHeight="1" s="1" thickBot="1">
      <c r="A15" s="123" t="inlineStr">
        <is>
          <t>LIMIT:</t>
        </is>
      </c>
      <c r="B15" s="49" t="n"/>
      <c r="C15" s="163" t="inlineStr">
        <is>
          <t xml:space="preserve">1 !SELL!  </t>
        </is>
      </c>
      <c r="D15" s="126" t="inlineStr">
        <is>
          <t>/ ETF / Day, Limited to 1 LOT of SHARES Sold</t>
        </is>
      </c>
      <c r="E15" s="117" t="n"/>
      <c r="F15" s="117" t="n"/>
      <c r="G15" s="117" t="n"/>
      <c r="H15" s="118" t="n"/>
      <c r="I15" s="49" t="n"/>
      <c r="J15" s="281" t="n"/>
      <c r="L15" s="226" t="inlineStr">
        <is>
          <t>Name</t>
        </is>
      </c>
      <c r="M15" s="245" t="inlineStr">
        <is>
          <t>Emerging
Markets</t>
        </is>
      </c>
      <c r="N15" s="245" t="inlineStr">
        <is>
          <t>Health
Care</t>
        </is>
      </c>
      <c r="O15" s="230" t="inlineStr">
        <is>
          <t>Industrials</t>
        </is>
      </c>
      <c r="P15" s="270" t="inlineStr">
        <is>
          <t>Informat.
Tech</t>
        </is>
      </c>
      <c r="Q15" s="230" t="inlineStr">
        <is>
          <t>Materials</t>
        </is>
      </c>
      <c r="R15" s="271" t="inlineStr">
        <is>
          <t>Real Estate</t>
        </is>
      </c>
      <c r="S15" s="245" t="inlineStr">
        <is>
          <t>S&amp;P 500
Index</t>
        </is>
      </c>
      <c r="T15" s="231" t="n"/>
      <c r="U15" s="281" t="n"/>
      <c r="V15" s="281" t="n"/>
      <c r="W15" s="281" t="n"/>
      <c r="X15" s="281" t="n"/>
      <c r="Y15" s="281" t="n"/>
      <c r="Z15" s="281" t="n"/>
      <c r="AA15" s="281" t="n"/>
      <c r="AB15" s="281" t="n"/>
      <c r="AC15" s="281" t="n"/>
      <c r="AD15" s="281" t="n"/>
    </row>
    <row r="16" ht="24" customFormat="1" customHeight="1" s="1">
      <c r="A16" s="57" t="inlineStr">
        <is>
          <t>ETF:</t>
        </is>
      </c>
      <c r="B16" s="143" t="n"/>
      <c r="C16" s="110" t="inlineStr">
        <is>
          <t>VWO</t>
        </is>
      </c>
      <c r="D16" s="56" t="inlineStr">
        <is>
          <t>VHT</t>
        </is>
      </c>
      <c r="E16" s="110" t="inlineStr">
        <is>
          <t>VIS</t>
        </is>
      </c>
      <c r="F16" s="56" t="inlineStr">
        <is>
          <t>VGT</t>
        </is>
      </c>
      <c r="G16" s="110" t="inlineStr">
        <is>
          <t>VAW</t>
        </is>
      </c>
      <c r="H16" s="56" t="inlineStr">
        <is>
          <t>VNQ</t>
        </is>
      </c>
      <c r="I16" s="110" t="inlineStr">
        <is>
          <t>VOO</t>
        </is>
      </c>
      <c r="J16" s="281" t="n"/>
      <c r="K16" s="281" t="n"/>
      <c r="L16" s="227" t="inlineStr">
        <is>
          <t>7 Day Trend</t>
        </is>
      </c>
      <c r="M16" s="278" t="n">
        <v>0.08400000000000001</v>
      </c>
      <c r="N16" s="277" t="n">
        <v>-0.1</v>
      </c>
      <c r="O16" s="277" t="n">
        <v>-0.03</v>
      </c>
      <c r="P16" s="277" t="n">
        <v>0.06</v>
      </c>
      <c r="Q16" s="278" t="n">
        <v>0.016</v>
      </c>
      <c r="R16" s="277" t="n">
        <v>-0.03</v>
      </c>
      <c r="S16" s="278" t="n">
        <v>0.022</v>
      </c>
      <c r="T16" s="230" t="n"/>
      <c r="U16" s="281" t="n"/>
      <c r="V16" s="281" t="n"/>
      <c r="W16" s="281" t="n"/>
      <c r="X16" s="281" t="n"/>
      <c r="Y16" s="281" t="n"/>
      <c r="Z16" s="281" t="n"/>
      <c r="AA16" s="281" t="n"/>
      <c r="AB16" s="281" t="n"/>
      <c r="AC16" s="281" t="n"/>
      <c r="AD16" s="281" t="n"/>
    </row>
    <row r="17" ht="24" customFormat="1" customHeight="1" s="1" thickBot="1">
      <c r="A17" s="17" t="n"/>
      <c r="B17" s="142" t="n"/>
      <c r="C17" s="65" t="inlineStr">
        <is>
          <t>Emerging</t>
        </is>
      </c>
      <c r="D17" s="138" t="inlineStr">
        <is>
          <t>Health</t>
        </is>
      </c>
      <c r="E17" s="14" t="inlineStr">
        <is>
          <t>Indust-</t>
        </is>
      </c>
      <c r="F17" s="144" t="inlineStr">
        <is>
          <t>Informat.</t>
        </is>
      </c>
      <c r="G17" s="14" t="inlineStr">
        <is>
          <t>Mater-</t>
        </is>
      </c>
      <c r="H17" s="139" t="inlineStr">
        <is>
          <t>Real</t>
        </is>
      </c>
      <c r="I17" s="14" t="inlineStr">
        <is>
          <t>S&amp;P 500</t>
        </is>
      </c>
      <c r="J17" s="281" t="n"/>
      <c r="K17" s="281" t="n"/>
      <c r="L17" s="230" t="inlineStr">
        <is>
          <t>Signal</t>
        </is>
      </c>
      <c r="M17" s="248" t="inlineStr">
        <is>
          <t>BUY</t>
        </is>
      </c>
      <c r="N17" s="255" t="inlineStr">
        <is>
          <t>HOLD</t>
        </is>
      </c>
      <c r="O17" s="254" t="inlineStr">
        <is>
          <t>HOLD</t>
        </is>
      </c>
      <c r="P17" s="248" t="inlineStr">
        <is>
          <t>BUY</t>
        </is>
      </c>
      <c r="Q17" s="255" t="inlineStr">
        <is>
          <t>HOLD</t>
        </is>
      </c>
      <c r="R17" s="249" t="inlineStr">
        <is>
          <t>SELL</t>
        </is>
      </c>
      <c r="S17" s="230" t="n"/>
      <c r="T17" s="230" t="n"/>
      <c r="U17" s="281" t="n"/>
      <c r="V17" s="281" t="n"/>
      <c r="W17" s="281" t="n"/>
      <c r="X17" s="281" t="n"/>
      <c r="Y17" s="281" t="n"/>
      <c r="Z17" s="281" t="n"/>
      <c r="AA17" s="281" t="n"/>
      <c r="AB17" s="281" t="n"/>
      <c r="AC17" s="281" t="n"/>
      <c r="AD17" s="281" t="n"/>
    </row>
    <row r="18" ht="24" customFormat="1" customHeight="1" s="1" thickBot="1">
      <c r="A18" s="16" t="inlineStr">
        <is>
          <t>NAME:</t>
        </is>
      </c>
      <c r="B18" s="142" t="n"/>
      <c r="C18" s="104" t="inlineStr">
        <is>
          <t>Markets</t>
        </is>
      </c>
      <c r="D18" s="107" t="inlineStr">
        <is>
          <t>Care</t>
        </is>
      </c>
      <c r="E18" s="108" t="inlineStr">
        <is>
          <t>rials</t>
        </is>
      </c>
      <c r="F18" s="107" t="inlineStr">
        <is>
          <t>Tech.</t>
        </is>
      </c>
      <c r="G18" s="104" t="inlineStr">
        <is>
          <t>ials</t>
        </is>
      </c>
      <c r="H18" s="107" t="inlineStr">
        <is>
          <t>Estate I.T.</t>
        </is>
      </c>
      <c r="I18" s="104" t="inlineStr">
        <is>
          <t>Index</t>
        </is>
      </c>
      <c r="J18" s="281" t="n"/>
      <c r="K18" s="281" t="n"/>
      <c r="L18" s="230" t="inlineStr">
        <is>
          <t>Trading</t>
        </is>
      </c>
      <c r="M18" s="78">
        <f>+[1]Sheet1!$Z$14</f>
        <v/>
      </c>
      <c r="N18" s="78" t="n"/>
      <c r="O18" s="78">
        <f>+[1]Sheet1!$Z$17</f>
        <v/>
      </c>
      <c r="P18" s="78">
        <f>+[1]Sheet1!$Z$18</f>
        <v/>
      </c>
      <c r="Q18" s="78">
        <f>+[1]Sheet1!$Z$19</f>
        <v/>
      </c>
      <c r="R18" s="78" t="n"/>
      <c r="S18" s="78">
        <f>+[1]Sheet1!$Z$22</f>
        <v/>
      </c>
      <c r="T18" s="230" t="n"/>
      <c r="U18" s="281" t="n"/>
      <c r="V18" s="281" t="n"/>
      <c r="W18" s="281" t="n"/>
      <c r="X18" s="281" t="n"/>
      <c r="Y18" s="281" t="n"/>
      <c r="Z18" s="281" t="n"/>
      <c r="AA18" s="281" t="n"/>
      <c r="AB18" s="281" t="n"/>
      <c r="AC18" s="281" t="n"/>
      <c r="AD18" s="281" t="n"/>
    </row>
    <row r="19" ht="24" customFormat="1" customHeight="1" s="1" thickBot="1">
      <c r="A19" s="18" t="n"/>
      <c r="B19" s="215" t="n"/>
      <c r="C19" s="216" t="n"/>
      <c r="D19" s="217" t="n"/>
      <c r="E19" s="218" t="n"/>
      <c r="F19" s="217" t="n"/>
      <c r="G19" s="219" t="n"/>
      <c r="H19" s="220" t="n"/>
      <c r="I19" s="216" t="n"/>
      <c r="J19" s="281" t="n"/>
      <c r="K19" s="281" t="n"/>
      <c r="L19" s="230" t="inlineStr">
        <is>
          <t>Range</t>
        </is>
      </c>
      <c r="M19" s="79">
        <f>+[1]Sheet1!$AA$14</f>
        <v/>
      </c>
      <c r="N19" s="79" t="n"/>
      <c r="O19" s="79">
        <f>+[1]Sheet1!$AA$17</f>
        <v/>
      </c>
      <c r="P19" s="79">
        <f>+[1]Sheet1!$AA$18</f>
        <v/>
      </c>
      <c r="Q19" s="79">
        <f>+[1]Sheet1!$AA$19</f>
        <v/>
      </c>
      <c r="R19" s="79" t="n"/>
      <c r="S19" s="79">
        <f>+[1]Sheet1!$AA$22</f>
        <v/>
      </c>
      <c r="T19" s="230" t="n"/>
      <c r="U19" s="281" t="n"/>
      <c r="V19" s="281" t="n"/>
      <c r="W19" s="281" t="n"/>
      <c r="X19" s="281" t="n"/>
      <c r="Y19" s="281" t="n"/>
      <c r="Z19" s="281" t="n"/>
      <c r="AA19" s="281" t="n"/>
      <c r="AB19" s="281" t="n"/>
      <c r="AC19" s="281" t="n"/>
      <c r="AD19" s="281" t="n"/>
    </row>
    <row r="20" ht="24" customFormat="1" customHeight="1" s="1" thickBot="1">
      <c r="A20" s="19" t="n"/>
      <c r="B20" s="215" t="n"/>
      <c r="C20" s="221" t="n"/>
      <c r="D20" s="222" t="n"/>
      <c r="E20" s="221" t="n"/>
      <c r="F20" s="222" t="n"/>
      <c r="G20" s="221" t="n"/>
      <c r="H20" s="222" t="n"/>
      <c r="I20" s="221" t="n"/>
      <c r="J20" s="281" t="n"/>
      <c r="K20" s="281" t="n"/>
      <c r="L20" s="230" t="inlineStr">
        <is>
          <t>Current</t>
        </is>
      </c>
      <c r="M20" s="82">
        <f>+[1]Sheet1!$G$14</f>
        <v/>
      </c>
      <c r="N20" s="81">
        <f>+[1]Sheet1!$G$16</f>
        <v/>
      </c>
      <c r="O20" s="82">
        <f>+[1]Sheet1!$G$17</f>
        <v/>
      </c>
      <c r="P20" s="81">
        <f>+[1]Sheet1!$G$18</f>
        <v/>
      </c>
      <c r="Q20" s="82">
        <f>+[1]Sheet1!$G$19</f>
        <v/>
      </c>
      <c r="R20" s="84">
        <f>+[1]Sheet1!$G$21</f>
        <v/>
      </c>
      <c r="S20" s="80">
        <f>+[1]Sheet1!$G$22</f>
        <v/>
      </c>
      <c r="T20" s="272" t="n"/>
      <c r="U20" s="281" t="n"/>
      <c r="V20" s="281" t="n"/>
      <c r="W20" s="281" t="n"/>
      <c r="X20" s="281" t="n"/>
      <c r="Y20" s="281" t="n"/>
      <c r="Z20" s="281" t="n"/>
      <c r="AA20" s="281" t="n"/>
      <c r="AB20" s="281" t="n"/>
      <c r="AC20" s="281" t="n"/>
      <c r="AD20" s="281" t="n"/>
    </row>
    <row r="21" ht="21" customFormat="1" customHeight="1" s="1" thickBot="1">
      <c r="A21" s="20" t="inlineStr">
        <is>
          <t>SIGNAL:</t>
        </is>
      </c>
      <c r="B21" s="142" t="n"/>
      <c r="C21" s="162">
        <f>+[1]Sheet1!$R$14</f>
        <v/>
      </c>
      <c r="D21" s="115">
        <f>+[1]Sheet1!$R$16</f>
        <v/>
      </c>
      <c r="E21" s="159">
        <f>+[1]Sheet1!$R$17</f>
        <v/>
      </c>
      <c r="F21" s="164">
        <f>+[1]Sheet1!$R$18</f>
        <v/>
      </c>
      <c r="G21" s="159">
        <f>+[1]Sheet1!$R$19</f>
        <v/>
      </c>
      <c r="H21" s="115">
        <f>+[1]Sheet1!$N$21</f>
        <v/>
      </c>
      <c r="I21" s="159">
        <f>+[1]Sheet1!$R$22</f>
        <v/>
      </c>
      <c r="J21" s="281" t="n"/>
      <c r="K21" s="281" t="n"/>
      <c r="L21" s="230" t="n"/>
      <c r="M21" s="281" t="n"/>
      <c r="N21" s="281" t="n"/>
      <c r="O21" s="281" t="n"/>
      <c r="P21" s="281" t="n"/>
      <c r="Q21" s="281" t="n"/>
      <c r="R21" s="281" t="n"/>
      <c r="S21" s="281" t="n"/>
      <c r="T21" s="86" t="n"/>
      <c r="U21" s="281" t="n"/>
      <c r="V21" s="281" t="n"/>
      <c r="W21" s="281" t="n"/>
      <c r="X21" s="281" t="n"/>
      <c r="Y21" s="281" t="n"/>
      <c r="Z21" s="281" t="n"/>
      <c r="AA21" s="281" t="n"/>
      <c r="AB21" s="281" t="n"/>
      <c r="AC21" s="281" t="n"/>
      <c r="AD21" s="281" t="n"/>
    </row>
    <row r="22" ht="24" customFormat="1" customHeight="1" s="1">
      <c r="A22" s="22" t="inlineStr">
        <is>
          <t>TRADING</t>
        </is>
      </c>
      <c r="B22" s="142" t="n"/>
      <c r="C22" s="78">
        <f>+[1]Sheet1!$Z$14</f>
        <v/>
      </c>
      <c r="D22" s="78" t="n"/>
      <c r="E22" s="78">
        <f>+[1]Sheet1!$Z$17</f>
        <v/>
      </c>
      <c r="F22" s="78">
        <f>+[1]Sheet1!$Z$18</f>
        <v/>
      </c>
      <c r="G22" s="78">
        <f>+[1]Sheet1!$Z$19</f>
        <v/>
      </c>
      <c r="H22" s="78" t="n"/>
      <c r="I22" s="78">
        <f>+[1]Sheet1!$Z$22</f>
        <v/>
      </c>
      <c r="J22" s="281" t="n"/>
      <c r="K22" s="281" t="n"/>
      <c r="L22" s="236" t="inlineStr">
        <is>
          <t>ETF:</t>
        </is>
      </c>
      <c r="M22" s="268" t="inlineStr">
        <is>
          <t>VOX</t>
        </is>
      </c>
      <c r="N22" s="268" t="inlineStr">
        <is>
          <t>BND</t>
        </is>
      </c>
      <c r="O22" s="268" t="inlineStr">
        <is>
          <t>BNDX</t>
        </is>
      </c>
      <c r="P22" s="268" t="inlineStr">
        <is>
          <t>VXUS</t>
        </is>
      </c>
      <c r="Q22" s="268" t="inlineStr">
        <is>
          <t>VTI</t>
        </is>
      </c>
      <c r="R22" s="269" t="inlineStr">
        <is>
          <t>VPU</t>
        </is>
      </c>
      <c r="S22" s="268" t="inlineStr">
        <is>
          <t>XTN</t>
        </is>
      </c>
      <c r="T22" s="229" t="n"/>
      <c r="U22" s="281" t="n"/>
      <c r="V22" s="281" t="n"/>
      <c r="W22" s="281" t="n"/>
      <c r="X22" s="281" t="n"/>
      <c r="Y22" s="281" t="n"/>
      <c r="Z22" s="281" t="n"/>
      <c r="AA22" s="281" t="n"/>
      <c r="AB22" s="281" t="n"/>
      <c r="AC22" s="281" t="n"/>
      <c r="AD22" s="281" t="n"/>
    </row>
    <row r="23" ht="48" customFormat="1" customHeight="1" s="1" thickBot="1">
      <c r="A23" s="16" t="inlineStr">
        <is>
          <t>RANGE:</t>
        </is>
      </c>
      <c r="B23" s="142" t="n"/>
      <c r="C23" s="79">
        <f>+[1]Sheet1!$AA$14</f>
        <v/>
      </c>
      <c r="D23" s="79" t="n"/>
      <c r="E23" s="79">
        <f>+[1]Sheet1!$AA$17</f>
        <v/>
      </c>
      <c r="F23" s="79">
        <f>+[1]Sheet1!$AA$18</f>
        <v/>
      </c>
      <c r="G23" s="79">
        <f>+[1]Sheet1!$AA$19</f>
        <v/>
      </c>
      <c r="H23" s="79" t="n"/>
      <c r="I23" s="79">
        <f>+[1]Sheet1!$AA$22</f>
        <v/>
      </c>
      <c r="J23" s="281" t="n"/>
      <c r="K23" s="281" t="n"/>
      <c r="L23" s="237" t="inlineStr">
        <is>
          <t>Name</t>
        </is>
      </c>
      <c r="M23" s="245" t="inlineStr">
        <is>
          <t>Comcat.
Services</t>
        </is>
      </c>
      <c r="N23" s="245" t="inlineStr">
        <is>
          <t>Total
Bonds</t>
        </is>
      </c>
      <c r="O23" s="270" t="inlineStr">
        <is>
          <t>Internatl.
Bonds</t>
        </is>
      </c>
      <c r="P23" s="270" t="inlineStr">
        <is>
          <t>Internatl.
Stocks</t>
        </is>
      </c>
      <c r="Q23" s="230" t="inlineStr">
        <is>
          <t>Total Stocks</t>
        </is>
      </c>
      <c r="R23" s="271" t="inlineStr">
        <is>
          <t>Utilities</t>
        </is>
      </c>
      <c r="S23" s="245" t="inlineStr">
        <is>
          <t>Trans-portation</t>
        </is>
      </c>
      <c r="T23" s="230" t="n"/>
      <c r="U23" s="281" t="n"/>
      <c r="V23" s="281" t="n"/>
      <c r="W23" s="281" t="n"/>
      <c r="X23" s="281" t="n"/>
      <c r="Y23" s="281" t="n"/>
      <c r="Z23" s="281" t="n"/>
      <c r="AA23" s="281" t="n"/>
      <c r="AB23" s="281" t="n"/>
      <c r="AC23" s="281" t="n"/>
      <c r="AD23" s="281" t="n"/>
    </row>
    <row r="24" ht="24" customFormat="1" customHeight="1" s="1" thickBot="1">
      <c r="A24" s="39" t="inlineStr">
        <is>
          <t>CURRENT:</t>
        </is>
      </c>
      <c r="B24" s="142" t="n"/>
      <c r="C24" s="82" t="n">
        <v>41.3</v>
      </c>
      <c r="D24" s="81" t="n">
        <v>243.69</v>
      </c>
      <c r="E24" s="82" t="n">
        <v>199.44</v>
      </c>
      <c r="F24" s="81" t="n">
        <v>434.09</v>
      </c>
      <c r="G24" s="82" t="n">
        <v>178.69</v>
      </c>
      <c r="H24" s="84" t="n">
        <v>83.23</v>
      </c>
      <c r="I24" s="80" t="n">
        <v>401.29</v>
      </c>
      <c r="J24" s="281" t="n"/>
      <c r="K24" s="281" t="n"/>
      <c r="L24" s="238" t="inlineStr">
        <is>
          <t>7 Day Trend</t>
        </is>
      </c>
      <c r="M24" s="278" t="n">
        <v>0.024</v>
      </c>
      <c r="N24" s="277" t="n">
        <v>-0.11</v>
      </c>
      <c r="O24" s="277" t="n">
        <v>-0.03</v>
      </c>
      <c r="P24" s="277" t="n">
        <v>-0.025</v>
      </c>
      <c r="Q24" s="278" t="n">
        <v>-0.0001</v>
      </c>
      <c r="R24" s="277" t="n">
        <v>-0.03</v>
      </c>
      <c r="S24" s="278" t="n">
        <v>0.012</v>
      </c>
      <c r="T24" s="230" t="n"/>
      <c r="U24" s="281" t="n"/>
      <c r="V24" s="281" t="n"/>
      <c r="W24" s="281" t="n"/>
      <c r="X24" s="281" t="n"/>
      <c r="Y24" s="281" t="n"/>
      <c r="Z24" s="281" t="n"/>
      <c r="AA24" s="281" t="n"/>
      <c r="AB24" s="281" t="n"/>
      <c r="AC24" s="281" t="n"/>
      <c r="AD24" s="281" t="n"/>
    </row>
    <row r="25" ht="24" customFormat="1" customHeight="1" s="1" thickBot="1">
      <c r="A25" s="124" t="inlineStr">
        <is>
          <t>RULE:</t>
        </is>
      </c>
      <c r="B25" s="125" t="n"/>
      <c r="C25" s="48" t="inlineStr">
        <is>
          <t xml:space="preserve"> SIGNALS are based  on Available PRICES as of DATES &amp; TIMES Posted</t>
        </is>
      </c>
      <c r="D25" s="50" t="n"/>
      <c r="E25" s="85" t="n"/>
      <c r="F25" s="50" t="n"/>
      <c r="G25" s="50" t="n"/>
      <c r="H25" s="50" t="n"/>
      <c r="I25" s="51" t="n"/>
      <c r="J25" s="281" t="n"/>
      <c r="K25" s="281" t="n"/>
      <c r="L25" s="239" t="inlineStr">
        <is>
          <t>Signal</t>
        </is>
      </c>
      <c r="M25" s="249" t="inlineStr">
        <is>
          <t>SELL</t>
        </is>
      </c>
      <c r="N25" s="254" t="inlineStr">
        <is>
          <t>HOLD</t>
        </is>
      </c>
      <c r="O25" s="255" t="inlineStr">
        <is>
          <t>HOLD</t>
        </is>
      </c>
      <c r="P25" s="248" t="inlineStr">
        <is>
          <t>BUY</t>
        </is>
      </c>
      <c r="Q25" s="254" t="inlineStr">
        <is>
          <t>HOLD</t>
        </is>
      </c>
      <c r="R25" s="255" t="inlineStr">
        <is>
          <t>HOLD</t>
        </is>
      </c>
      <c r="S25" s="248" t="inlineStr">
        <is>
          <t>BUY</t>
        </is>
      </c>
      <c r="T25" s="230" t="n"/>
      <c r="U25" s="281" t="n"/>
      <c r="V25" s="281" t="n"/>
      <c r="W25" s="281" t="n"/>
      <c r="X25" s="281" t="n"/>
      <c r="Y25" s="281" t="n"/>
      <c r="Z25" s="281" t="n"/>
      <c r="AA25" s="281" t="n"/>
      <c r="AB25" s="281" t="n"/>
      <c r="AC25" s="281" t="n"/>
      <c r="AD25" s="281" t="n"/>
    </row>
    <row r="26" ht="18" customHeight="1" s="288">
      <c r="A26" s="53" t="inlineStr">
        <is>
          <t>ETF:</t>
        </is>
      </c>
      <c r="B26" s="54" t="n"/>
      <c r="C26" s="59" t="inlineStr">
        <is>
          <t>VOX</t>
        </is>
      </c>
      <c r="D26" s="55" t="inlineStr">
        <is>
          <t>BND</t>
        </is>
      </c>
      <c r="E26" s="52" t="inlineStr">
        <is>
          <t>BNDX</t>
        </is>
      </c>
      <c r="F26" s="56" t="inlineStr">
        <is>
          <t>VXUS</t>
        </is>
      </c>
      <c r="G26" s="58" t="inlineStr">
        <is>
          <t>VTI</t>
        </is>
      </c>
      <c r="H26" s="55" t="inlineStr">
        <is>
          <t>VPU</t>
        </is>
      </c>
      <c r="I26" s="52" t="inlineStr">
        <is>
          <t>XTN</t>
        </is>
      </c>
      <c r="L26" s="239" t="inlineStr">
        <is>
          <t>Trading</t>
        </is>
      </c>
      <c r="M26" s="78">
        <f>+[1]Sheet1!$Z$23</f>
        <v/>
      </c>
      <c r="N26" s="78" t="n"/>
      <c r="O26" s="78">
        <f>+[1]Sheet1!$X$26</f>
        <v/>
      </c>
      <c r="P26" s="78">
        <f>+[1]Sheet1!$Z$27</f>
        <v/>
      </c>
      <c r="Q26" s="78">
        <f>+[1]Sheet1!$Z$28</f>
        <v/>
      </c>
      <c r="R26" s="78">
        <f>+[1]Sheet1!$X$29</f>
        <v/>
      </c>
      <c r="S26" s="78">
        <f>+[1]Sheet1!$Z$30</f>
        <v/>
      </c>
      <c r="T26" s="230" t="n"/>
    </row>
    <row r="27" ht="18" customHeight="1" s="288" thickBot="1">
      <c r="A27" s="31" t="n"/>
      <c r="B27" s="27" t="n"/>
      <c r="C27" s="14" t="inlineStr">
        <is>
          <t>Comcat.</t>
        </is>
      </c>
      <c r="D27" s="14" t="inlineStr">
        <is>
          <t>Total</t>
        </is>
      </c>
      <c r="E27" s="89" t="inlineStr">
        <is>
          <t>Internatl.</t>
        </is>
      </c>
      <c r="F27" s="144" t="inlineStr">
        <is>
          <t>Internatl.</t>
        </is>
      </c>
      <c r="G27" s="90" t="inlineStr">
        <is>
          <t xml:space="preserve">Total </t>
        </is>
      </c>
      <c r="H27" s="91" t="n"/>
      <c r="I27" s="62" t="inlineStr">
        <is>
          <t>Trans-</t>
        </is>
      </c>
      <c r="L27" s="239" t="inlineStr">
        <is>
          <t>Range</t>
        </is>
      </c>
      <c r="M27" s="79">
        <f>+[1]Sheet1!$AA$23</f>
        <v/>
      </c>
      <c r="N27" s="79" t="n"/>
      <c r="O27" s="79">
        <f>+[1]Sheet1!$Y$26</f>
        <v/>
      </c>
      <c r="P27" s="79">
        <f>+[1]Sheet1!$AA$27</f>
        <v/>
      </c>
      <c r="Q27" s="79">
        <f>+[1]Sheet1!$AA$28</f>
        <v/>
      </c>
      <c r="R27" s="79">
        <f>+[1]Sheet1!$Y$29</f>
        <v/>
      </c>
      <c r="S27" s="79">
        <f>+[1]Sheet1!$AA$30</f>
        <v/>
      </c>
      <c r="T27" s="230" t="n"/>
    </row>
    <row r="28" ht="18" customHeight="1" s="288" thickBot="1">
      <c r="A28" s="32" t="inlineStr">
        <is>
          <t>NAME:</t>
        </is>
      </c>
      <c r="B28" s="28" t="n"/>
      <c r="C28" s="108" t="inlineStr">
        <is>
          <t>Services</t>
        </is>
      </c>
      <c r="D28" s="104" t="inlineStr">
        <is>
          <t>Bonds</t>
        </is>
      </c>
      <c r="E28" s="106" t="inlineStr">
        <is>
          <t>Bonds</t>
        </is>
      </c>
      <c r="F28" s="107" t="inlineStr">
        <is>
          <t>Stocks</t>
        </is>
      </c>
      <c r="G28" s="105" t="inlineStr">
        <is>
          <t>Stocks</t>
        </is>
      </c>
      <c r="H28" s="104" t="inlineStr">
        <is>
          <t>Utilities</t>
        </is>
      </c>
      <c r="I28" s="109" t="inlineStr">
        <is>
          <t>portat.</t>
        </is>
      </c>
      <c r="L28" s="239" t="inlineStr">
        <is>
          <t>Current</t>
        </is>
      </c>
      <c r="M28" s="96" t="n">
        <v>100</v>
      </c>
      <c r="N28" s="98" t="n">
        <v>200</v>
      </c>
      <c r="O28" s="99" t="n">
        <v>47</v>
      </c>
      <c r="P28" s="96" t="n">
        <v>53</v>
      </c>
      <c r="Q28" s="98" t="n">
        <v>333</v>
      </c>
      <c r="R28" s="100" t="n">
        <v>151</v>
      </c>
      <c r="S28" s="98" t="n">
        <v>71</v>
      </c>
      <c r="T28" s="272" t="n"/>
    </row>
    <row r="29" ht="17" customHeight="1" s="288" thickBot="1">
      <c r="A29" s="33" t="n"/>
      <c r="B29" s="29" t="n"/>
      <c r="C29" s="45" t="n"/>
      <c r="D29" s="41" t="n"/>
      <c r="E29" s="46" t="n"/>
      <c r="F29" s="45" t="n"/>
      <c r="G29" s="44" t="n"/>
      <c r="H29" s="41" t="n"/>
      <c r="I29" s="44" t="n"/>
      <c r="L29" s="232" t="n"/>
      <c r="P29" s="228" t="inlineStr">
        <is>
          <t>SIGNAL RULES</t>
        </is>
      </c>
      <c r="T29" s="86" t="n"/>
    </row>
    <row r="30" ht="17" customHeight="1" s="288" thickBot="1">
      <c r="A30" s="34" t="n"/>
      <c r="B30" s="30" t="n"/>
      <c r="C30" s="43" t="n"/>
      <c r="D30" s="42" t="n"/>
      <c r="E30" s="47" t="n"/>
      <c r="F30" s="43" t="n"/>
      <c r="G30" s="42" t="n"/>
      <c r="H30" s="42" t="n"/>
      <c r="I30" s="42" t="n"/>
      <c r="L30" s="250" t="inlineStr">
        <is>
          <t>BUY</t>
        </is>
      </c>
      <c r="M30" s="251" t="inlineStr">
        <is>
          <t>Buy 1 lot of shares per ETF @ price  of 1% of your total portfolio. EX: Portfolio Value: $100, BUY: $1 worth of shares</t>
        </is>
      </c>
      <c r="N30" s="251" t="n"/>
      <c r="O30" s="251" t="n"/>
      <c r="P30" s="251" t="n"/>
      <c r="Q30" s="251" t="n"/>
      <c r="R30" s="251" t="n"/>
      <c r="S30" s="251" t="n"/>
      <c r="T30" s="252" t="n"/>
    </row>
    <row r="31" ht="21.5" customHeight="1" s="288" thickBot="1">
      <c r="A31" s="35" t="inlineStr">
        <is>
          <t>SIGNAL:</t>
        </is>
      </c>
      <c r="B31" s="30" t="n"/>
      <c r="C31" s="159">
        <f>+[1]Sheet1!$R$23</f>
        <v/>
      </c>
      <c r="D31" s="115">
        <f>+[1]Sheet1!$R$24</f>
        <v/>
      </c>
      <c r="E31" s="161">
        <f>+[1]Sheet1!$N$26</f>
        <v/>
      </c>
      <c r="F31" s="159">
        <f>+[1]Sheet1!$R$27</f>
        <v/>
      </c>
      <c r="G31" s="159">
        <f>+[1]Sheet1!$R$28</f>
        <v/>
      </c>
      <c r="H31" s="161">
        <f>+[1]Sheet1!$N$29</f>
        <v/>
      </c>
      <c r="I31" s="159">
        <f>+[1]Sheet1!$R$30</f>
        <v/>
      </c>
      <c r="L31" s="253" t="inlineStr">
        <is>
          <t>SELL</t>
        </is>
      </c>
      <c r="M31" s="251" t="inlineStr">
        <is>
          <t>Sell 1 lot of shares per ETF  @ price of market open the next day EX: SELL lot of 5 shares from 1/1/23  worth total of $1</t>
        </is>
      </c>
      <c r="N31" s="251" t="n"/>
      <c r="O31" s="251" t="n"/>
      <c r="P31" s="251" t="n"/>
      <c r="Q31" s="251" t="n"/>
      <c r="R31" s="251" t="n"/>
      <c r="S31" s="251" t="n"/>
      <c r="T31" s="252" t="n"/>
    </row>
    <row r="32" ht="18.75" customHeight="1" s="288">
      <c r="A32" s="36" t="inlineStr">
        <is>
          <t>TRADING</t>
        </is>
      </c>
      <c r="B32" s="28" t="n"/>
      <c r="C32" s="78">
        <f>+[1]Sheet1!$Z$23</f>
        <v/>
      </c>
      <c r="D32" s="78" t="n"/>
      <c r="E32" s="78">
        <f>+[1]Sheet1!$X$26</f>
        <v/>
      </c>
      <c r="F32" s="78">
        <f>+[1]Sheet1!$Z$27</f>
        <v/>
      </c>
      <c r="G32" s="78">
        <f>+[1]Sheet1!$Z$28</f>
        <v/>
      </c>
      <c r="H32" s="78">
        <f>+[1]Sheet1!$X$29</f>
        <v/>
      </c>
      <c r="I32" s="78">
        <f>+[1]Sheet1!$Z$30</f>
        <v/>
      </c>
      <c r="L32" s="254" t="inlineStr">
        <is>
          <t>HOLD</t>
        </is>
      </c>
      <c r="M32" s="251" t="inlineStr">
        <is>
          <t>ETF is approaching trading range for  SELL signal</t>
        </is>
      </c>
      <c r="N32" s="251" t="n"/>
      <c r="O32" s="251" t="n"/>
      <c r="P32" s="251" t="n"/>
      <c r="Q32" s="251" t="n"/>
      <c r="R32" s="251" t="n"/>
      <c r="S32" s="251" t="n"/>
      <c r="T32" s="252" t="n"/>
    </row>
    <row r="33" ht="18.75" customHeight="1" s="288" thickBot="1">
      <c r="A33" s="37" t="inlineStr">
        <is>
          <t>RANGE:</t>
        </is>
      </c>
      <c r="B33" s="28" t="n"/>
      <c r="C33" s="79">
        <f>+[1]Sheet1!$AA$23</f>
        <v/>
      </c>
      <c r="D33" s="79" t="n"/>
      <c r="E33" s="79">
        <f>+[1]Sheet1!$Y$26</f>
        <v/>
      </c>
      <c r="F33" s="79">
        <f>+[1]Sheet1!$AA$27</f>
        <v/>
      </c>
      <c r="G33" s="79">
        <f>+[1]Sheet1!$AA$28</f>
        <v/>
      </c>
      <c r="H33" s="79">
        <f>+[1]Sheet1!$Y$29</f>
        <v/>
      </c>
      <c r="I33" s="79">
        <f>+[1]Sheet1!$AA$30</f>
        <v/>
      </c>
      <c r="L33" s="255" t="inlineStr">
        <is>
          <t>HOLD</t>
        </is>
      </c>
      <c r="M33" s="251" t="inlineStr">
        <is>
          <t>ETF is approaching trading range for SELL signal</t>
        </is>
      </c>
      <c r="N33" s="251" t="n"/>
      <c r="O33" s="251" t="n"/>
      <c r="P33" s="251" t="n"/>
      <c r="Q33" s="251" t="n"/>
      <c r="R33" s="251" t="n"/>
      <c r="S33" s="251" t="n"/>
      <c r="T33" s="252" t="n"/>
    </row>
    <row r="34" ht="18.75" customHeight="1" s="288" thickBot="1">
      <c r="A34" s="97" t="inlineStr">
        <is>
          <t>CURRENT:</t>
        </is>
      </c>
      <c r="B34" s="30" t="n"/>
      <c r="C34" s="96" t="n">
        <v>105.32</v>
      </c>
      <c r="D34" s="98" t="n">
        <v>72.38</v>
      </c>
      <c r="E34" s="99" t="n">
        <v>48.57</v>
      </c>
      <c r="F34" s="96" t="n">
        <v>57</v>
      </c>
      <c r="G34" s="98" t="n">
        <v>217.44</v>
      </c>
      <c r="H34" s="100" t="n">
        <v>144.2</v>
      </c>
      <c r="I34" s="98" t="n">
        <v>78.804</v>
      </c>
      <c r="L34" s="260" t="n"/>
      <c r="M34" s="261" t="n"/>
      <c r="N34" s="261" t="n"/>
      <c r="O34" s="263" t="inlineStr">
        <is>
          <t xml:space="preserve">       TRADING POST DISCLOSURES</t>
        </is>
      </c>
      <c r="P34" s="261" t="n"/>
      <c r="Q34" s="261" t="n"/>
      <c r="R34" s="261" t="n"/>
      <c r="S34" s="261" t="n"/>
      <c r="T34" s="262" t="n"/>
    </row>
    <row r="35" ht="14" customHeight="1" s="288">
      <c r="A35" s="93" t="inlineStr">
        <is>
          <t xml:space="preserve">                Shared content is intended to be used for informational and educational purposes only. </t>
        </is>
      </c>
      <c r="B35" s="60" t="n"/>
      <c r="C35" s="60" t="n"/>
      <c r="D35" s="60" t="n"/>
      <c r="E35" s="60" t="n"/>
      <c r="F35" s="60" t="n"/>
      <c r="G35" s="60" t="n"/>
      <c r="H35" s="60" t="n"/>
      <c r="I35" s="94" t="n"/>
      <c r="L35" s="256" t="n"/>
      <c r="M35" s="251" t="inlineStr">
        <is>
          <t xml:space="preserve">Shared content is to be used for informational and educational purposes only. </t>
        </is>
      </c>
      <c r="N35" s="251" t="n"/>
      <c r="O35" s="251" t="n"/>
      <c r="P35" s="251" t="n"/>
      <c r="Q35" s="251" t="n"/>
      <c r="R35" s="251" t="n"/>
      <c r="S35" s="251" t="n"/>
      <c r="T35" s="252" t="n"/>
    </row>
    <row r="36" ht="14" customHeight="1" s="288">
      <c r="A36" s="87" t="inlineStr">
        <is>
          <t xml:space="preserve">            "TRADING POST" does not offer, and this information shall not be understood or construed as, </t>
        </is>
      </c>
      <c r="I36" s="86" t="n"/>
      <c r="L36" s="256" t="n"/>
      <c r="M36" s="251" t="inlineStr">
        <is>
          <t xml:space="preserve">TRADING POST does not offer, and this shall not be understood or construed as, </t>
        </is>
      </c>
      <c r="N36" s="251" t="n"/>
      <c r="O36" s="251" t="n"/>
      <c r="P36" s="251" t="n"/>
      <c r="Q36" s="251" t="n"/>
      <c r="R36" s="251" t="n"/>
      <c r="S36" s="251" t="n"/>
      <c r="T36" s="252" t="n"/>
    </row>
    <row r="37" ht="14" customHeight="1" s="288">
      <c r="A37" s="95" t="n"/>
      <c r="D37" s="145" t="inlineStr">
        <is>
          <t xml:space="preserve">    financial advice or investment recommendations. </t>
        </is>
      </c>
      <c r="I37" s="86" t="n"/>
      <c r="L37" s="256" t="n"/>
      <c r="M37" s="251" t="n"/>
      <c r="N37" s="251" t="inlineStr">
        <is>
          <t xml:space="preserve">    financial advice or investment recommendations. </t>
        </is>
      </c>
      <c r="O37" s="251" t="n"/>
      <c r="P37" s="251" t="n"/>
      <c r="Q37" s="251" t="n"/>
      <c r="R37" s="251" t="n"/>
      <c r="S37" s="251" t="n"/>
      <c r="T37" s="252" t="n"/>
    </row>
    <row r="38" ht="14" customHeight="1" s="288" thickBot="1">
      <c r="A38" s="95" t="n"/>
      <c r="B38" s="145" t="inlineStr">
        <is>
          <t xml:space="preserve">The information provided is not a substitute for advice from an investment professional. </t>
        </is>
      </c>
      <c r="H38" s="61" t="n"/>
      <c r="I38" s="86" t="n"/>
      <c r="L38" s="256" t="n"/>
      <c r="M38" s="251" t="inlineStr">
        <is>
          <t xml:space="preserve">This information is not a substitute for advice from an investment professional. </t>
        </is>
      </c>
      <c r="N38" s="251" t="n"/>
      <c r="O38" s="251" t="n"/>
      <c r="P38" s="251" t="n"/>
      <c r="Q38" s="251" t="n"/>
      <c r="R38" s="251" t="n"/>
      <c r="S38" s="251" t="n"/>
      <c r="T38" s="252" t="n"/>
    </row>
    <row r="39" ht="14" customHeight="1" s="288" thickBot="1">
      <c r="A39" s="88" t="inlineStr">
        <is>
          <t xml:space="preserve">        "TRADING POST" does not accept liability for any financial loss or damage its audience may incur.</t>
        </is>
      </c>
      <c r="B39" s="61" t="n"/>
      <c r="C39" s="61" t="n"/>
      <c r="D39" s="61" t="n"/>
      <c r="E39" s="61" t="n"/>
      <c r="F39" s="61" t="n"/>
      <c r="G39" s="61" t="n"/>
      <c r="I39" s="66" t="n"/>
      <c r="L39" s="256" t="n"/>
      <c r="M39" s="251" t="inlineStr">
        <is>
          <t>"TRADING POST" does not accept liability for any financial loss or damage incurred.</t>
        </is>
      </c>
      <c r="N39" s="251" t="n"/>
      <c r="O39" s="251" t="n"/>
      <c r="P39" s="251" t="n"/>
      <c r="Q39" s="251" t="n"/>
      <c r="R39" s="251" t="n"/>
      <c r="S39" s="251" t="n"/>
      <c r="T39" s="252" t="n"/>
    </row>
    <row r="40" ht="14" customHeight="1" s="288" thickBot="1">
      <c r="A40" s="101" t="n"/>
      <c r="B40" s="61" t="n"/>
      <c r="C40" s="61" t="n"/>
      <c r="D40" s="61" t="n"/>
      <c r="E40" s="61" t="n"/>
      <c r="F40" s="102" t="inlineStr">
        <is>
          <t>edit:01/30/23</t>
        </is>
      </c>
      <c r="G40" s="103" t="inlineStr">
        <is>
          <t>@8:40pm</t>
        </is>
      </c>
      <c r="H40" s="61" t="inlineStr">
        <is>
          <t xml:space="preserve">       stocktradingpost2.xlsx</t>
        </is>
      </c>
      <c r="I40" s="66" t="n"/>
      <c r="L40" s="257" t="n"/>
      <c r="M40" s="258" t="n"/>
      <c r="N40" s="258" t="n"/>
      <c r="O40" s="258" t="n"/>
      <c r="P40" s="258" t="n"/>
      <c r="Q40" s="258" t="n"/>
      <c r="R40" s="258" t="n"/>
      <c r="S40" s="258" t="n"/>
      <c r="T40" s="259" t="n"/>
    </row>
    <row r="41" ht="18" customHeight="1" s="288"/>
    <row r="42" ht="45" customHeight="1" s="288">
      <c r="C42" s="167" t="n"/>
      <c r="E42" s="168" t="n"/>
      <c r="F42" s="168" t="n"/>
      <c r="G42" s="169" t="n"/>
      <c r="H42" s="169" t="n"/>
      <c r="I42" s="170" t="n"/>
    </row>
    <row r="43" ht="42" customHeight="1" s="288">
      <c r="A43" s="214" t="inlineStr">
        <is>
          <t>JNK</t>
        </is>
      </c>
      <c r="F43" s="171" t="n"/>
      <c r="G43" s="170" t="n"/>
      <c r="H43" s="170" t="n"/>
      <c r="I43" s="170" t="n"/>
    </row>
    <row r="44" ht="32.25" customHeight="1" s="288">
      <c r="A44" s="130" t="n"/>
      <c r="B44" s="128" t="n"/>
      <c r="D44" s="129" t="n"/>
      <c r="E44" s="172" t="n"/>
      <c r="F44" s="172" t="n"/>
      <c r="G44" s="131" t="n"/>
      <c r="H44" s="131" t="n"/>
      <c r="I44" s="131" t="n"/>
      <c r="J44" s="281" t="inlineStr">
        <is>
          <t>Columns</t>
        </is>
      </c>
      <c r="K44" s="281" t="inlineStr">
        <is>
          <t>size</t>
        </is>
      </c>
    </row>
    <row r="45" ht="27" customHeight="1" s="288">
      <c r="A45" s="173" t="n"/>
      <c r="B45" s="10" t="n"/>
      <c r="C45" s="10" t="n"/>
      <c r="F45" s="132" t="n"/>
      <c r="G45" s="174" t="n"/>
      <c r="H45" s="175" t="n"/>
      <c r="I45" s="176" t="n"/>
      <c r="J45" s="281" t="inlineStr">
        <is>
          <t>Trading Range</t>
        </is>
      </c>
      <c r="K45" s="281" t="n">
        <v>18</v>
      </c>
    </row>
    <row r="46" ht="24.75" customHeight="1" s="288">
      <c r="A46" s="177" t="n"/>
      <c r="B46" s="178" t="n"/>
      <c r="C46" s="179" t="n"/>
      <c r="D46" s="13" t="n"/>
      <c r="E46" s="177" t="n"/>
      <c r="F46" s="180" t="n"/>
      <c r="G46" s="181" t="n"/>
      <c r="H46" s="180" t="n"/>
      <c r="I46" s="13" t="n"/>
      <c r="J46" s="281" t="inlineStr">
        <is>
          <t>Ticker</t>
        </is>
      </c>
      <c r="K46" s="281" t="n">
        <v>24</v>
      </c>
    </row>
    <row r="47" ht="24" customHeight="1" s="288">
      <c r="A47" s="182" t="n"/>
      <c r="B47" s="122" t="n"/>
      <c r="C47" s="122" t="n"/>
      <c r="D47" s="121" t="n"/>
      <c r="E47" s="122" t="n"/>
      <c r="F47" s="122" t="n"/>
      <c r="G47" s="122" t="n"/>
      <c r="H47" s="122" t="n"/>
      <c r="I47" s="122" t="n"/>
      <c r="J47" s="281" t="inlineStr">
        <is>
          <t>Name</t>
        </is>
      </c>
      <c r="K47" s="281" t="n">
        <v>24</v>
      </c>
    </row>
    <row r="48" ht="24" customHeight="1" s="288">
      <c r="J48" s="281" t="inlineStr">
        <is>
          <t>Signal</t>
        </is>
      </c>
      <c r="K48" s="281" t="n">
        <v>24</v>
      </c>
      <c r="M48" s="183" t="n"/>
      <c r="N48" s="183" t="n"/>
      <c r="O48" s="183" t="n"/>
      <c r="P48" s="183" t="n"/>
      <c r="Q48" s="183" t="n"/>
      <c r="R48" s="183" t="n"/>
      <c r="S48" s="183" t="n"/>
      <c r="W48" s="69" t="n"/>
    </row>
    <row r="49" ht="21" customHeight="1" s="288">
      <c r="A49" s="178" t="n"/>
      <c r="B49" s="184" t="n"/>
      <c r="C49" s="185" t="n"/>
      <c r="J49" s="281" t="inlineStr">
        <is>
          <t xml:space="preserve">7 Day </t>
        </is>
      </c>
      <c r="K49" s="281" t="n">
        <v>24</v>
      </c>
      <c r="M49" s="70" t="n"/>
      <c r="N49" s="70" t="n"/>
      <c r="O49" s="70" t="n"/>
      <c r="P49" s="70" t="n"/>
      <c r="Q49" s="70" t="n"/>
      <c r="R49" s="70" t="n"/>
      <c r="S49" s="70" t="n"/>
      <c r="W49" s="70" t="n"/>
    </row>
    <row r="50" ht="21" customHeight="1" s="288">
      <c r="A50" s="186" t="n"/>
      <c r="B50" s="71" t="n"/>
      <c r="C50" s="185" t="n"/>
      <c r="M50" s="187" t="n"/>
      <c r="N50" s="187" t="n"/>
      <c r="O50" s="187" t="n"/>
      <c r="P50" s="187" t="n"/>
      <c r="Q50" s="187" t="n"/>
      <c r="R50" s="187" t="n"/>
      <c r="S50" s="187" t="n"/>
      <c r="W50" s="71" t="n"/>
    </row>
    <row r="51" ht="21" customHeight="1" s="288">
      <c r="A51" s="188" t="n"/>
      <c r="B51" s="189" t="n"/>
      <c r="C51" s="40" t="n"/>
      <c r="D51" s="40" t="n"/>
      <c r="M51" s="40" t="n"/>
      <c r="N51" s="40" t="n"/>
      <c r="O51" s="40" t="n"/>
      <c r="P51" s="40" t="n"/>
      <c r="Q51" s="40" t="n"/>
      <c r="R51" s="40" t="n"/>
      <c r="S51" s="40" t="n"/>
      <c r="U51" s="40" t="n"/>
      <c r="W51" s="40" t="n"/>
    </row>
    <row r="52" ht="21" customHeight="1" s="288">
      <c r="A52" s="188" t="n"/>
      <c r="B52" s="190" t="n"/>
      <c r="C52" s="67" t="n"/>
      <c r="D52" s="67" t="n"/>
      <c r="J52" s="243" t="inlineStr">
        <is>
          <t>Titles</t>
        </is>
      </c>
      <c r="K52" s="243" t="inlineStr">
        <is>
          <t>size</t>
        </is>
      </c>
      <c r="M52" s="67" t="n"/>
      <c r="N52" s="67" t="n"/>
      <c r="O52" s="67" t="n"/>
      <c r="P52" s="40" t="n"/>
      <c r="Q52" s="40" t="n"/>
      <c r="R52" s="40" t="n"/>
      <c r="S52" s="40" t="n"/>
      <c r="U52" s="40" t="n"/>
      <c r="W52" s="67" t="n"/>
    </row>
    <row r="53" ht="21" customHeight="1" s="288">
      <c r="A53" s="191" t="n"/>
      <c r="B53" s="190" t="n"/>
      <c r="C53" s="72" t="n"/>
      <c r="D53" s="73" t="n"/>
      <c r="E53" s="192" t="n"/>
      <c r="F53" s="192" t="n"/>
      <c r="J53" s="243" t="inlineStr">
        <is>
          <t>tickers</t>
        </is>
      </c>
      <c r="K53" s="243" t="n">
        <v>24</v>
      </c>
      <c r="M53" s="73" t="n"/>
      <c r="N53" s="73" t="n"/>
      <c r="O53" s="73" t="n"/>
      <c r="P53" s="72" t="n"/>
      <c r="Q53" s="73" t="n"/>
      <c r="R53" s="72" t="n"/>
      <c r="S53" s="72" t="n"/>
      <c r="U53" s="72" t="n"/>
      <c r="W53" s="73" t="n"/>
    </row>
    <row r="54" ht="21" customHeight="1" s="288">
      <c r="A54" s="186" t="n"/>
      <c r="B54" s="71" t="n"/>
      <c r="C54" s="68" t="n"/>
      <c r="D54" s="68" t="n"/>
      <c r="J54" s="243" t="inlineStr">
        <is>
          <t>name</t>
        </is>
      </c>
      <c r="K54" s="244" t="n">
        <v>12</v>
      </c>
      <c r="M54" s="68" t="n"/>
      <c r="N54" s="68" t="n"/>
      <c r="O54" s="68" t="n"/>
      <c r="P54" s="68" t="n"/>
      <c r="Q54" s="68" t="n"/>
      <c r="R54" s="68" t="n"/>
      <c r="S54" s="68" t="n"/>
      <c r="U54" s="68" t="n"/>
      <c r="W54" s="68" t="n"/>
    </row>
    <row r="55" ht="21" customHeight="1" s="288">
      <c r="A55" s="194" t="n"/>
      <c r="B55" s="71" t="n"/>
      <c r="C55" s="68" t="n"/>
      <c r="D55" s="68" t="n"/>
      <c r="J55" s="193" t="n"/>
      <c r="M55" s="68" t="n"/>
      <c r="N55" s="68" t="n"/>
      <c r="O55" s="68" t="n"/>
      <c r="P55" s="68" t="n"/>
      <c r="Q55" s="68" t="n"/>
      <c r="R55" s="68" t="n"/>
      <c r="S55" s="68" t="n"/>
      <c r="U55" s="68" t="n"/>
      <c r="W55" s="68" t="n"/>
    </row>
    <row r="56" ht="21" customHeight="1" s="288">
      <c r="A56" s="191" t="n"/>
      <c r="B56" s="190" t="n"/>
      <c r="C56" s="74" t="n"/>
      <c r="D56" s="74" t="n"/>
      <c r="M56" s="74" t="n"/>
      <c r="N56" s="74" t="n"/>
      <c r="O56" s="74" t="n"/>
      <c r="P56" s="74" t="n"/>
      <c r="Q56" s="68" t="n"/>
      <c r="R56" s="68" t="n"/>
      <c r="S56" s="68" t="n"/>
      <c r="U56" s="68" t="n"/>
      <c r="W56" s="74" t="n"/>
    </row>
    <row r="57" ht="24" customHeight="1" s="288"/>
    <row r="58" ht="24" customHeight="1" s="288">
      <c r="A58" s="195" t="n"/>
      <c r="B58" s="196" t="n"/>
      <c r="C58" s="196" t="n"/>
      <c r="D58" s="197" t="n"/>
      <c r="E58" s="197" t="n"/>
      <c r="F58" s="196" t="n"/>
      <c r="G58" s="198" t="n"/>
      <c r="H58" s="196" t="n"/>
      <c r="I58" s="196" t="n"/>
      <c r="U58" s="3" t="n"/>
      <c r="V58" s="3" t="n"/>
    </row>
    <row r="59" ht="24" customHeight="1" s="288">
      <c r="U59" s="3" t="n"/>
      <c r="V59" s="3" t="n"/>
    </row>
    <row r="60" ht="24" customHeight="1" s="288">
      <c r="A60" s="199" t="n"/>
      <c r="B60" s="200" t="n"/>
      <c r="C60" s="200" t="n"/>
      <c r="D60" s="200" t="n"/>
      <c r="E60" s="200" t="n"/>
      <c r="F60" s="200" t="n"/>
      <c r="G60" s="200" t="n"/>
      <c r="H60" s="200" t="n"/>
      <c r="I60" s="200" t="n"/>
      <c r="U60" s="3" t="n"/>
      <c r="V60" s="3" t="n"/>
    </row>
    <row r="61" ht="24" customHeight="1" s="288">
      <c r="A61" s="201" t="n"/>
      <c r="B61" s="201" t="n"/>
      <c r="U61" s="3" t="n"/>
      <c r="V61" s="3" t="n"/>
    </row>
    <row r="62">
      <c r="U62" s="3" t="n"/>
      <c r="V62" s="3" t="n"/>
    </row>
    <row r="63" ht="21" customHeight="1" s="288">
      <c r="A63" s="201" t="n"/>
      <c r="B63" s="201" t="n"/>
      <c r="U63" s="3" t="n"/>
      <c r="V63" s="3" t="n"/>
    </row>
    <row r="64" ht="21" customHeight="1" s="288">
      <c r="A64" s="12" t="n"/>
      <c r="B64" s="12" t="n"/>
      <c r="U64" s="3" t="n"/>
      <c r="V64" s="3" t="n"/>
    </row>
    <row r="65" ht="21" customHeight="1" s="288">
      <c r="A65" s="11" t="n"/>
      <c r="B65" s="11" t="n"/>
      <c r="U65" s="3" t="n"/>
      <c r="V65" s="3" t="n"/>
    </row>
    <row r="66" ht="21" customHeight="1" s="288">
      <c r="A66" s="11" t="n"/>
      <c r="B66" s="11" t="n"/>
    </row>
    <row r="67" ht="21" customHeight="1" s="288">
      <c r="A67" s="11" t="n"/>
      <c r="B67" s="11" t="n"/>
      <c r="Q67" s="4" t="n"/>
      <c r="T67" s="2" t="n"/>
      <c r="U67" s="3" t="n"/>
      <c r="V67" s="5" t="n"/>
    </row>
    <row r="68">
      <c r="Q68" s="4" t="n"/>
      <c r="T68" s="2" t="n"/>
      <c r="U68" s="3" t="n"/>
      <c r="V68" s="5" t="n"/>
    </row>
    <row r="69">
      <c r="Q69" s="4" t="n"/>
      <c r="T69" s="2" t="n"/>
      <c r="U69" s="3" t="n"/>
      <c r="V69" s="5" t="n"/>
    </row>
    <row r="70">
      <c r="Q70" s="4" t="n"/>
      <c r="T70" s="2" t="n"/>
      <c r="U70" s="3" t="n"/>
      <c r="V70" s="5" t="n"/>
    </row>
    <row r="71">
      <c r="Q71" s="4" t="n"/>
      <c r="T71" s="2" t="n"/>
      <c r="U71" s="3" t="n"/>
      <c r="V71" s="5" t="n"/>
    </row>
    <row r="72">
      <c r="Q72" s="4" t="n"/>
      <c r="T72" s="2" t="n"/>
      <c r="U72" s="3" t="n"/>
      <c r="V72" s="5" t="n"/>
    </row>
    <row r="73">
      <c r="Q73" s="4" t="n"/>
      <c r="T73" s="2" t="n"/>
      <c r="U73" s="3" t="n"/>
      <c r="V73" s="5" t="n"/>
    </row>
    <row r="74">
      <c r="Q74" s="4" t="n"/>
      <c r="T74" s="2" t="n"/>
      <c r="U74" s="3" t="n"/>
      <c r="V74" s="5" t="n"/>
    </row>
    <row r="75">
      <c r="Q75" s="4" t="n"/>
      <c r="T75" s="2" t="n"/>
      <c r="U75" s="3" t="n"/>
      <c r="V75" s="5" t="n"/>
    </row>
    <row r="76">
      <c r="Q76" s="4" t="n"/>
      <c r="T76" s="2" t="n"/>
      <c r="U76" s="3" t="n"/>
      <c r="V76" s="5" t="n"/>
    </row>
    <row r="77">
      <c r="Q77" s="4" t="n"/>
      <c r="T77" s="2" t="n"/>
      <c r="U77" s="3" t="n"/>
      <c r="V77" s="5" t="n"/>
    </row>
    <row r="78" ht="17" customHeight="1" s="288">
      <c r="O78" s="6" t="n"/>
      <c r="P78" s="6" t="n"/>
    </row>
    <row r="79">
      <c r="O79" s="7" t="n"/>
      <c r="P79" s="7" t="n"/>
    </row>
    <row r="80">
      <c r="O80" s="7" t="n"/>
      <c r="P80" s="7" t="n"/>
    </row>
    <row r="81">
      <c r="O81" s="8" t="n"/>
      <c r="P81" s="8" t="n"/>
    </row>
    <row r="82">
      <c r="O82" s="8" t="n"/>
      <c r="P82" s="8" t="n"/>
    </row>
    <row r="83">
      <c r="O83" s="8" t="n"/>
      <c r="P83" s="8" t="n"/>
    </row>
    <row r="84">
      <c r="O84" s="9" t="n"/>
      <c r="P84" s="9" t="n"/>
    </row>
    <row r="85">
      <c r="O85" s="9" t="n"/>
      <c r="P85" s="9" t="n"/>
    </row>
  </sheetData>
  <pageMargins left="9.000000000000001e-05" right="9.000000000000001e-05" top="0.275" bottom="0.2" header="0" footer="0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michael kelly</dc:creator>
  <dcterms:created xmlns:dcterms="http://purl.org/dc/terms/" xmlns:xsi="http://www.w3.org/2001/XMLSchema-instance" xsi:type="dcterms:W3CDTF">2019-05-10T11:40:01Z</dcterms:created>
  <dcterms:modified xmlns:dcterms="http://purl.org/dc/terms/" xmlns:xsi="http://www.w3.org/2001/XMLSchema-instance" xsi:type="dcterms:W3CDTF">2023-03-21T15:53:18Z</dcterms:modified>
  <cp:lastModifiedBy>Sparks, Dylan</cp:lastModifiedBy>
  <cp:lastPrinted>2023-01-31T02:40:03Z</cp:lastPrinted>
</cp:coreProperties>
</file>