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sparks/Desktop/"/>
    </mc:Choice>
  </mc:AlternateContent>
  <xr:revisionPtr revIDLastSave="0" documentId="13_ncr:1_{D9E281A9-2DBB-414A-8A1E-FCF3AE0CE1B4}" xr6:coauthVersionLast="47" xr6:coauthVersionMax="47" xr10:uidLastSave="{00000000-0000-0000-0000-000000000000}"/>
  <bookViews>
    <workbookView xWindow="0" yWindow="500" windowWidth="20800" windowHeight="16520" xr2:uid="{880ABBD1-0D5A-CC4D-81FD-6E9B47737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2">
  <rv s="0">
    <v>https://www.bing.com/financeapi/forcetrigger?t=a1w8h7&amp;q=ARCX%3aJNK&amp;form=skydnc</v>
    <v>Learn more on Bing</v>
  </rv>
  <rv s="1">
    <v>0</v>
    <v>SPDR Bbg High Yield Bd (ARCX:JNK)</v>
    <v>2</v>
    <v>3</v>
    <v>Finance</v>
    <v>4</v>
    <v>en-US</v>
    <v>a1w8h7</v>
    <v>268435456</v>
    <v>1</v>
    <v>Powered by Refinitiv</v>
    <v>104.01</v>
    <v>86.281800000000004</v>
    <v>1.0101</v>
    <v>0.05</v>
    <v>5.5179999999999997E-4</v>
    <v>0</v>
    <v>0</v>
    <v>USD</v>
    <v>NYSE Arca</v>
    <v>ARCX</v>
    <v>4.0000000000000001E-3</v>
    <v>90.81</v>
    <v>ETF</v>
    <v>44987.924322835155</v>
    <v>0</v>
    <v>90.100099999999998</v>
    <v>9709276555.1000004</v>
    <v>SPDR Bbg High Yield Bd</v>
    <v>90.2</v>
    <v>90.62</v>
    <v>90.67</v>
    <v>90.67</v>
    <v>JNK</v>
    <v>SPDR Bbg High Yield Bd (ARCX:JNK)</v>
    <v>7619005</v>
    <v>10926867</v>
  </rv>
  <rv s="2">
    <v>1</v>
  </rv>
  <rv s="0">
    <v>https://www.bing.com/financeapi/forcetrigger?t=a1tqp2&amp;q=ARCX%3aGDX&amp;form=skydnc</v>
    <v>Learn more on Bing</v>
  </rv>
  <rv s="1">
    <v>0</v>
    <v>VanEck:Gold Miners (ARCX:GDX)</v>
    <v>2</v>
    <v>3</v>
    <v>Finance</v>
    <v>5</v>
    <v>en-US</v>
    <v>a1tqp2</v>
    <v>268435456</v>
    <v>1</v>
    <v>Powered by Refinitiv</v>
    <v>41.604999999999997</v>
    <v>21.52</v>
    <v>0.97840000000000005</v>
    <v>7.0000000000000007E-2</v>
    <v>2.49E-3</v>
    <v>0</v>
    <v>0</v>
    <v>USD</v>
    <v>NYSE Arca</v>
    <v>ARCX</v>
    <v>5.1000000000000004E-3</v>
    <v>28.21</v>
    <v>ETF</v>
    <v>44987.966725277343</v>
    <v>3</v>
    <v>27.84</v>
    <v>13623906407.75</v>
    <v>VanEck:Gold Miners</v>
    <v>28</v>
    <v>28.11</v>
    <v>28.18</v>
    <v>28.17</v>
    <v>GDX</v>
    <v>VanEck:Gold Miners (ARCX:GDX)</v>
    <v>14676733</v>
    <v>21371506</v>
  </rv>
  <rv s="2">
    <v>4</v>
  </rv>
  <rv s="0">
    <v>https://www.bing.com/financeapi/forcetrigger?t=a258bh&amp;q=ARCX%3aVCR&amp;form=skydnc</v>
    <v>Learn more on Bing</v>
  </rv>
  <rv s="1">
    <v>0</v>
    <v>Vanguard Cnsmr Dis;ETF (ARCX:VCR)</v>
    <v>2</v>
    <v>3</v>
    <v>Finance</v>
    <v>4</v>
    <v>en-US</v>
    <v>a258bh</v>
    <v>268435456</v>
    <v>1</v>
    <v>Powered by Refinitiv</v>
    <v>317.67</v>
    <v>213.73</v>
    <v>1.0587</v>
    <v>-0.41</v>
    <v>-1.676E-3</v>
    <v>0</v>
    <v>0</v>
    <v>USD</v>
    <v>NYSE Arca</v>
    <v>ARCX</v>
    <v>1E-3</v>
    <v>244.44499999999999</v>
    <v>ETF</v>
    <v>44987.885490010936</v>
    <v>6</v>
    <v>240.36</v>
    <v>4165776761</v>
    <v>Vanguard Cnsmr Dis;ETF</v>
    <v>240.86</v>
    <v>244.58</v>
    <v>244.17</v>
    <v>244.17</v>
    <v>VCR</v>
    <v>Vanguard Cnsmr Dis;ETF (ARCX:VCR)</v>
    <v>72578</v>
    <v>101110</v>
  </rv>
  <rv s="2">
    <v>7</v>
  </rv>
  <rv s="0">
    <v>https://www.bing.com/financeapi/forcetrigger?t=a258pr&amp;q=ARCX%3aVDC&amp;form=skydnc</v>
    <v>Learn more on Bing</v>
  </rv>
  <rv s="1">
    <v>0</v>
    <v>Vanguard Cnsmr Stp;ETF (ARCX:VDC)</v>
    <v>2</v>
    <v>3</v>
    <v>Finance</v>
    <v>4</v>
    <v>en-US</v>
    <v>a258pr</v>
    <v>268435456</v>
    <v>1</v>
    <v>Powered by Refinitiv</v>
    <v>210.13</v>
    <v>170.83</v>
    <v>0.99250000000000005</v>
    <v>2.35</v>
    <v>1.2634000000000001E-2</v>
    <v>2.46</v>
    <v>1.3061E-2</v>
    <v>USD</v>
    <v>NYSE Arca</v>
    <v>ARCX</v>
    <v>1E-3</v>
    <v>188.63</v>
    <v>ETF</v>
    <v>44987.954852753908</v>
    <v>9</v>
    <v>185.66</v>
    <v>6740811698</v>
    <v>Vanguard Cnsmr Stp;ETF</v>
    <v>185.66</v>
    <v>186</v>
    <v>188.35</v>
    <v>190.81</v>
    <v>VDC</v>
    <v>Vanguard Cnsmr Stp;ETF (ARCX:VDC)</v>
    <v>80521</v>
    <v>111458</v>
  </rv>
  <rv s="2">
    <v>10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  <spb s="4">
      <v>at close</v>
      <v>from previous close</v>
      <v>Source: Nasdaq Last Sale</v>
      <v>from previous close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CF93-E2A3-6847-8FCF-AA1093ADC016}">
  <dimension ref="B8:C11"/>
  <sheetViews>
    <sheetView tabSelected="1" workbookViewId="0">
      <selection activeCell="G14" sqref="G14"/>
    </sheetView>
  </sheetViews>
  <sheetFormatPr baseColWidth="10" defaultRowHeight="16" x14ac:dyDescent="0.2"/>
  <cols>
    <col min="2" max="2" width="32.33203125" customWidth="1"/>
  </cols>
  <sheetData>
    <row r="8" spans="2:3" x14ac:dyDescent="0.2">
      <c r="B8" t="e" vm="1">
        <v>#VALUE!</v>
      </c>
      <c r="C8" s="1" cm="1">
        <f t="array" ref="C8">_FV(B8,"Price")</f>
        <v>90.67</v>
      </c>
    </row>
    <row r="9" spans="2:3" x14ac:dyDescent="0.2">
      <c r="B9" t="e" vm="2">
        <v>#VALUE!</v>
      </c>
    </row>
    <row r="10" spans="2:3" x14ac:dyDescent="0.2">
      <c r="B10" t="e" vm="3">
        <v>#VALUE!</v>
      </c>
    </row>
    <row r="11" spans="2:3" x14ac:dyDescent="0.2">
      <c r="B11" t="e" vm="4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Dylan</dc:creator>
  <cp:lastModifiedBy>Sparks, Dylan</cp:lastModifiedBy>
  <dcterms:created xsi:type="dcterms:W3CDTF">2023-03-02T19:12:47Z</dcterms:created>
  <dcterms:modified xsi:type="dcterms:W3CDTF">2023-03-02T23:19:21Z</dcterms:modified>
</cp:coreProperties>
</file>