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ystèmes de fichiers\FAT32\Exercices FAT32 manuel NIM\"/>
    </mc:Choice>
  </mc:AlternateContent>
  <xr:revisionPtr revIDLastSave="0" documentId="13_ncr:1_{0E252CC1-64DE-4D5B-8FA7-CC0091205FED}" xr6:coauthVersionLast="45" xr6:coauthVersionMax="45" xr10:uidLastSave="{00000000-0000-0000-0000-000000000000}"/>
  <bookViews>
    <workbookView xWindow="-120" yWindow="-120" windowWidth="20640" windowHeight="11160" xr2:uid="{4F3F7CA7-39FC-4430-9464-4BA3644D50C5}"/>
  </bookViews>
  <sheets>
    <sheet name="6875_Q&amp;R" sheetId="11" r:id="rId1"/>
    <sheet name="7723_Q&amp;R" sheetId="10" r:id="rId2"/>
    <sheet name="6041_Q&amp;R" sheetId="9" r:id="rId3"/>
    <sheet name="5343_Q&amp;R" sheetId="8" r:id="rId4"/>
    <sheet name="3180_Q&amp;R" sheetId="7" r:id="rId5"/>
    <sheet name="3384_Q&amp;R" sheetId="6" r:id="rId6"/>
    <sheet name="9245_Q&amp;R" sheetId="5" r:id="rId7"/>
    <sheet name="1506_Q&amp;R" sheetId="4" r:id="rId8"/>
    <sheet name="2412_Q&amp;R" sheetId="3" r:id="rId9"/>
    <sheet name="3300_Q&amp;R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1" i="2"/>
</calcChain>
</file>

<file path=xl/sharedStrings.xml><?xml version="1.0" encoding="utf-8"?>
<sst xmlns="http://schemas.openxmlformats.org/spreadsheetml/2006/main" count="779" uniqueCount="300">
  <si>
    <t>FAT32_10b</t>
  </si>
  <si>
    <t>Para/Intra</t>
  </si>
  <si>
    <t>Est-ce que les métadonnées des deux plages mentionnées dans la « Mission » ci-haut sont des paradonnées ou des intradonnées?</t>
  </si>
  <si>
    <t>Titres&amp;ext1</t>
  </si>
  <si>
    <t>Quels sont les titres des deux fichiers auxquels ces métadonnées se rapportent?</t>
  </si>
  <si>
    <t>Titres&amp;ext2</t>
  </si>
  <si>
    <t>TailleFich1_Oct</t>
  </si>
  <si>
    <t>Quelle est la taille, en octets, du premier fichier?</t>
  </si>
  <si>
    <t>ParticulierFich1</t>
  </si>
  <si>
    <t>Qu’y a-t-il de particulier au sujet du premier fichier et à quoi voyez-vous cela?</t>
  </si>
  <si>
    <t>NoGrapFich2</t>
  </si>
  <si>
    <t>Dans quelle grappe le deuxième fichier commence-t-il?</t>
  </si>
  <si>
    <t>QteGrapFich2</t>
  </si>
  <si>
    <t>Combien de grappes le deuxième fichier occupe-t-il?</t>
  </si>
  <si>
    <t>GrapOùFich2</t>
  </si>
  <si>
    <t>Dans quelles grappes retrouve-t-on les différents segments du deuxième fichier? Pour répondre, vous devez partir du répertoire-racine avec une certaine donnée et continuer et terminer votre réponse à l’aide de la table d’allocation des fichiers.</t>
  </si>
  <si>
    <t>Fichier1</t>
  </si>
  <si>
    <t>Fichier2</t>
  </si>
  <si>
    <t>Situation1</t>
  </si>
  <si>
    <t>0x00E0</t>
  </si>
  <si>
    <t>0x015F</t>
  </si>
  <si>
    <t>Paradonnées car elles se situent hors du fichier auquel elles se rapportent</t>
  </si>
  <si>
    <t>anticipéinstructionsrationalisation.qtk</t>
  </si>
  <si>
    <t>imposééraflure.str</t>
  </si>
  <si>
    <t>Il est effacé car le premier caractère des entrées qui s'y rapportent ont été remplacés par l'hexadécimale 0xE5</t>
  </si>
  <si>
    <t>1977 (soit, à l'affichage: B9070000 et en gros boutiste: 000007B9)</t>
  </si>
  <si>
    <t>Situation2</t>
  </si>
  <si>
    <t>0x01A0</t>
  </si>
  <si>
    <t>0x025F</t>
  </si>
  <si>
    <t>découleprestigieux.mrb</t>
  </si>
  <si>
    <t>pianofortelexicographeprésentationlit.mov</t>
  </si>
  <si>
    <t>Dans la grappe 18 (à l'affichage: 1200, donc en petit boutiste: 0012)</t>
  </si>
  <si>
    <t>6171 (soit, à l'affichage: 1B180000 et en gros boutiste: 0000181B)</t>
  </si>
  <si>
    <t>Situation3</t>
  </si>
  <si>
    <t>0x031F</t>
  </si>
  <si>
    <t>palpitermaintes.aeh</t>
  </si>
  <si>
    <t>notantpositive.nap</t>
  </si>
  <si>
    <t>Dans la grappe 25 (à l'affichage: 1900, donc en petit boutiste: 0019)</t>
  </si>
  <si>
    <t>1472 (soit, à l'affichage: C0050000 et en gros boutiste: 000005C0)</t>
  </si>
  <si>
    <t>Situation4</t>
  </si>
  <si>
    <t>0x041F</t>
  </si>
  <si>
    <t>abordésconduit.mspx</t>
  </si>
  <si>
    <t>scèneceluidouxlancinerfabriqueissuerappelait.adr</t>
  </si>
  <si>
    <t>Dans la grappe 29 (à l'affichage: 1D00, donc en petit boutiste: 001D)</t>
  </si>
  <si>
    <t>4290 (soit, à l'affichage: C2100000 et en gros boutiste: 000010C2)</t>
  </si>
  <si>
    <t>Situation5</t>
  </si>
  <si>
    <t>0x0460</t>
  </si>
  <si>
    <t>0x04FF</t>
  </si>
  <si>
    <t>palacediminue.pvl</t>
  </si>
  <si>
    <t>cuitconservateuracceptant.map</t>
  </si>
  <si>
    <t>Dans la grappe 26 (à l'affichage: 1A00, donc en petit boutiste: 001A)</t>
  </si>
  <si>
    <t>5621 (soit, à l'affichage: F5150000 et en gros boutiste: 000015F5)</t>
  </si>
  <si>
    <t>FAT32_9b</t>
  </si>
  <si>
    <t>grammaticalCarlosappelés.tbk</t>
  </si>
  <si>
    <t>musicauxavion.cpd</t>
  </si>
  <si>
    <t>Dans la grappe 7 (à l'affichage: 0700, donc en petit boutiste: 0007)</t>
  </si>
  <si>
    <t>11634 (soit, à l'affichage: 722D0000 et en gros boutiste: 00002D72)</t>
  </si>
  <si>
    <t>0x021F</t>
  </si>
  <si>
    <t>logeémise.rpd</t>
  </si>
  <si>
    <t>vertereportercomplétépiano.dsf</t>
  </si>
  <si>
    <t>Dans la grappe 4 (à l'affichage: 0400, donc en petit boutiste: 0004)</t>
  </si>
  <si>
    <t>3128 (soit, à l'affichage: 380C0000 et en gros boutiste: 00000C38)</t>
  </si>
  <si>
    <t>0x02DF</t>
  </si>
  <si>
    <t>Européennuage.pgp</t>
  </si>
  <si>
    <t>puissantscolback.inp</t>
  </si>
  <si>
    <t>16246 (soit, à l'affichage: 763F0000 et en gros boutiste: 00003F76)</t>
  </si>
  <si>
    <t>0x0320</t>
  </si>
  <si>
    <t>0x03DF</t>
  </si>
  <si>
    <t>trouvéedéclarations.ue2</t>
  </si>
  <si>
    <t>tapuscritpoulsOrnanofrémirmorsureampleengin.gp3</t>
  </si>
  <si>
    <t>Dans la grappe 30 (à l'affichage: 1E00, donc en petit boutiste: 001E)</t>
  </si>
  <si>
    <t>5513 (soit, à l'affichage: 89150000 et en gros boutiste: 00001589)</t>
  </si>
  <si>
    <t>0x0420</t>
  </si>
  <si>
    <t>0x04BF</t>
  </si>
  <si>
    <t>dirigerastudio.cbf</t>
  </si>
  <si>
    <t>fémininchou-fleurfaits divers.spl</t>
  </si>
  <si>
    <t>8191 (soit, à l'affichage: FF1F0000 et en gros boutiste: 00001FFF)</t>
  </si>
  <si>
    <t>FAT32_8b</t>
  </si>
  <si>
    <t>JudithdésespéranceManagua.xlc</t>
  </si>
  <si>
    <t>tentationsbarrière.arj</t>
  </si>
  <si>
    <t>Dans la grappe 10 (à l'affichage: 0A00, donc en petit boutiste: 000A)</t>
  </si>
  <si>
    <t>3834 (soit, à l'affichage: FA0E0000 et en gros boutiste: 00000EFA)</t>
  </si>
  <si>
    <t>0x023F</t>
  </si>
  <si>
    <t>échiquierprécautions.386</t>
  </si>
  <si>
    <t>regroupésbrûléatropinepéniche.pan</t>
  </si>
  <si>
    <t>16342 (soit, à l'affichage: D63F0000 et en gros boutiste: 00003FD6)</t>
  </si>
  <si>
    <t>0x0280</t>
  </si>
  <si>
    <t>0x02FF</t>
  </si>
  <si>
    <t>trèsbrûlées.xlt</t>
  </si>
  <si>
    <t>tactiquefinis.ddat</t>
  </si>
  <si>
    <t>1083 (soit, à l'affichage: 3B040000 et en gros boutiste: 0000043B)</t>
  </si>
  <si>
    <t>0x0340</t>
  </si>
  <si>
    <t>démesurémentétoiles.emx</t>
  </si>
  <si>
    <t>assautdérogationgagnémobilesétourderieassiettegracier.car</t>
  </si>
  <si>
    <t>Dans la grappe 13 (à l'affichage: 0D00, donc en petit boutiste: 000D)</t>
  </si>
  <si>
    <t>3199 (soit, à l'affichage: 7F0C0000 et en gros boutiste: 00000C7F)</t>
  </si>
  <si>
    <t>0x04DF</t>
  </si>
  <si>
    <t>annéesété.mpm</t>
  </si>
  <si>
    <t>rédigésveinardcontrebalancer.gdb</t>
  </si>
  <si>
    <t>1527 (soit, à l'affichage: F7050000 et en gros boutiste: 000005F7)</t>
  </si>
  <si>
    <t>FAT32_7b</t>
  </si>
  <si>
    <t>environnementdéshonorantracontait.lss</t>
  </si>
  <si>
    <t>satyre spécialité.wrl</t>
  </si>
  <si>
    <t>10448 (soit, à l'affichage: D0280000 et en gros boutiste: 000028D0)</t>
  </si>
  <si>
    <t>mitoyenretenu.sea</t>
  </si>
  <si>
    <t>bondsrouxconcevoirnaître.bkg</t>
  </si>
  <si>
    <t>Dans la grappe 28 (à l'affichage: 1C00, donc en petit boutiste: 001C)</t>
  </si>
  <si>
    <t>3409 (soit, à l'affichage: 510D0000 et en gros boutiste: 00000D51)</t>
  </si>
  <si>
    <t>abaissementépais.bwb</t>
  </si>
  <si>
    <t>fasciculedérailler.qag</t>
  </si>
  <si>
    <t>Dans la grappe 24 (à l'affichage: 1800, donc en petit boutiste: 0018)</t>
  </si>
  <si>
    <t>2141 (soit, à l'affichage: 5D080000 et en gros boutiste: 0000085D)</t>
  </si>
  <si>
    <t>lachagiographique.txf</t>
  </si>
  <si>
    <t>approbationprovincesagneauéliméantinomiquebénirsang.im8</t>
  </si>
  <si>
    <t>2809 (soit, à l'affichage: F90A0000 et en gros boutiste: 00000AF9)</t>
  </si>
  <si>
    <t>Pravdaline.aab</t>
  </si>
  <si>
    <t>championsEtiennenier.sfc</t>
  </si>
  <si>
    <t>3518 (soit, à l'affichage: BE0D0000 et en gros boutiste: 00000DBE)</t>
  </si>
  <si>
    <t>FAT32_6b</t>
  </si>
  <si>
    <t>saisonsnaissanceséreinté.ffa</t>
  </si>
  <si>
    <t>expressémentpersévérant.scd</t>
  </si>
  <si>
    <t>13961 (soit, à l'affichage: 89360000 et en gros boutiste: 00003689)</t>
  </si>
  <si>
    <t>martinezvengeance.dgn</t>
  </si>
  <si>
    <t>Schneiderinnocencemèchearabes.nbu</t>
  </si>
  <si>
    <t>8216 (soit, à l'affichage: 18200000 et en gros boutiste: 00002018)</t>
  </si>
  <si>
    <t>précédéeinchangé.arr</t>
  </si>
  <si>
    <t>professeursrédigé.mdl</t>
  </si>
  <si>
    <t>8273 (soit, à l'affichage: 51200000 et en gros boutiste: 00002051)</t>
  </si>
  <si>
    <t>envisageaitpréoccuper.d2s</t>
  </si>
  <si>
    <t>vlanbâfreravancentillicitesautre côtéécoulerdécouvrant.qbb</t>
  </si>
  <si>
    <t>4007 (soit, à l'affichage: A70F0000 et en gros boutiste: 00000FA7)</t>
  </si>
  <si>
    <t>garantiediscrète.bto</t>
  </si>
  <si>
    <t>luneprésidéeforcerie.mvw</t>
  </si>
  <si>
    <t>13902 (soit, à l'affichage: 4E360000 et en gros boutiste: 0000364E)</t>
  </si>
  <si>
    <t>FAT32_5b</t>
  </si>
  <si>
    <t>fréquenterappelantdéchausser.sqm</t>
  </si>
  <si>
    <t>basevaille.vts</t>
  </si>
  <si>
    <t>1191 (soit, à l'affichage: A7040000 et en gros boutiste: 000004A7)</t>
  </si>
  <si>
    <t>évidenceprétentieux.api</t>
  </si>
  <si>
    <t>surditéferveurdéplorédérange.abi</t>
  </si>
  <si>
    <t>Dans la grappe 21 (à l'affichage: 1500, donc en petit boutiste: 0015)</t>
  </si>
  <si>
    <t>6803 (soit, à l'affichage: 931A0000 et en gros boutiste: 00001A93)</t>
  </si>
  <si>
    <t>assuredégel.abd</t>
  </si>
  <si>
    <t>poussécommande.puz</t>
  </si>
  <si>
    <t>1412 (soit, à l'affichage: 84050000 et en gros boutiste: 00000584)</t>
  </si>
  <si>
    <t>préoccupézigzag.req</t>
  </si>
  <si>
    <t>organisateurjuifsnettoyeurombresBonapartealléchantberceau.cde</t>
  </si>
  <si>
    <t>11280 (soit, à l'affichage: 102C0000 et en gros boutiste: 00002C10)</t>
  </si>
  <si>
    <t>gêneuseécart.met</t>
  </si>
  <si>
    <t>sensibleplanchettecouvre-pied.mp2</t>
  </si>
  <si>
    <t>Dans la grappe 31 (à l'affichage: 1F00, donc en petit boutiste: 001F)</t>
  </si>
  <si>
    <t>15196 (soit, à l'affichage: 5C3B0000 et en gros boutiste: 00003B5C)</t>
  </si>
  <si>
    <t>FAT32_4b</t>
  </si>
  <si>
    <t>inefficaceAgnèsamiral.gxd</t>
  </si>
  <si>
    <t>reviendraitcomplémentaires.vol</t>
  </si>
  <si>
    <t>4935 (soit, à l'affichage: 47130000 et en gros boutiste: 00001347)</t>
  </si>
  <si>
    <t>accoucheusedouteux.fn3</t>
  </si>
  <si>
    <t>dénombrerdépourvuanodinsouhaits.nnb</t>
  </si>
  <si>
    <t>Dans la grappe 17 (à l'affichage: 1100, donc en petit boutiste: 0011)</t>
  </si>
  <si>
    <t>9911 (soit, à l'affichage: B7260000 et en gros boutiste: 000026B7)</t>
  </si>
  <si>
    <t>enentrave.sfn</t>
  </si>
  <si>
    <t>prolégomènesdessoûler.cpz</t>
  </si>
  <si>
    <t>8131 (soit, à l'affichage: C31F0000 et en gros boutiste: 00001FC3)</t>
  </si>
  <si>
    <t>alluresfuites.aws</t>
  </si>
  <si>
    <t>liésinterrogationslagunepluiesliquidelouangecommissaire-priseur.wrd</t>
  </si>
  <si>
    <t>15278 (soit, à l'affichage: AE3B0000 et en gros boutiste: 00003BAE)</t>
  </si>
  <si>
    <t>parenthuiler.cdr</t>
  </si>
  <si>
    <t>autobiographiebutachevées.srp</t>
  </si>
  <si>
    <t>16363 (soit, à l'affichage: EB3F0000 et en gros boutiste: 00003FEB)</t>
  </si>
  <si>
    <t>FAT32_3b</t>
  </si>
  <si>
    <t>0x013F</t>
  </si>
  <si>
    <t>chaleurisraélienait.dps</t>
  </si>
  <si>
    <t>recrutécopieur.fus</t>
  </si>
  <si>
    <t>11307 (soit, à l'affichage: 2B2C0000 et en gros boutiste: 00002C2B)</t>
  </si>
  <si>
    <t>frimeurfrein.mst</t>
  </si>
  <si>
    <t>suédoisetechnologiqueamélioréversant.axx</t>
  </si>
  <si>
    <t>5336 (soit, à l'affichage: D8140000 et en gros boutiste: 000014D8)</t>
  </si>
  <si>
    <t>tombéehuis.snx</t>
  </si>
  <si>
    <t>confirmedétresse.docx</t>
  </si>
  <si>
    <t>Dans la grappe 23 (à l'affichage: 1700, donc en petit boutiste: 0017)</t>
  </si>
  <si>
    <t>7014 (soit, à l'affichage: 661B0000 et en gros boutiste: 00001B66)</t>
  </si>
  <si>
    <t>0x03FF</t>
  </si>
  <si>
    <t>signatairepartis.d2s</t>
  </si>
  <si>
    <t>achetésrepèresconsasmagnatmalédictionroulant.nwt</t>
  </si>
  <si>
    <t>11581 (soit, à l'affichage: 3D2D0000 et en gros boutiste: 00002D3D)</t>
  </si>
  <si>
    <t>festoyerlingual.trace</t>
  </si>
  <si>
    <t>corpsunionsrigolo.fif</t>
  </si>
  <si>
    <t>4419 (soit, à l'affichage: 43110000 et en gros boutiste: 00001143)</t>
  </si>
  <si>
    <t>FAT32_2b</t>
  </si>
  <si>
    <t>ghettoschipolataabondante.vsm</t>
  </si>
  <si>
    <t>orphelinatégale.pbi</t>
  </si>
  <si>
    <t>8045 (soit, à l'affichage: 6D1F0000 et en gros boutiste: 00001F6D)</t>
  </si>
  <si>
    <t>désirantlaure.m2p</t>
  </si>
  <si>
    <t>boutdesquelsroutestrottoir.col</t>
  </si>
  <si>
    <t>14380 (soit, à l'affichage: 2C380000 et en gros boutiste: 0000382C)</t>
  </si>
  <si>
    <t>peuplesargentin.tg1</t>
  </si>
  <si>
    <t>produiteRavel.php</t>
  </si>
  <si>
    <t>Dans la grappe 14 (à l'affichage: 0E00, donc en petit boutiste: 000E)</t>
  </si>
  <si>
    <t>14633 (soit, à l'affichage: 29390000 et en gros boutiste: 00003929)</t>
  </si>
  <si>
    <t>participeruniquement.#24</t>
  </si>
  <si>
    <t>concernerplénitudenounoutrois mâtsrésolueboutiquebêtise.tdt</t>
  </si>
  <si>
    <t>1664 (soit, à l'affichage: 80060000 et en gros boutiste: 00000680)</t>
  </si>
  <si>
    <t>déplacépotes.dbl</t>
  </si>
  <si>
    <t>médiocreconcretbuffet.mib</t>
  </si>
  <si>
    <t>Dans la grappe 22 (à l'affichage: 1600, donc en petit boutiste: 0016)</t>
  </si>
  <si>
    <t>12368 (soit, à l'affichage: 50300000 et en gros boutiste: 00003050)</t>
  </si>
  <si>
    <t>FAT32_1b</t>
  </si>
  <si>
    <t>troclaboratoirefarder.sfs</t>
  </si>
  <si>
    <t>tournaitLeningrad.lss</t>
  </si>
  <si>
    <t>2149 (soit, à l'affichage: 65080000 et en gros boutiste: 00000865)</t>
  </si>
  <si>
    <t>luisantlisière.mpr</t>
  </si>
  <si>
    <t>séancemouillergivreaccrus.nef</t>
  </si>
  <si>
    <t>16139 (soit, à l'affichage: 0B3F0000 et en gros boutiste: 00003F0B)</t>
  </si>
  <si>
    <t>manquaitconstruits.ipz</t>
  </si>
  <si>
    <t>développecréateurs.rsb</t>
  </si>
  <si>
    <t>1971 (soit, à l'affichage: B3070000 et en gros boutiste: 000007B3)</t>
  </si>
  <si>
    <t>Fouadmoindre.m4p</t>
  </si>
  <si>
    <t>spirituellementbouteilleshâterglacièrevantailchamaillefilou.btm</t>
  </si>
  <si>
    <t>11876 (soit, à l'affichage: 642E0000 et en gros boutiste: 00002E64)</t>
  </si>
  <si>
    <t>accompagnéapprovisionner.nrw</t>
  </si>
  <si>
    <t>rosséeabcadresse.pic</t>
  </si>
  <si>
    <t>3731 (soit, à l'affichage: 930E0000 et en gros boutiste: 00000E93)</t>
  </si>
  <si>
    <t>3, 47, 48, 49FF</t>
  </si>
  <si>
    <t>4, 22, 26, 27, 28, 29, 30, 56, 57, 58, 59, 60FF</t>
  </si>
  <si>
    <t>20, 21FF</t>
  </si>
  <si>
    <t>23, 24, 25FF</t>
  </si>
  <si>
    <t>31, 32 à 45 incl,  46FF</t>
  </si>
  <si>
    <t>14 15FF</t>
  </si>
  <si>
    <t>17 18 19 20 21 22 23FF</t>
  </si>
  <si>
    <t>24 25FF</t>
  </si>
  <si>
    <t>28 29 30 31 32FF</t>
  </si>
  <si>
    <t>3 26 27 33 34 35FF</t>
  </si>
  <si>
    <t>3 4 15 16 17 18 19 20FF</t>
  </si>
  <si>
    <t>5 6 7 8 9 10 11FF</t>
  </si>
  <si>
    <t>12 62FF</t>
  </si>
  <si>
    <t>13 14 26 42 43 44 45 46 47 48 49 50 51 52 53FF</t>
  </si>
  <si>
    <t>21 22 23 24 25 57 58 59 60 61 64 65 66FF</t>
  </si>
  <si>
    <t>27 28 29 30 31 32 33 34 35 36 37 38 39 40 41FF</t>
  </si>
  <si>
    <t>3 5 6 7 8 9 10 11 12 13 14 15FF</t>
  </si>
  <si>
    <t>4FF</t>
  </si>
  <si>
    <t>16 17 18 19 20 21FF</t>
  </si>
  <si>
    <t>22 23 24 25 26 27 28FF</t>
  </si>
  <si>
    <t>30 46 47 48 49FF</t>
  </si>
  <si>
    <t>31 32 33 34 35 36 37 38 39 40 41 42FF</t>
  </si>
  <si>
    <t>3 4 5 6 7 8FF</t>
  </si>
  <si>
    <t>9 53 54 55 56 57 58 59 60 61 62 63 64 65 66 67FF</t>
  </si>
  <si>
    <t>10 17 18 19 20 21 22 23 24 25FF</t>
  </si>
  <si>
    <t>11 12 13 14 15FF</t>
  </si>
  <si>
    <t>16 26 35 36 37 38 39 40 41 42 43 44 45 46 47FF</t>
  </si>
  <si>
    <t>3 4 5 6 7 8 9 10 11 12 13 14 15 16FF</t>
  </si>
  <si>
    <t>17 40 41 42 43 44 45 46 47 48 49 50FF</t>
  </si>
  <si>
    <t>18 19FF</t>
  </si>
  <si>
    <t>20 21 22 23 24 25 26FF</t>
  </si>
  <si>
    <t>28 29FF</t>
  </si>
  <si>
    <t>30 31 32 33 34 35 36 37 38 39 53 54 55 56 57FF</t>
  </si>
  <si>
    <t>3 51 52 53 54 55 56 57 58 59 60 61 62 63FF</t>
  </si>
  <si>
    <t>4 12 13 14 15 16 17 18 19 20 21 22 23 24FF</t>
  </si>
  <si>
    <t>25 37 38 39FF</t>
  </si>
  <si>
    <t>26 42 43 44 45 46 47 48 49FF</t>
  </si>
  <si>
    <t>27 28 29 30 31 32 33 34 35FF</t>
  </si>
  <si>
    <t>3 4 5 15 16 17 18 19 20 21 22FF</t>
  </si>
  <si>
    <t>7 8 9 10 11 12 13 14FF</t>
  </si>
  <si>
    <t>23 24 25FF</t>
  </si>
  <si>
    <t>26 36 37 38FF</t>
  </si>
  <si>
    <t>27 28 29 30FF</t>
  </si>
  <si>
    <t>31 32 33FF</t>
  </si>
  <si>
    <t>3 13 14 15FF</t>
  </si>
  <si>
    <t>4 5FF</t>
  </si>
  <si>
    <t>7 8 20 21 22 23 24 25 26 27 28 29 30 31 32 33FF</t>
  </si>
  <si>
    <t>9 10 11 12FF</t>
  </si>
  <si>
    <t>17 34FF</t>
  </si>
  <si>
    <t>3 4 5 27FF</t>
  </si>
  <si>
    <t>6 7 12 13 14 15 16 17 18 19 20 21FF</t>
  </si>
  <si>
    <t>8 9FF</t>
  </si>
  <si>
    <t>24 30 31 32 33 34FF</t>
  </si>
  <si>
    <t>25 26 35 36 37 38 39 40 41 42 43 44 45 46 47 48FF</t>
  </si>
  <si>
    <t>29 51 52 53 54 55 56 57FF</t>
  </si>
  <si>
    <t>27 28 29 30 31 32 33 34FF</t>
  </si>
  <si>
    <t>0x0080</t>
  </si>
  <si>
    <t>0x0140</t>
  </si>
  <si>
    <t>0x0220</t>
  </si>
  <si>
    <t>0x02E0</t>
  </si>
  <si>
    <t>0x0400</t>
  </si>
  <si>
    <t>NbDeGrap2</t>
  </si>
  <si>
    <t>Dans la grappe 31 (à l'affichage: 1900, donc en petit boutiste: 0019)</t>
  </si>
  <si>
    <t>Dans la grappe 20 (à l'affichage: 1400, donc en petit boutiste: 0014)</t>
  </si>
  <si>
    <t>Dans la grappe 3 (à l'affichage: 0300, donc en petit boutiste: 0003)</t>
  </si>
  <si>
    <t>0x0160</t>
  </si>
  <si>
    <t>0x0240</t>
  </si>
  <si>
    <t>0x0300</t>
  </si>
  <si>
    <t>Dans la grappe 27 (à l'affichage: 1B00, donc en petit boutiste: 001B)</t>
  </si>
  <si>
    <t>Dans la grappe 12 (à l'affichage: 0B00, donc en petit boutiste: 000B)</t>
  </si>
  <si>
    <t>NbGrap2</t>
  </si>
  <si>
    <t>Dans la grappe 16 (à l'affichage: 1000, donc en petit boutiste: 0010)</t>
  </si>
  <si>
    <t>Dans la grappe 11 (à l'affichage: 0B00, donc en petit boutiste: 000B)</t>
  </si>
  <si>
    <t>Dans la grappe 9 (à l'affichage: 0900, donc en petit boutiste: 0009)</t>
  </si>
  <si>
    <t>0x0060</t>
  </si>
  <si>
    <t>0x03E0</t>
  </si>
  <si>
    <t>Dans la grappe 6 (à l'affichage: 0600, donc en petit boutiste: 0006)</t>
  </si>
  <si>
    <t>0x0260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</si>
</sst>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E8A6-76A2-41B9-B8BE-1DBDFFCBBE38}">
  <dimension ref="A1:L16"/>
  <sheetViews>
    <sheetView tabSelected="1"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</cols>
  <sheetData>
    <row r="1" spans="1:12" ht="15.75" x14ac:dyDescent="0.25">
      <c r="A1" s="1" t="s">
        <v>206</v>
      </c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  <c r="B4" t="s">
        <v>4</v>
      </c>
    </row>
    <row r="5" spans="1:12" x14ac:dyDescent="0.25">
      <c r="A5" t="s">
        <v>6</v>
      </c>
      <c r="B5" t="s">
        <v>7</v>
      </c>
    </row>
    <row r="6" spans="1:12" x14ac:dyDescent="0.25">
      <c r="A6" t="s">
        <v>8</v>
      </c>
      <c r="B6" t="s">
        <v>9</v>
      </c>
    </row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13</v>
      </c>
    </row>
    <row r="9" spans="1:12" x14ac:dyDescent="0.25">
      <c r="A9" t="s">
        <v>14</v>
      </c>
      <c r="B9" t="s">
        <v>15</v>
      </c>
    </row>
    <row r="11" spans="1:12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283</v>
      </c>
      <c r="L11" t="s">
        <v>14</v>
      </c>
    </row>
    <row r="12" spans="1:12" x14ac:dyDescent="0.25">
      <c r="A12" t="s">
        <v>18</v>
      </c>
      <c r="B12" t="s">
        <v>278</v>
      </c>
      <c r="C12" t="s">
        <v>170</v>
      </c>
      <c r="D12" t="s">
        <v>21</v>
      </c>
      <c r="E12" t="s">
        <v>207</v>
      </c>
      <c r="F12" t="s">
        <v>208</v>
      </c>
      <c r="G12">
        <v>3793</v>
      </c>
      <c r="H12" t="s">
        <v>24</v>
      </c>
      <c r="I12" t="s">
        <v>179</v>
      </c>
      <c r="J12" t="s">
        <v>209</v>
      </c>
      <c r="K12" s="2">
        <v>3</v>
      </c>
      <c r="L12" t="s">
        <v>225</v>
      </c>
    </row>
    <row r="13" spans="1:12" x14ac:dyDescent="0.25">
      <c r="A13" t="s">
        <v>26</v>
      </c>
      <c r="B13" t="s">
        <v>279</v>
      </c>
      <c r="C13" t="s">
        <v>57</v>
      </c>
      <c r="D13" t="s">
        <v>21</v>
      </c>
      <c r="E13" t="s">
        <v>210</v>
      </c>
      <c r="F13" t="s">
        <v>211</v>
      </c>
      <c r="G13">
        <v>7061</v>
      </c>
      <c r="H13" t="s">
        <v>24</v>
      </c>
      <c r="I13" t="s">
        <v>284</v>
      </c>
      <c r="J13" t="s">
        <v>212</v>
      </c>
      <c r="K13" s="2">
        <v>16</v>
      </c>
      <c r="L13" t="s">
        <v>226</v>
      </c>
    </row>
    <row r="14" spans="1:12" x14ac:dyDescent="0.25">
      <c r="A14" t="s">
        <v>33</v>
      </c>
      <c r="B14" t="s">
        <v>280</v>
      </c>
      <c r="C14" t="s">
        <v>62</v>
      </c>
      <c r="D14" t="s">
        <v>21</v>
      </c>
      <c r="E14" t="s">
        <v>213</v>
      </c>
      <c r="F14" t="s">
        <v>214</v>
      </c>
      <c r="G14">
        <v>5031</v>
      </c>
      <c r="H14" t="s">
        <v>24</v>
      </c>
      <c r="I14" t="s">
        <v>285</v>
      </c>
      <c r="J14" t="s">
        <v>215</v>
      </c>
      <c r="K14" s="2">
        <v>2</v>
      </c>
      <c r="L14" t="s">
        <v>224</v>
      </c>
    </row>
    <row r="15" spans="1:12" x14ac:dyDescent="0.25">
      <c r="A15" t="s">
        <v>39</v>
      </c>
      <c r="B15" t="s">
        <v>281</v>
      </c>
      <c r="C15" t="s">
        <v>181</v>
      </c>
      <c r="D15" t="s">
        <v>21</v>
      </c>
      <c r="E15" t="s">
        <v>216</v>
      </c>
      <c r="F15" t="s">
        <v>217</v>
      </c>
      <c r="G15">
        <v>4443</v>
      </c>
      <c r="H15" t="s">
        <v>24</v>
      </c>
      <c r="I15" t="s">
        <v>60</v>
      </c>
      <c r="J15" t="s">
        <v>218</v>
      </c>
      <c r="K15" s="2">
        <v>12</v>
      </c>
      <c r="L15" t="s">
        <v>223</v>
      </c>
    </row>
    <row r="16" spans="1:12" x14ac:dyDescent="0.25">
      <c r="A16" t="s">
        <v>45</v>
      </c>
      <c r="B16" t="s">
        <v>282</v>
      </c>
      <c r="C16" t="s">
        <v>96</v>
      </c>
      <c r="D16" t="s">
        <v>21</v>
      </c>
      <c r="E16" t="s">
        <v>219</v>
      </c>
      <c r="F16" t="s">
        <v>220</v>
      </c>
      <c r="G16">
        <v>9376</v>
      </c>
      <c r="H16" t="s">
        <v>24</v>
      </c>
      <c r="I16" t="s">
        <v>286</v>
      </c>
      <c r="J16" t="s">
        <v>221</v>
      </c>
      <c r="K16" s="2">
        <v>4</v>
      </c>
      <c r="L16" t="s">
        <v>222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FA51-F7C0-4CF2-BEAD-25FA40F16F1B}">
  <dimension ref="A1:M16"/>
  <sheetViews>
    <sheetView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  <col min="11" max="11" width="5" bestFit="1" customWidth="1"/>
    <col min="12" max="12" width="19.7109375" bestFit="1" customWidth="1"/>
  </cols>
  <sheetData>
    <row r="1" spans="1:13" ht="15.75" x14ac:dyDescent="0.25">
      <c r="A1" s="1" t="s">
        <v>0</v>
      </c>
      <c r="L1" t="str">
        <f>DEC2HEX(M1,2)</f>
        <v>0E</v>
      </c>
      <c r="M1">
        <v>14</v>
      </c>
    </row>
    <row r="2" spans="1:13" x14ac:dyDescent="0.25">
      <c r="A2" t="s">
        <v>1</v>
      </c>
      <c r="B2" t="s">
        <v>2</v>
      </c>
      <c r="L2" t="str">
        <f t="shared" ref="L2:L5" si="0">DEC2HEX(M2,2)</f>
        <v>11</v>
      </c>
      <c r="M2">
        <v>17</v>
      </c>
    </row>
    <row r="3" spans="1:13" x14ac:dyDescent="0.25">
      <c r="A3" t="s">
        <v>3</v>
      </c>
      <c r="B3" t="s">
        <v>4</v>
      </c>
      <c r="L3" t="str">
        <f t="shared" si="0"/>
        <v>18</v>
      </c>
      <c r="M3">
        <v>24</v>
      </c>
    </row>
    <row r="4" spans="1:13" x14ac:dyDescent="0.25">
      <c r="A4" t="s">
        <v>5</v>
      </c>
      <c r="L4" t="str">
        <f t="shared" si="0"/>
        <v>1C</v>
      </c>
      <c r="M4">
        <v>28</v>
      </c>
    </row>
    <row r="5" spans="1:13" x14ac:dyDescent="0.25">
      <c r="A5" t="s">
        <v>6</v>
      </c>
      <c r="B5" t="s">
        <v>7</v>
      </c>
      <c r="L5" t="str">
        <f t="shared" si="0"/>
        <v>03</v>
      </c>
      <c r="M5">
        <v>3</v>
      </c>
    </row>
    <row r="6" spans="1:13" x14ac:dyDescent="0.25">
      <c r="A6" t="s">
        <v>8</v>
      </c>
      <c r="B6" t="s">
        <v>9</v>
      </c>
    </row>
    <row r="7" spans="1:13" x14ac:dyDescent="0.25">
      <c r="A7" t="s">
        <v>10</v>
      </c>
      <c r="B7" t="s">
        <v>11</v>
      </c>
    </row>
    <row r="8" spans="1:13" x14ac:dyDescent="0.25">
      <c r="A8" t="s">
        <v>12</v>
      </c>
      <c r="B8" t="s">
        <v>13</v>
      </c>
    </row>
    <row r="9" spans="1:13" x14ac:dyDescent="0.25">
      <c r="A9" t="s">
        <v>14</v>
      </c>
      <c r="B9" t="s">
        <v>15</v>
      </c>
    </row>
    <row r="11" spans="1:13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292</v>
      </c>
      <c r="L11" t="s">
        <v>14</v>
      </c>
    </row>
    <row r="12" spans="1:13" x14ac:dyDescent="0.25">
      <c r="A12" t="s">
        <v>18</v>
      </c>
      <c r="B12" t="s">
        <v>278</v>
      </c>
      <c r="C12" t="s">
        <v>20</v>
      </c>
      <c r="D12" t="s">
        <v>21</v>
      </c>
      <c r="E12" t="s">
        <v>22</v>
      </c>
      <c r="F12" t="s">
        <v>23</v>
      </c>
      <c r="G12">
        <v>10053</v>
      </c>
      <c r="H12" t="s">
        <v>24</v>
      </c>
      <c r="I12" t="s">
        <v>197</v>
      </c>
      <c r="J12" t="s">
        <v>25</v>
      </c>
      <c r="K12" s="2">
        <v>2</v>
      </c>
      <c r="L12" t="s">
        <v>227</v>
      </c>
    </row>
    <row r="13" spans="1:13" x14ac:dyDescent="0.25">
      <c r="A13" t="s">
        <v>26</v>
      </c>
      <c r="B13" t="s">
        <v>287</v>
      </c>
      <c r="C13" t="s">
        <v>28</v>
      </c>
      <c r="D13" t="s">
        <v>21</v>
      </c>
      <c r="E13" t="s">
        <v>29</v>
      </c>
      <c r="F13" t="s">
        <v>30</v>
      </c>
      <c r="G13">
        <v>11743</v>
      </c>
      <c r="H13" t="s">
        <v>24</v>
      </c>
      <c r="I13" t="s">
        <v>158</v>
      </c>
      <c r="J13" t="s">
        <v>32</v>
      </c>
      <c r="K13" s="2">
        <v>7</v>
      </c>
      <c r="L13" t="s">
        <v>228</v>
      </c>
    </row>
    <row r="14" spans="1:13" x14ac:dyDescent="0.25">
      <c r="A14" t="s">
        <v>33</v>
      </c>
      <c r="B14" t="s">
        <v>299</v>
      </c>
      <c r="C14" t="s">
        <v>34</v>
      </c>
      <c r="D14" t="s">
        <v>21</v>
      </c>
      <c r="E14" t="s">
        <v>35</v>
      </c>
      <c r="F14" t="s">
        <v>36</v>
      </c>
      <c r="G14">
        <v>345</v>
      </c>
      <c r="H14" t="s">
        <v>24</v>
      </c>
      <c r="I14" t="s">
        <v>110</v>
      </c>
      <c r="J14" t="s">
        <v>38</v>
      </c>
      <c r="K14" s="2">
        <v>2</v>
      </c>
      <c r="L14" t="s">
        <v>229</v>
      </c>
    </row>
    <row r="15" spans="1:13" x14ac:dyDescent="0.25">
      <c r="A15" t="s">
        <v>39</v>
      </c>
      <c r="B15" t="s">
        <v>66</v>
      </c>
      <c r="C15" t="s">
        <v>40</v>
      </c>
      <c r="D15" t="s">
        <v>21</v>
      </c>
      <c r="E15" t="s">
        <v>41</v>
      </c>
      <c r="F15" t="s">
        <v>42</v>
      </c>
      <c r="G15">
        <v>7385</v>
      </c>
      <c r="H15" t="s">
        <v>24</v>
      </c>
      <c r="I15" t="s">
        <v>106</v>
      </c>
      <c r="J15" t="s">
        <v>44</v>
      </c>
      <c r="K15" s="2">
        <v>5</v>
      </c>
      <c r="L15" t="s">
        <v>230</v>
      </c>
    </row>
    <row r="16" spans="1:13" x14ac:dyDescent="0.25">
      <c r="A16" t="s">
        <v>45</v>
      </c>
      <c r="B16" t="s">
        <v>72</v>
      </c>
      <c r="C16" t="s">
        <v>47</v>
      </c>
      <c r="D16" t="s">
        <v>21</v>
      </c>
      <c r="E16" t="s">
        <v>48</v>
      </c>
      <c r="F16" t="s">
        <v>49</v>
      </c>
      <c r="G16">
        <v>9822</v>
      </c>
      <c r="H16" t="s">
        <v>24</v>
      </c>
      <c r="I16" t="s">
        <v>286</v>
      </c>
      <c r="J16" t="s">
        <v>51</v>
      </c>
      <c r="K16" s="2">
        <v>6</v>
      </c>
      <c r="L16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0E06-3527-4807-B302-13DDF3FD9A8A}">
  <dimension ref="A1:L16"/>
  <sheetViews>
    <sheetView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</cols>
  <sheetData>
    <row r="1" spans="1:12" ht="15.75" x14ac:dyDescent="0.25">
      <c r="A1" s="1" t="s">
        <v>188</v>
      </c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</row>
    <row r="5" spans="1:12" x14ac:dyDescent="0.25">
      <c r="A5" t="s">
        <v>6</v>
      </c>
      <c r="B5" t="s">
        <v>7</v>
      </c>
    </row>
    <row r="6" spans="1:12" x14ac:dyDescent="0.25">
      <c r="A6" t="s">
        <v>8</v>
      </c>
      <c r="B6" t="s">
        <v>9</v>
      </c>
    </row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13</v>
      </c>
    </row>
    <row r="9" spans="1:12" x14ac:dyDescent="0.25">
      <c r="A9" t="s">
        <v>14</v>
      </c>
      <c r="B9" t="s">
        <v>15</v>
      </c>
    </row>
    <row r="10" spans="1:12" x14ac:dyDescent="0.25">
      <c r="K10" s="2">
        <v>7</v>
      </c>
      <c r="L10" t="s">
        <v>233</v>
      </c>
    </row>
    <row r="11" spans="1:12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283</v>
      </c>
      <c r="L11" t="s">
        <v>14</v>
      </c>
    </row>
    <row r="12" spans="1:12" x14ac:dyDescent="0.25">
      <c r="A12" t="s">
        <v>18</v>
      </c>
      <c r="B12" t="s">
        <v>278</v>
      </c>
      <c r="C12" t="s">
        <v>20</v>
      </c>
      <c r="D12" t="s">
        <v>21</v>
      </c>
      <c r="E12" t="s">
        <v>189</v>
      </c>
      <c r="F12" t="s">
        <v>190</v>
      </c>
      <c r="G12">
        <v>3608</v>
      </c>
      <c r="H12" t="s">
        <v>24</v>
      </c>
      <c r="I12" t="s">
        <v>286</v>
      </c>
      <c r="J12" t="s">
        <v>191</v>
      </c>
      <c r="K12" s="2">
        <v>8</v>
      </c>
      <c r="L12" t="s">
        <v>232</v>
      </c>
    </row>
    <row r="13" spans="1:12" x14ac:dyDescent="0.25">
      <c r="A13" t="s">
        <v>26</v>
      </c>
      <c r="B13" t="s">
        <v>287</v>
      </c>
      <c r="C13" t="s">
        <v>82</v>
      </c>
      <c r="D13" t="s">
        <v>21</v>
      </c>
      <c r="E13" t="s">
        <v>192</v>
      </c>
      <c r="F13" t="s">
        <v>193</v>
      </c>
      <c r="G13">
        <v>14170</v>
      </c>
      <c r="H13" t="s">
        <v>24</v>
      </c>
      <c r="I13" t="s">
        <v>290</v>
      </c>
      <c r="J13" t="s">
        <v>194</v>
      </c>
      <c r="K13" s="2">
        <v>15</v>
      </c>
      <c r="L13" t="s">
        <v>237</v>
      </c>
    </row>
    <row r="14" spans="1:12" x14ac:dyDescent="0.25">
      <c r="A14" t="s">
        <v>33</v>
      </c>
      <c r="B14" t="s">
        <v>288</v>
      </c>
      <c r="C14" t="s">
        <v>87</v>
      </c>
      <c r="D14" t="s">
        <v>21</v>
      </c>
      <c r="E14" t="s">
        <v>195</v>
      </c>
      <c r="F14" t="s">
        <v>196</v>
      </c>
      <c r="G14">
        <v>8853</v>
      </c>
      <c r="H14" t="s">
        <v>24</v>
      </c>
      <c r="I14" t="s">
        <v>94</v>
      </c>
      <c r="J14" t="s">
        <v>198</v>
      </c>
      <c r="K14" s="2">
        <v>15</v>
      </c>
      <c r="L14" t="s">
        <v>235</v>
      </c>
    </row>
    <row r="15" spans="1:12" x14ac:dyDescent="0.25">
      <c r="A15" t="s">
        <v>39</v>
      </c>
      <c r="B15" t="s">
        <v>289</v>
      </c>
      <c r="C15" t="s">
        <v>40</v>
      </c>
      <c r="D15" t="s">
        <v>21</v>
      </c>
      <c r="E15" t="s">
        <v>199</v>
      </c>
      <c r="F15" t="s">
        <v>200</v>
      </c>
      <c r="G15">
        <v>909</v>
      </c>
      <c r="H15" t="s">
        <v>24</v>
      </c>
      <c r="I15" t="s">
        <v>291</v>
      </c>
      <c r="J15" t="s">
        <v>201</v>
      </c>
      <c r="K15" s="2">
        <v>2</v>
      </c>
      <c r="L15" t="s">
        <v>234</v>
      </c>
    </row>
    <row r="16" spans="1:12" x14ac:dyDescent="0.25">
      <c r="A16" t="s">
        <v>45</v>
      </c>
      <c r="B16" t="s">
        <v>72</v>
      </c>
      <c r="C16" t="s">
        <v>96</v>
      </c>
      <c r="D16" t="s">
        <v>21</v>
      </c>
      <c r="E16" t="s">
        <v>202</v>
      </c>
      <c r="F16" t="s">
        <v>203</v>
      </c>
      <c r="G16">
        <v>5498</v>
      </c>
      <c r="H16" t="s">
        <v>24</v>
      </c>
      <c r="I16" t="s">
        <v>140</v>
      </c>
      <c r="J16" t="s">
        <v>205</v>
      </c>
      <c r="K16" s="2">
        <v>13</v>
      </c>
      <c r="L16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F4BF-EF87-4224-9803-D4CBC5460DB8}">
  <dimension ref="A1:L16"/>
  <sheetViews>
    <sheetView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</cols>
  <sheetData>
    <row r="1" spans="1:12" ht="15.75" x14ac:dyDescent="0.25">
      <c r="A1" s="1" t="s">
        <v>169</v>
      </c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</row>
    <row r="5" spans="1:12" x14ac:dyDescent="0.25">
      <c r="A5" t="s">
        <v>6</v>
      </c>
      <c r="B5" t="s">
        <v>7</v>
      </c>
    </row>
    <row r="6" spans="1:12" x14ac:dyDescent="0.25">
      <c r="A6" t="s">
        <v>8</v>
      </c>
      <c r="B6" t="s">
        <v>9</v>
      </c>
    </row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13</v>
      </c>
    </row>
    <row r="9" spans="1:12" x14ac:dyDescent="0.25">
      <c r="A9" t="s">
        <v>14</v>
      </c>
      <c r="B9" t="s">
        <v>15</v>
      </c>
    </row>
    <row r="10" spans="1:12" x14ac:dyDescent="0.25">
      <c r="K10" s="2">
        <v>1</v>
      </c>
      <c r="L10" t="s">
        <v>239</v>
      </c>
    </row>
    <row r="11" spans="1:12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292</v>
      </c>
      <c r="L11" t="s">
        <v>14</v>
      </c>
    </row>
    <row r="12" spans="1:12" x14ac:dyDescent="0.25">
      <c r="A12" t="s">
        <v>18</v>
      </c>
      <c r="B12" t="s">
        <v>278</v>
      </c>
      <c r="C12" t="s">
        <v>170</v>
      </c>
      <c r="D12" t="s">
        <v>21</v>
      </c>
      <c r="E12" t="s">
        <v>171</v>
      </c>
      <c r="F12" t="s">
        <v>172</v>
      </c>
      <c r="G12">
        <v>11713</v>
      </c>
      <c r="H12" t="s">
        <v>24</v>
      </c>
      <c r="I12" t="s">
        <v>286</v>
      </c>
      <c r="J12" t="s">
        <v>173</v>
      </c>
      <c r="K12" s="2">
        <v>12</v>
      </c>
      <c r="L12" t="s">
        <v>238</v>
      </c>
    </row>
    <row r="13" spans="1:12" x14ac:dyDescent="0.25">
      <c r="A13" t="s">
        <v>26</v>
      </c>
      <c r="B13" t="s">
        <v>279</v>
      </c>
      <c r="C13" t="s">
        <v>82</v>
      </c>
      <c r="D13" t="s">
        <v>21</v>
      </c>
      <c r="E13" t="s">
        <v>174</v>
      </c>
      <c r="F13" t="s">
        <v>175</v>
      </c>
      <c r="G13">
        <v>2407</v>
      </c>
      <c r="H13" t="s">
        <v>24</v>
      </c>
      <c r="I13" t="s">
        <v>293</v>
      </c>
      <c r="J13" t="s">
        <v>176</v>
      </c>
      <c r="K13" s="2">
        <v>6</v>
      </c>
      <c r="L13" t="s">
        <v>240</v>
      </c>
    </row>
    <row r="14" spans="1:12" x14ac:dyDescent="0.25">
      <c r="A14" t="s">
        <v>33</v>
      </c>
      <c r="B14" t="s">
        <v>288</v>
      </c>
      <c r="C14" t="s">
        <v>87</v>
      </c>
      <c r="D14" t="s">
        <v>21</v>
      </c>
      <c r="E14" t="s">
        <v>177</v>
      </c>
      <c r="F14" t="s">
        <v>178</v>
      </c>
      <c r="G14">
        <v>4956</v>
      </c>
      <c r="H14" t="s">
        <v>24</v>
      </c>
      <c r="I14" t="s">
        <v>204</v>
      </c>
      <c r="J14" t="s">
        <v>180</v>
      </c>
      <c r="K14" s="2">
        <v>7</v>
      </c>
      <c r="L14" t="s">
        <v>241</v>
      </c>
    </row>
    <row r="15" spans="1:12" x14ac:dyDescent="0.25">
      <c r="A15" t="s">
        <v>39</v>
      </c>
      <c r="B15" t="s">
        <v>289</v>
      </c>
      <c r="C15" t="s">
        <v>181</v>
      </c>
      <c r="D15" t="s">
        <v>21</v>
      </c>
      <c r="E15" t="s">
        <v>182</v>
      </c>
      <c r="F15" t="s">
        <v>183</v>
      </c>
      <c r="G15">
        <v>2209</v>
      </c>
      <c r="H15" t="s">
        <v>24</v>
      </c>
      <c r="I15" t="s">
        <v>150</v>
      </c>
      <c r="J15" t="s">
        <v>184</v>
      </c>
      <c r="K15" s="2">
        <v>12</v>
      </c>
      <c r="L15" t="s">
        <v>243</v>
      </c>
    </row>
    <row r="16" spans="1:12" x14ac:dyDescent="0.25">
      <c r="A16" t="s">
        <v>45</v>
      </c>
      <c r="B16" t="s">
        <v>282</v>
      </c>
      <c r="C16" t="s">
        <v>73</v>
      </c>
      <c r="D16" t="s">
        <v>21</v>
      </c>
      <c r="E16" t="s">
        <v>185</v>
      </c>
      <c r="F16" t="s">
        <v>186</v>
      </c>
      <c r="G16">
        <v>13282</v>
      </c>
      <c r="H16" t="s">
        <v>24</v>
      </c>
      <c r="I16" t="s">
        <v>70</v>
      </c>
      <c r="J16" t="s">
        <v>187</v>
      </c>
      <c r="K16" s="2">
        <v>5</v>
      </c>
      <c r="L16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FC1E-1CBD-44AD-8B27-B22F7EA938A4}">
  <dimension ref="A1:L16"/>
  <sheetViews>
    <sheetView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</cols>
  <sheetData>
    <row r="1" spans="1:12" ht="15.75" x14ac:dyDescent="0.25">
      <c r="A1" s="1" t="s">
        <v>152</v>
      </c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</row>
    <row r="5" spans="1:12" x14ac:dyDescent="0.25">
      <c r="A5" t="s">
        <v>6</v>
      </c>
      <c r="B5" t="s">
        <v>7</v>
      </c>
    </row>
    <row r="6" spans="1:12" x14ac:dyDescent="0.25">
      <c r="A6" t="s">
        <v>8</v>
      </c>
      <c r="B6" t="s">
        <v>9</v>
      </c>
    </row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13</v>
      </c>
    </row>
    <row r="9" spans="1:12" x14ac:dyDescent="0.25">
      <c r="A9" t="s">
        <v>14</v>
      </c>
      <c r="B9" t="s">
        <v>15</v>
      </c>
    </row>
    <row r="10" spans="1:12" x14ac:dyDescent="0.25">
      <c r="K10" s="2">
        <v>6</v>
      </c>
      <c r="L10" t="s">
        <v>244</v>
      </c>
    </row>
    <row r="11" spans="1:12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292</v>
      </c>
      <c r="L11" t="s">
        <v>14</v>
      </c>
    </row>
    <row r="12" spans="1:12" x14ac:dyDescent="0.25">
      <c r="A12" t="s">
        <v>18</v>
      </c>
      <c r="B12" t="s">
        <v>278</v>
      </c>
      <c r="C12" t="s">
        <v>20</v>
      </c>
      <c r="D12" t="s">
        <v>21</v>
      </c>
      <c r="E12" t="s">
        <v>153</v>
      </c>
      <c r="F12" t="s">
        <v>154</v>
      </c>
      <c r="G12">
        <v>3441</v>
      </c>
      <c r="H12" t="s">
        <v>24</v>
      </c>
      <c r="I12" t="s">
        <v>294</v>
      </c>
      <c r="J12" t="s">
        <v>155</v>
      </c>
      <c r="K12" s="2">
        <v>5</v>
      </c>
      <c r="L12" t="s">
        <v>247</v>
      </c>
    </row>
    <row r="13" spans="1:12" x14ac:dyDescent="0.25">
      <c r="A13" t="s">
        <v>26</v>
      </c>
      <c r="B13" t="s">
        <v>287</v>
      </c>
      <c r="C13" t="s">
        <v>82</v>
      </c>
      <c r="D13" t="s">
        <v>21</v>
      </c>
      <c r="E13" t="s">
        <v>156</v>
      </c>
      <c r="F13" t="s">
        <v>157</v>
      </c>
      <c r="G13">
        <v>10918</v>
      </c>
      <c r="H13" t="s">
        <v>24</v>
      </c>
      <c r="I13" t="s">
        <v>80</v>
      </c>
      <c r="J13" t="s">
        <v>159</v>
      </c>
      <c r="K13" s="2">
        <v>10</v>
      </c>
      <c r="L13" t="s">
        <v>246</v>
      </c>
    </row>
    <row r="14" spans="1:12" x14ac:dyDescent="0.25">
      <c r="A14" t="s">
        <v>33</v>
      </c>
      <c r="B14" t="s">
        <v>288</v>
      </c>
      <c r="C14" t="s">
        <v>62</v>
      </c>
      <c r="D14" t="s">
        <v>21</v>
      </c>
      <c r="E14" t="s">
        <v>160</v>
      </c>
      <c r="F14" t="s">
        <v>161</v>
      </c>
      <c r="G14">
        <v>9939</v>
      </c>
      <c r="H14" t="s">
        <v>24</v>
      </c>
      <c r="I14" t="s">
        <v>290</v>
      </c>
      <c r="J14" t="s">
        <v>162</v>
      </c>
      <c r="K14" s="2">
        <v>8</v>
      </c>
      <c r="L14" t="s">
        <v>277</v>
      </c>
    </row>
    <row r="15" spans="1:12" x14ac:dyDescent="0.25">
      <c r="A15" t="s">
        <v>39</v>
      </c>
      <c r="B15" t="s">
        <v>281</v>
      </c>
      <c r="C15" t="s">
        <v>40</v>
      </c>
      <c r="D15" t="s">
        <v>21</v>
      </c>
      <c r="E15" t="s">
        <v>163</v>
      </c>
      <c r="F15" t="s">
        <v>164</v>
      </c>
      <c r="G15">
        <v>9990</v>
      </c>
      <c r="H15" t="s">
        <v>24</v>
      </c>
      <c r="I15" t="s">
        <v>293</v>
      </c>
      <c r="J15" t="s">
        <v>165</v>
      </c>
      <c r="K15" s="2">
        <v>15</v>
      </c>
      <c r="L15" t="s">
        <v>248</v>
      </c>
    </row>
    <row r="16" spans="1:12" x14ac:dyDescent="0.25">
      <c r="A16" t="s">
        <v>45</v>
      </c>
      <c r="B16" t="s">
        <v>72</v>
      </c>
      <c r="C16" t="s">
        <v>47</v>
      </c>
      <c r="D16" t="s">
        <v>21</v>
      </c>
      <c r="E16" t="s">
        <v>166</v>
      </c>
      <c r="F16" t="s">
        <v>167</v>
      </c>
      <c r="G16">
        <v>1720</v>
      </c>
      <c r="H16" t="s">
        <v>24</v>
      </c>
      <c r="I16" t="s">
        <v>295</v>
      </c>
      <c r="J16" t="s">
        <v>168</v>
      </c>
      <c r="K16" s="2">
        <v>16</v>
      </c>
      <c r="L16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9CAF-BF66-4249-93A0-A3F2516E64DE}">
  <dimension ref="A1:L16"/>
  <sheetViews>
    <sheetView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</cols>
  <sheetData>
    <row r="1" spans="1:12" ht="15.75" x14ac:dyDescent="0.25">
      <c r="A1" s="1" t="s">
        <v>134</v>
      </c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</row>
    <row r="5" spans="1:12" x14ac:dyDescent="0.25">
      <c r="A5" t="s">
        <v>6</v>
      </c>
      <c r="B5" t="s">
        <v>7</v>
      </c>
    </row>
    <row r="6" spans="1:12" x14ac:dyDescent="0.25">
      <c r="A6" t="s">
        <v>8</v>
      </c>
      <c r="B6" t="s">
        <v>9</v>
      </c>
    </row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13</v>
      </c>
    </row>
    <row r="9" spans="1:12" x14ac:dyDescent="0.25">
      <c r="A9" t="s">
        <v>14</v>
      </c>
      <c r="B9" t="s">
        <v>15</v>
      </c>
    </row>
    <row r="10" spans="1:12" x14ac:dyDescent="0.25">
      <c r="K10" s="2">
        <v>14</v>
      </c>
      <c r="L10" t="s">
        <v>249</v>
      </c>
    </row>
    <row r="11" spans="1:12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292</v>
      </c>
      <c r="L11" t="s">
        <v>14</v>
      </c>
    </row>
    <row r="12" spans="1:12" x14ac:dyDescent="0.25">
      <c r="A12" t="s">
        <v>18</v>
      </c>
      <c r="B12" t="s">
        <v>19</v>
      </c>
      <c r="C12" t="s">
        <v>20</v>
      </c>
      <c r="D12" t="s">
        <v>21</v>
      </c>
      <c r="E12" t="s">
        <v>135</v>
      </c>
      <c r="F12" t="s">
        <v>136</v>
      </c>
      <c r="G12">
        <v>8443</v>
      </c>
      <c r="H12" t="s">
        <v>24</v>
      </c>
      <c r="I12" t="s">
        <v>31</v>
      </c>
      <c r="J12" t="s">
        <v>137</v>
      </c>
      <c r="K12" s="2">
        <v>2</v>
      </c>
      <c r="L12" t="s">
        <v>251</v>
      </c>
    </row>
    <row r="13" spans="1:12" x14ac:dyDescent="0.25">
      <c r="A13" t="s">
        <v>26</v>
      </c>
      <c r="B13" t="s">
        <v>27</v>
      </c>
      <c r="C13" t="s">
        <v>82</v>
      </c>
      <c r="D13" t="s">
        <v>21</v>
      </c>
      <c r="E13" t="s">
        <v>138</v>
      </c>
      <c r="F13" t="s">
        <v>139</v>
      </c>
      <c r="G13">
        <v>9133</v>
      </c>
      <c r="H13" t="s">
        <v>24</v>
      </c>
      <c r="I13" t="s">
        <v>285</v>
      </c>
      <c r="J13" t="s">
        <v>141</v>
      </c>
      <c r="K13" s="2">
        <v>7</v>
      </c>
      <c r="L13" t="s">
        <v>252</v>
      </c>
    </row>
    <row r="14" spans="1:12" x14ac:dyDescent="0.25">
      <c r="A14" t="s">
        <v>33</v>
      </c>
      <c r="B14" t="s">
        <v>86</v>
      </c>
      <c r="C14" t="s">
        <v>87</v>
      </c>
      <c r="D14" t="s">
        <v>21</v>
      </c>
      <c r="E14" t="s">
        <v>142</v>
      </c>
      <c r="F14" t="s">
        <v>143</v>
      </c>
      <c r="G14">
        <v>10229</v>
      </c>
      <c r="H14" t="s">
        <v>24</v>
      </c>
      <c r="I14" t="s">
        <v>106</v>
      </c>
      <c r="J14" t="s">
        <v>144</v>
      </c>
      <c r="K14" s="2">
        <v>2</v>
      </c>
      <c r="L14" t="s">
        <v>253</v>
      </c>
    </row>
    <row r="15" spans="1:12" x14ac:dyDescent="0.25">
      <c r="A15" t="s">
        <v>39</v>
      </c>
      <c r="B15" t="s">
        <v>91</v>
      </c>
      <c r="C15" t="s">
        <v>40</v>
      </c>
      <c r="D15" t="s">
        <v>21</v>
      </c>
      <c r="E15" t="s">
        <v>145</v>
      </c>
      <c r="F15" t="s">
        <v>146</v>
      </c>
      <c r="G15">
        <v>16070</v>
      </c>
      <c r="H15" t="s">
        <v>24</v>
      </c>
      <c r="I15" t="s">
        <v>158</v>
      </c>
      <c r="J15" t="s">
        <v>147</v>
      </c>
      <c r="K15" s="2">
        <v>12</v>
      </c>
      <c r="L15" t="s">
        <v>250</v>
      </c>
    </row>
    <row r="16" spans="1:12" x14ac:dyDescent="0.25">
      <c r="A16" t="s">
        <v>45</v>
      </c>
      <c r="B16" t="s">
        <v>46</v>
      </c>
      <c r="C16" t="s">
        <v>47</v>
      </c>
      <c r="D16" t="s">
        <v>21</v>
      </c>
      <c r="E16" t="s">
        <v>148</v>
      </c>
      <c r="F16" t="s">
        <v>149</v>
      </c>
      <c r="G16">
        <v>3510</v>
      </c>
      <c r="H16" t="s">
        <v>24</v>
      </c>
      <c r="I16" t="s">
        <v>70</v>
      </c>
      <c r="J16" t="s">
        <v>151</v>
      </c>
      <c r="K16" s="2">
        <v>15</v>
      </c>
      <c r="L16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9130-4564-47D9-B260-C1552BB35DE3}">
  <dimension ref="A1:L16"/>
  <sheetViews>
    <sheetView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</cols>
  <sheetData>
    <row r="1" spans="1:12" ht="15.75" x14ac:dyDescent="0.25">
      <c r="A1" s="1" t="s">
        <v>118</v>
      </c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</row>
    <row r="5" spans="1:12" x14ac:dyDescent="0.25">
      <c r="A5" t="s">
        <v>6</v>
      </c>
      <c r="B5" t="s">
        <v>7</v>
      </c>
    </row>
    <row r="6" spans="1:12" x14ac:dyDescent="0.25">
      <c r="A6" t="s">
        <v>8</v>
      </c>
      <c r="B6" t="s">
        <v>9</v>
      </c>
    </row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13</v>
      </c>
    </row>
    <row r="9" spans="1:12" x14ac:dyDescent="0.25">
      <c r="A9" t="s">
        <v>14</v>
      </c>
      <c r="B9" t="s">
        <v>15</v>
      </c>
    </row>
    <row r="10" spans="1:12" x14ac:dyDescent="0.25">
      <c r="K10" s="2">
        <v>7</v>
      </c>
      <c r="L10" t="s">
        <v>233</v>
      </c>
    </row>
    <row r="11" spans="1:12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292</v>
      </c>
      <c r="L11" t="s">
        <v>14</v>
      </c>
    </row>
    <row r="12" spans="1:12" x14ac:dyDescent="0.25">
      <c r="A12" t="s">
        <v>18</v>
      </c>
      <c r="B12" t="s">
        <v>296</v>
      </c>
      <c r="C12" t="s">
        <v>20</v>
      </c>
      <c r="D12" t="s">
        <v>21</v>
      </c>
      <c r="E12" t="s">
        <v>119</v>
      </c>
      <c r="F12" t="s">
        <v>120</v>
      </c>
      <c r="G12">
        <v>1878</v>
      </c>
      <c r="H12" t="s">
        <v>24</v>
      </c>
      <c r="I12" t="s">
        <v>60</v>
      </c>
      <c r="J12" t="s">
        <v>121</v>
      </c>
      <c r="K12" s="2">
        <v>14</v>
      </c>
      <c r="L12" t="s">
        <v>256</v>
      </c>
    </row>
    <row r="13" spans="1:12" x14ac:dyDescent="0.25">
      <c r="A13" t="s">
        <v>26</v>
      </c>
      <c r="B13" t="s">
        <v>287</v>
      </c>
      <c r="C13" t="s">
        <v>82</v>
      </c>
      <c r="D13" t="s">
        <v>21</v>
      </c>
      <c r="E13" t="s">
        <v>122</v>
      </c>
      <c r="F13" t="s">
        <v>123</v>
      </c>
      <c r="G13">
        <v>9694</v>
      </c>
      <c r="H13" t="s">
        <v>24</v>
      </c>
      <c r="I13" t="s">
        <v>290</v>
      </c>
      <c r="J13" t="s">
        <v>124</v>
      </c>
      <c r="K13" s="2">
        <v>9</v>
      </c>
      <c r="L13" t="s">
        <v>259</v>
      </c>
    </row>
    <row r="14" spans="1:12" x14ac:dyDescent="0.25">
      <c r="A14" t="s">
        <v>33</v>
      </c>
      <c r="B14" t="s">
        <v>288</v>
      </c>
      <c r="C14" t="s">
        <v>87</v>
      </c>
      <c r="D14" t="s">
        <v>21</v>
      </c>
      <c r="E14" t="s">
        <v>125</v>
      </c>
      <c r="F14" t="s">
        <v>126</v>
      </c>
      <c r="G14">
        <v>13158</v>
      </c>
      <c r="H14" t="s">
        <v>24</v>
      </c>
      <c r="I14" t="s">
        <v>50</v>
      </c>
      <c r="J14" t="s">
        <v>127</v>
      </c>
      <c r="K14" s="2">
        <v>9</v>
      </c>
      <c r="L14" t="s">
        <v>258</v>
      </c>
    </row>
    <row r="15" spans="1:12" x14ac:dyDescent="0.25">
      <c r="A15" t="s">
        <v>39</v>
      </c>
      <c r="B15" t="s">
        <v>289</v>
      </c>
      <c r="C15" t="s">
        <v>40</v>
      </c>
      <c r="D15" t="s">
        <v>21</v>
      </c>
      <c r="E15" t="s">
        <v>128</v>
      </c>
      <c r="F15" t="s">
        <v>129</v>
      </c>
      <c r="G15">
        <v>9852</v>
      </c>
      <c r="H15" t="s">
        <v>24</v>
      </c>
      <c r="I15" t="s">
        <v>37</v>
      </c>
      <c r="J15" t="s">
        <v>130</v>
      </c>
      <c r="K15" s="2">
        <v>4</v>
      </c>
      <c r="L15" t="s">
        <v>257</v>
      </c>
    </row>
    <row r="16" spans="1:12" x14ac:dyDescent="0.25">
      <c r="A16" t="s">
        <v>45</v>
      </c>
      <c r="B16" t="s">
        <v>72</v>
      </c>
      <c r="C16" t="s">
        <v>96</v>
      </c>
      <c r="D16" t="s">
        <v>21</v>
      </c>
      <c r="E16" t="s">
        <v>131</v>
      </c>
      <c r="F16" t="s">
        <v>132</v>
      </c>
      <c r="G16">
        <v>7384</v>
      </c>
      <c r="H16" t="s">
        <v>24</v>
      </c>
      <c r="I16" t="s">
        <v>286</v>
      </c>
      <c r="J16" t="s">
        <v>133</v>
      </c>
      <c r="K16" s="2">
        <v>14</v>
      </c>
      <c r="L16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24F3-D11D-4AB7-8808-CC6B588CC991}">
  <dimension ref="A1:L16"/>
  <sheetViews>
    <sheetView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</cols>
  <sheetData>
    <row r="1" spans="1:12" ht="15.75" x14ac:dyDescent="0.25">
      <c r="A1" s="1" t="s">
        <v>100</v>
      </c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</row>
    <row r="5" spans="1:12" x14ac:dyDescent="0.25">
      <c r="A5" t="s">
        <v>6</v>
      </c>
      <c r="B5" t="s">
        <v>7</v>
      </c>
    </row>
    <row r="6" spans="1:12" x14ac:dyDescent="0.25">
      <c r="A6" t="s">
        <v>8</v>
      </c>
      <c r="B6" t="s">
        <v>9</v>
      </c>
    </row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13</v>
      </c>
    </row>
    <row r="9" spans="1:12" x14ac:dyDescent="0.25">
      <c r="A9" t="s">
        <v>14</v>
      </c>
      <c r="B9" t="s">
        <v>15</v>
      </c>
    </row>
    <row r="10" spans="1:12" x14ac:dyDescent="0.25">
      <c r="K10" s="2">
        <v>8</v>
      </c>
      <c r="L10" t="s">
        <v>261</v>
      </c>
    </row>
    <row r="11" spans="1:12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292</v>
      </c>
      <c r="L11" t="s">
        <v>14</v>
      </c>
    </row>
    <row r="12" spans="1:12" x14ac:dyDescent="0.25">
      <c r="A12" t="s">
        <v>18</v>
      </c>
      <c r="B12" t="s">
        <v>278</v>
      </c>
      <c r="C12" t="s">
        <v>20</v>
      </c>
      <c r="D12" t="s">
        <v>21</v>
      </c>
      <c r="E12" t="s">
        <v>101</v>
      </c>
      <c r="F12" t="s">
        <v>102</v>
      </c>
      <c r="G12">
        <v>4662</v>
      </c>
      <c r="H12" t="s">
        <v>24</v>
      </c>
      <c r="I12" t="s">
        <v>286</v>
      </c>
      <c r="J12" t="s">
        <v>103</v>
      </c>
      <c r="K12" s="2">
        <v>11</v>
      </c>
      <c r="L12" t="s">
        <v>260</v>
      </c>
    </row>
    <row r="13" spans="1:12" x14ac:dyDescent="0.25">
      <c r="A13" t="s">
        <v>26</v>
      </c>
      <c r="B13" t="s">
        <v>287</v>
      </c>
      <c r="C13" t="s">
        <v>82</v>
      </c>
      <c r="D13" t="s">
        <v>21</v>
      </c>
      <c r="E13" t="s">
        <v>104</v>
      </c>
      <c r="F13" t="s">
        <v>105</v>
      </c>
      <c r="G13">
        <v>2376</v>
      </c>
      <c r="H13" t="s">
        <v>24</v>
      </c>
      <c r="I13" t="s">
        <v>290</v>
      </c>
      <c r="J13" t="s">
        <v>107</v>
      </c>
      <c r="K13" s="2">
        <v>4</v>
      </c>
      <c r="L13" t="s">
        <v>264</v>
      </c>
    </row>
    <row r="14" spans="1:12" x14ac:dyDescent="0.25">
      <c r="A14" t="s">
        <v>33</v>
      </c>
      <c r="B14" t="s">
        <v>288</v>
      </c>
      <c r="C14" t="s">
        <v>87</v>
      </c>
      <c r="D14" t="s">
        <v>21</v>
      </c>
      <c r="E14" t="s">
        <v>108</v>
      </c>
      <c r="F14" t="s">
        <v>109</v>
      </c>
      <c r="G14">
        <v>7877</v>
      </c>
      <c r="H14" t="s">
        <v>24</v>
      </c>
      <c r="I14" t="s">
        <v>179</v>
      </c>
      <c r="J14" t="s">
        <v>111</v>
      </c>
      <c r="K14" s="2">
        <v>3</v>
      </c>
      <c r="L14" t="s">
        <v>262</v>
      </c>
    </row>
    <row r="15" spans="1:12" x14ac:dyDescent="0.25">
      <c r="A15" t="s">
        <v>39</v>
      </c>
      <c r="B15" t="s">
        <v>289</v>
      </c>
      <c r="C15" t="s">
        <v>40</v>
      </c>
      <c r="D15" t="s">
        <v>21</v>
      </c>
      <c r="E15" t="s">
        <v>112</v>
      </c>
      <c r="F15" t="s">
        <v>113</v>
      </c>
      <c r="G15">
        <v>9972</v>
      </c>
      <c r="H15" t="s">
        <v>24</v>
      </c>
      <c r="I15" t="s">
        <v>150</v>
      </c>
      <c r="J15" t="s">
        <v>114</v>
      </c>
      <c r="K15" s="2">
        <v>3</v>
      </c>
      <c r="L15" t="s">
        <v>265</v>
      </c>
    </row>
    <row r="16" spans="1:12" x14ac:dyDescent="0.25">
      <c r="A16" t="s">
        <v>45</v>
      </c>
      <c r="B16" t="s">
        <v>72</v>
      </c>
      <c r="C16" t="s">
        <v>96</v>
      </c>
      <c r="D16" t="s">
        <v>21</v>
      </c>
      <c r="E16" t="s">
        <v>115</v>
      </c>
      <c r="F16" t="s">
        <v>116</v>
      </c>
      <c r="G16">
        <v>9445</v>
      </c>
      <c r="H16" t="s">
        <v>24</v>
      </c>
      <c r="I16" t="s">
        <v>50</v>
      </c>
      <c r="J16" t="s">
        <v>117</v>
      </c>
      <c r="K16" s="2">
        <v>4</v>
      </c>
      <c r="L16" t="s"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9877-4593-44F1-98A9-CD2C62330B15}">
  <dimension ref="A1:L16"/>
  <sheetViews>
    <sheetView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</cols>
  <sheetData>
    <row r="1" spans="1:12" ht="15.75" x14ac:dyDescent="0.25">
      <c r="A1" s="1" t="s">
        <v>77</v>
      </c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</row>
    <row r="5" spans="1:12" x14ac:dyDescent="0.25">
      <c r="A5" t="s">
        <v>6</v>
      </c>
      <c r="B5" t="s">
        <v>7</v>
      </c>
    </row>
    <row r="6" spans="1:12" x14ac:dyDescent="0.25">
      <c r="A6" t="s">
        <v>8</v>
      </c>
      <c r="B6" t="s">
        <v>9</v>
      </c>
    </row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13</v>
      </c>
    </row>
    <row r="9" spans="1:12" x14ac:dyDescent="0.25">
      <c r="A9" t="s">
        <v>14</v>
      </c>
      <c r="B9" t="s">
        <v>15</v>
      </c>
    </row>
    <row r="10" spans="1:12" x14ac:dyDescent="0.25">
      <c r="K10" s="2">
        <v>2</v>
      </c>
      <c r="L10" t="s">
        <v>267</v>
      </c>
    </row>
    <row r="11" spans="1:12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292</v>
      </c>
      <c r="L11" t="s">
        <v>14</v>
      </c>
    </row>
    <row r="12" spans="1:12" x14ac:dyDescent="0.25">
      <c r="A12" t="s">
        <v>18</v>
      </c>
      <c r="B12" t="s">
        <v>278</v>
      </c>
      <c r="C12" t="s">
        <v>20</v>
      </c>
      <c r="D12" t="s">
        <v>21</v>
      </c>
      <c r="E12" t="s">
        <v>78</v>
      </c>
      <c r="F12" t="s">
        <v>79</v>
      </c>
      <c r="G12">
        <v>11579</v>
      </c>
      <c r="H12" t="s">
        <v>24</v>
      </c>
      <c r="I12" t="s">
        <v>295</v>
      </c>
      <c r="J12" t="s">
        <v>81</v>
      </c>
      <c r="K12" s="2">
        <v>4</v>
      </c>
      <c r="L12" t="s">
        <v>269</v>
      </c>
    </row>
    <row r="13" spans="1:12" x14ac:dyDescent="0.25">
      <c r="A13" t="s">
        <v>26</v>
      </c>
      <c r="B13" t="s">
        <v>287</v>
      </c>
      <c r="C13" t="s">
        <v>82</v>
      </c>
      <c r="D13" t="s">
        <v>21</v>
      </c>
      <c r="E13" t="s">
        <v>83</v>
      </c>
      <c r="F13" t="s">
        <v>84</v>
      </c>
      <c r="G13">
        <v>6037</v>
      </c>
      <c r="H13" t="s">
        <v>24</v>
      </c>
      <c r="I13" t="s">
        <v>55</v>
      </c>
      <c r="J13" t="s">
        <v>85</v>
      </c>
      <c r="K13" s="2">
        <v>16</v>
      </c>
      <c r="L13" t="s">
        <v>268</v>
      </c>
    </row>
    <row r="14" spans="1:12" x14ac:dyDescent="0.25">
      <c r="A14" t="s">
        <v>33</v>
      </c>
      <c r="B14" t="s">
        <v>288</v>
      </c>
      <c r="C14" t="s">
        <v>87</v>
      </c>
      <c r="D14" t="s">
        <v>21</v>
      </c>
      <c r="E14" t="s">
        <v>88</v>
      </c>
      <c r="F14" t="s">
        <v>89</v>
      </c>
      <c r="G14">
        <v>12033</v>
      </c>
      <c r="H14" t="s">
        <v>24</v>
      </c>
      <c r="I14" t="s">
        <v>31</v>
      </c>
      <c r="J14" t="s">
        <v>90</v>
      </c>
      <c r="K14" s="2">
        <v>2</v>
      </c>
      <c r="L14" t="s">
        <v>251</v>
      </c>
    </row>
    <row r="15" spans="1:12" x14ac:dyDescent="0.25">
      <c r="A15" t="s">
        <v>39</v>
      </c>
      <c r="B15" t="s">
        <v>289</v>
      </c>
      <c r="C15" t="s">
        <v>40</v>
      </c>
      <c r="D15" t="s">
        <v>21</v>
      </c>
      <c r="E15" t="s">
        <v>92</v>
      </c>
      <c r="F15" t="s">
        <v>93</v>
      </c>
      <c r="G15">
        <v>8487</v>
      </c>
      <c r="H15" t="s">
        <v>24</v>
      </c>
      <c r="I15" t="s">
        <v>286</v>
      </c>
      <c r="J15" t="s">
        <v>95</v>
      </c>
      <c r="K15" s="2">
        <v>4</v>
      </c>
      <c r="L15" t="s">
        <v>266</v>
      </c>
    </row>
    <row r="16" spans="1:12" x14ac:dyDescent="0.25">
      <c r="A16" t="s">
        <v>45</v>
      </c>
      <c r="B16" t="s">
        <v>72</v>
      </c>
      <c r="C16" t="s">
        <v>96</v>
      </c>
      <c r="D16" t="s">
        <v>21</v>
      </c>
      <c r="E16" t="s">
        <v>97</v>
      </c>
      <c r="F16" t="s">
        <v>98</v>
      </c>
      <c r="G16">
        <v>3972</v>
      </c>
      <c r="H16" t="s">
        <v>24</v>
      </c>
      <c r="I16" t="s">
        <v>158</v>
      </c>
      <c r="J16" t="s">
        <v>99</v>
      </c>
      <c r="K16" s="2">
        <v>2</v>
      </c>
      <c r="L16" t="s">
        <v>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FCD6-0E2E-4FDB-9AD9-B314482AC4B4}">
  <dimension ref="A1:L16"/>
  <sheetViews>
    <sheetView workbookViewId="0"/>
  </sheetViews>
  <sheetFormatPr baseColWidth="10" defaultRowHeight="15" x14ac:dyDescent="0.25"/>
  <cols>
    <col min="1" max="1" width="14.7109375" bestFit="1" customWidth="1"/>
    <col min="2" max="3" width="8.7109375" customWidth="1"/>
    <col min="4" max="4" width="67.85546875" bestFit="1" customWidth="1"/>
    <col min="5" max="5" width="29.85546875" bestFit="1" customWidth="1"/>
    <col min="6" max="6" width="59.7109375" bestFit="1" customWidth="1"/>
    <col min="7" max="7" width="14.42578125" bestFit="1" customWidth="1"/>
    <col min="8" max="8" width="99.85546875" bestFit="1" customWidth="1"/>
    <col min="9" max="9" width="60.5703125" bestFit="1" customWidth="1"/>
    <col min="10" max="10" width="59.28515625" bestFit="1" customWidth="1"/>
  </cols>
  <sheetData>
    <row r="1" spans="1:12" ht="15.75" x14ac:dyDescent="0.25">
      <c r="A1" s="1" t="s">
        <v>52</v>
      </c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4" spans="1:12" x14ac:dyDescent="0.25">
      <c r="A4" t="s">
        <v>5</v>
      </c>
    </row>
    <row r="5" spans="1:12" x14ac:dyDescent="0.25">
      <c r="A5" t="s">
        <v>6</v>
      </c>
      <c r="B5" t="s">
        <v>7</v>
      </c>
    </row>
    <row r="6" spans="1:12" x14ac:dyDescent="0.25">
      <c r="A6" t="s">
        <v>8</v>
      </c>
      <c r="B6" t="s">
        <v>9</v>
      </c>
    </row>
    <row r="7" spans="1:12" x14ac:dyDescent="0.25">
      <c r="A7" t="s">
        <v>10</v>
      </c>
      <c r="B7" t="s">
        <v>11</v>
      </c>
    </row>
    <row r="8" spans="1:12" x14ac:dyDescent="0.25">
      <c r="A8" t="s">
        <v>12</v>
      </c>
      <c r="B8" t="s">
        <v>13</v>
      </c>
    </row>
    <row r="9" spans="1:12" x14ac:dyDescent="0.25">
      <c r="A9" t="s">
        <v>14</v>
      </c>
      <c r="B9" t="s">
        <v>15</v>
      </c>
    </row>
    <row r="10" spans="1:12" x14ac:dyDescent="0.25">
      <c r="K10" s="2">
        <v>2</v>
      </c>
      <c r="L10" t="s">
        <v>273</v>
      </c>
    </row>
    <row r="11" spans="1:12" x14ac:dyDescent="0.25">
      <c r="B11" t="s">
        <v>16</v>
      </c>
      <c r="C11" t="s">
        <v>17</v>
      </c>
      <c r="D11" t="s">
        <v>1</v>
      </c>
      <c r="E11" t="s">
        <v>3</v>
      </c>
      <c r="F11" t="s">
        <v>5</v>
      </c>
      <c r="G11" t="s">
        <v>6</v>
      </c>
      <c r="H11" t="s">
        <v>8</v>
      </c>
      <c r="I11" t="s">
        <v>10</v>
      </c>
      <c r="J11" t="s">
        <v>12</v>
      </c>
      <c r="K11" t="s">
        <v>292</v>
      </c>
      <c r="L11" t="s">
        <v>14</v>
      </c>
    </row>
    <row r="12" spans="1:12" x14ac:dyDescent="0.25">
      <c r="A12" t="s">
        <v>18</v>
      </c>
      <c r="B12" t="s">
        <v>278</v>
      </c>
      <c r="C12" t="s">
        <v>20</v>
      </c>
      <c r="D12" t="s">
        <v>21</v>
      </c>
      <c r="E12" t="s">
        <v>53</v>
      </c>
      <c r="F12" t="s">
        <v>54</v>
      </c>
      <c r="G12">
        <v>12014</v>
      </c>
      <c r="H12" t="s">
        <v>24</v>
      </c>
      <c r="I12" t="s">
        <v>298</v>
      </c>
      <c r="J12" t="s">
        <v>56</v>
      </c>
      <c r="K12" s="2">
        <v>12</v>
      </c>
      <c r="L12" t="s">
        <v>272</v>
      </c>
    </row>
    <row r="13" spans="1:12" x14ac:dyDescent="0.25">
      <c r="A13" t="s">
        <v>26</v>
      </c>
      <c r="B13" t="s">
        <v>287</v>
      </c>
      <c r="C13" t="s">
        <v>57</v>
      </c>
      <c r="D13" t="s">
        <v>21</v>
      </c>
      <c r="E13" t="s">
        <v>58</v>
      </c>
      <c r="F13" t="s">
        <v>59</v>
      </c>
      <c r="G13">
        <v>8999</v>
      </c>
      <c r="H13" t="s">
        <v>24</v>
      </c>
      <c r="I13" t="s">
        <v>286</v>
      </c>
      <c r="J13" t="s">
        <v>61</v>
      </c>
      <c r="K13" s="2">
        <v>4</v>
      </c>
      <c r="L13" t="s">
        <v>271</v>
      </c>
    </row>
    <row r="14" spans="1:12" x14ac:dyDescent="0.25">
      <c r="A14" t="s">
        <v>33</v>
      </c>
      <c r="B14" t="s">
        <v>280</v>
      </c>
      <c r="C14" t="s">
        <v>62</v>
      </c>
      <c r="D14" t="s">
        <v>21</v>
      </c>
      <c r="E14" t="s">
        <v>63</v>
      </c>
      <c r="F14" t="s">
        <v>64</v>
      </c>
      <c r="G14">
        <v>7824</v>
      </c>
      <c r="H14" t="s">
        <v>24</v>
      </c>
      <c r="I14" t="s">
        <v>37</v>
      </c>
      <c r="J14" t="s">
        <v>65</v>
      </c>
      <c r="K14" s="2">
        <v>16</v>
      </c>
      <c r="L14" t="s">
        <v>275</v>
      </c>
    </row>
    <row r="15" spans="1:12" x14ac:dyDescent="0.25">
      <c r="A15" t="s">
        <v>39</v>
      </c>
      <c r="B15" t="s">
        <v>281</v>
      </c>
      <c r="C15" t="s">
        <v>67</v>
      </c>
      <c r="D15" t="s">
        <v>21</v>
      </c>
      <c r="E15" t="s">
        <v>68</v>
      </c>
      <c r="F15" t="s">
        <v>69</v>
      </c>
      <c r="G15">
        <v>8685</v>
      </c>
      <c r="H15" t="s">
        <v>24</v>
      </c>
      <c r="I15" t="s">
        <v>110</v>
      </c>
      <c r="J15" t="s">
        <v>71</v>
      </c>
      <c r="K15" s="2">
        <v>6</v>
      </c>
      <c r="L15" t="s">
        <v>274</v>
      </c>
    </row>
    <row r="16" spans="1:12" x14ac:dyDescent="0.25">
      <c r="A16" t="s">
        <v>45</v>
      </c>
      <c r="B16" t="s">
        <v>297</v>
      </c>
      <c r="C16" t="s">
        <v>73</v>
      </c>
      <c r="D16" t="s">
        <v>21</v>
      </c>
      <c r="E16" t="s">
        <v>74</v>
      </c>
      <c r="F16" t="s">
        <v>75</v>
      </c>
      <c r="G16">
        <v>3231</v>
      </c>
      <c r="H16" t="s">
        <v>24</v>
      </c>
      <c r="I16" t="s">
        <v>43</v>
      </c>
      <c r="J16" t="s">
        <v>76</v>
      </c>
      <c r="K16" s="2">
        <v>8</v>
      </c>
      <c r="L16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6875_Q&amp;R</vt:lpstr>
      <vt:lpstr>7723_Q&amp;R</vt:lpstr>
      <vt:lpstr>6041_Q&amp;R</vt:lpstr>
      <vt:lpstr>5343_Q&amp;R</vt:lpstr>
      <vt:lpstr>3180_Q&amp;R</vt:lpstr>
      <vt:lpstr>3384_Q&amp;R</vt:lpstr>
      <vt:lpstr>9245_Q&amp;R</vt:lpstr>
      <vt:lpstr>1506_Q&amp;R</vt:lpstr>
      <vt:lpstr>2412_Q&amp;R</vt:lpstr>
      <vt:lpstr>3300_Q&amp;R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CFIJ Inc.</dc:creator>
  <cp:lastModifiedBy>CFIJ Inc.</cp:lastModifiedBy>
  <dcterms:created xsi:type="dcterms:W3CDTF">2020-04-09T22:59:33Z</dcterms:created>
  <dcterms:modified xsi:type="dcterms:W3CDTF">2020-04-14T14:28:45Z</dcterms:modified>
</cp:coreProperties>
</file>