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16" yWindow="0" windowWidth="9300" windowHeight="7992" tabRatio="892" firstSheet="6" activeTab="11"/>
  </bookViews>
  <sheets>
    <sheet name="Summary_VN" sheetId="16"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44525"/>
</workbook>
</file>

<file path=xl/calcChain.xml><?xml version="1.0" encoding="utf-8"?>
<calcChain xmlns="http://schemas.openxmlformats.org/spreadsheetml/2006/main">
  <c r="K69" i="11" l="1"/>
  <c r="J69" i="11"/>
  <c r="I69" i="11"/>
  <c r="H69" i="11"/>
  <c r="G69" i="11"/>
  <c r="F69" i="11"/>
  <c r="E69" i="11"/>
  <c r="D69" i="11"/>
  <c r="C69" i="11"/>
  <c r="K69" i="10"/>
  <c r="J69" i="10"/>
  <c r="I69" i="10"/>
  <c r="H69" i="10"/>
  <c r="G69" i="10"/>
  <c r="F69" i="10"/>
  <c r="E69" i="10"/>
  <c r="D69" i="10"/>
  <c r="C69" i="10"/>
  <c r="U69" i="9"/>
  <c r="T69" i="9"/>
  <c r="S69" i="9"/>
  <c r="R69" i="9"/>
  <c r="Q69" i="9"/>
  <c r="P69" i="9"/>
  <c r="O69" i="9"/>
  <c r="N69" i="9"/>
  <c r="M69" i="9"/>
  <c r="L69" i="9"/>
  <c r="K69" i="9"/>
  <c r="J69" i="9"/>
  <c r="I69" i="9"/>
  <c r="H69" i="9"/>
  <c r="G69" i="9"/>
  <c r="F69" i="9"/>
  <c r="E69" i="9"/>
  <c r="D69" i="9"/>
  <c r="C69" i="9"/>
  <c r="K69" i="15"/>
  <c r="J69" i="15"/>
  <c r="I69" i="15"/>
  <c r="H69" i="15"/>
  <c r="G69" i="15"/>
  <c r="F69" i="15"/>
  <c r="E69" i="15"/>
  <c r="D69" i="15"/>
  <c r="C69" i="15"/>
  <c r="K69" i="4"/>
  <c r="J69" i="4"/>
  <c r="I69" i="4"/>
  <c r="H69" i="4"/>
  <c r="G69" i="4"/>
  <c r="F69" i="4"/>
  <c r="E69" i="4"/>
  <c r="D69" i="4"/>
  <c r="C69" i="4"/>
  <c r="K69" i="3"/>
  <c r="J69" i="3"/>
  <c r="I69" i="3"/>
  <c r="H69" i="3"/>
  <c r="G69" i="3"/>
  <c r="F69" i="3"/>
  <c r="E69" i="3"/>
  <c r="D69" i="3"/>
  <c r="C69" i="3"/>
  <c r="K69" i="1"/>
  <c r="J69" i="1"/>
  <c r="I69" i="1"/>
  <c r="H69" i="1"/>
  <c r="G69" i="1"/>
  <c r="F69" i="1"/>
  <c r="E69" i="1"/>
  <c r="D69" i="1"/>
  <c r="C69" i="1"/>
  <c r="P69" i="1"/>
  <c r="O69" i="1"/>
  <c r="N69" i="1"/>
  <c r="M69" i="1"/>
  <c r="L69" i="1"/>
  <c r="K69" i="2"/>
  <c r="J69" i="2"/>
  <c r="I69" i="2"/>
  <c r="H69" i="2"/>
  <c r="G69" i="2"/>
  <c r="F69" i="2"/>
  <c r="E69" i="2"/>
  <c r="D69" i="2"/>
  <c r="C69" i="2"/>
  <c r="M69" i="3"/>
  <c r="L69" i="3"/>
  <c r="L69" i="4"/>
  <c r="H69" i="6"/>
  <c r="G69" i="6"/>
  <c r="F69" i="6"/>
  <c r="E69" i="6"/>
  <c r="D69" i="6"/>
  <c r="C69" i="6"/>
  <c r="Q69" i="15"/>
  <c r="P69" i="15"/>
  <c r="O69" i="15"/>
  <c r="N69" i="15"/>
  <c r="M69" i="15"/>
  <c r="L69" i="15"/>
  <c r="I69" i="8"/>
  <c r="H69" i="8"/>
  <c r="G69" i="8"/>
  <c r="F69" i="8"/>
  <c r="E69" i="8"/>
  <c r="D69" i="8"/>
  <c r="C69" i="8"/>
  <c r="AA69" i="9"/>
  <c r="Z69" i="9"/>
  <c r="Y69" i="9"/>
  <c r="X69" i="9"/>
  <c r="W69" i="9"/>
  <c r="V69" i="9"/>
  <c r="N69" i="10"/>
  <c r="M69" i="10"/>
  <c r="L69" i="10"/>
  <c r="O69" i="11"/>
  <c r="N69" i="11"/>
  <c r="M69" i="11"/>
  <c r="L69" i="11"/>
  <c r="O71" i="11" l="1"/>
  <c r="O70" i="11"/>
  <c r="O68" i="11"/>
  <c r="E71" i="1"/>
  <c r="E70" i="1"/>
  <c r="E68" i="1"/>
  <c r="O68" i="16" l="1"/>
  <c r="I68" i="8" l="1"/>
  <c r="H68" i="8"/>
  <c r="G68" i="8"/>
  <c r="F68" i="8"/>
  <c r="O67" i="16" l="1"/>
  <c r="P68" i="1" l="1"/>
  <c r="P71" i="1"/>
  <c r="P70" i="1"/>
  <c r="C67" i="16" l="1"/>
  <c r="E67" i="16"/>
  <c r="G67" i="16"/>
  <c r="I67" i="16"/>
  <c r="K67" i="16"/>
  <c r="M67" i="16"/>
  <c r="Q67" i="16"/>
  <c r="S67" i="16"/>
  <c r="U67" i="16"/>
  <c r="W67" i="16"/>
  <c r="X67" i="16"/>
  <c r="C68" i="16"/>
  <c r="E68" i="16"/>
  <c r="G68" i="16"/>
  <c r="I68" i="16"/>
  <c r="K68" i="16"/>
  <c r="M68" i="16"/>
  <c r="Q68" i="16"/>
  <c r="S68" i="16"/>
  <c r="U68" i="16"/>
  <c r="W68" i="16"/>
  <c r="I71" i="9" l="1"/>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8" i="9"/>
  <c r="J68" i="9"/>
  <c r="K68" i="9"/>
  <c r="L68" i="9"/>
  <c r="M68" i="9"/>
  <c r="N68" i="9"/>
  <c r="O68" i="9"/>
  <c r="P68" i="9"/>
  <c r="Q68" i="9"/>
  <c r="R68" i="9"/>
  <c r="S68" i="9"/>
  <c r="T68" i="9"/>
  <c r="U68" i="9"/>
  <c r="V68" i="9"/>
  <c r="W68" i="9"/>
  <c r="X68" i="9"/>
  <c r="Y68" i="9"/>
  <c r="Z68" i="9"/>
  <c r="AA68" i="9"/>
  <c r="H71" i="9"/>
  <c r="H70" i="9"/>
  <c r="H68" i="9"/>
  <c r="N71" i="11" l="1"/>
  <c r="M71" i="11"/>
  <c r="L71" i="11"/>
  <c r="K71" i="11"/>
  <c r="J71" i="11"/>
  <c r="I71" i="11"/>
  <c r="N70" i="11"/>
  <c r="M70" i="11"/>
  <c r="L70" i="11"/>
  <c r="K70" i="11"/>
  <c r="J70" i="11"/>
  <c r="I70" i="11"/>
  <c r="N68" i="11"/>
  <c r="M68" i="11"/>
  <c r="L68" i="11"/>
  <c r="K68" i="11"/>
  <c r="J68" i="11"/>
  <c r="I68" i="11"/>
  <c r="H68" i="11"/>
  <c r="H70" i="11"/>
  <c r="H71" i="11"/>
  <c r="N71" i="10"/>
  <c r="N70" i="10"/>
  <c r="N68" i="10"/>
  <c r="E68" i="9"/>
  <c r="E71" i="9"/>
  <c r="E70" i="9"/>
  <c r="I71" i="8"/>
  <c r="H71" i="8"/>
  <c r="G71" i="8"/>
  <c r="I70" i="8"/>
  <c r="H70" i="8"/>
  <c r="G70" i="8"/>
  <c r="Q71" i="15"/>
  <c r="P71" i="15"/>
  <c r="O71" i="15"/>
  <c r="N71" i="15"/>
  <c r="M71" i="15"/>
  <c r="L71" i="15"/>
  <c r="K71" i="15"/>
  <c r="J71" i="15"/>
  <c r="I71" i="15"/>
  <c r="Q70" i="15"/>
  <c r="P70" i="15"/>
  <c r="O70" i="15"/>
  <c r="N70" i="15"/>
  <c r="M70" i="15"/>
  <c r="L70" i="15"/>
  <c r="K70" i="15"/>
  <c r="J70" i="15"/>
  <c r="I70" i="15"/>
  <c r="Q68" i="15"/>
  <c r="P68" i="15"/>
  <c r="O68" i="15"/>
  <c r="N68" i="15"/>
  <c r="M68" i="15"/>
  <c r="L68" i="15"/>
  <c r="K68" i="15"/>
  <c r="J68" i="15"/>
  <c r="I68" i="15"/>
  <c r="H71" i="15"/>
  <c r="G71" i="15"/>
  <c r="F71" i="15"/>
  <c r="E71" i="15"/>
  <c r="D71" i="15"/>
  <c r="C71" i="15"/>
  <c r="H70" i="15"/>
  <c r="G70" i="15"/>
  <c r="F70" i="15"/>
  <c r="E70" i="15"/>
  <c r="D70" i="15"/>
  <c r="C70" i="15"/>
  <c r="H68" i="15"/>
  <c r="G68" i="15"/>
  <c r="F68" i="15"/>
  <c r="E68" i="15"/>
  <c r="D68" i="15"/>
  <c r="C68" i="15"/>
  <c r="L71" i="4"/>
  <c r="L70" i="4"/>
  <c r="L68" i="4"/>
  <c r="M71" i="3" l="1"/>
  <c r="L71" i="3"/>
  <c r="K71" i="3"/>
  <c r="M70" i="3"/>
  <c r="L70" i="3"/>
  <c r="K70" i="3"/>
  <c r="M68" i="3"/>
  <c r="L68" i="3"/>
  <c r="K68" i="3"/>
  <c r="K71" i="2"/>
  <c r="K70" i="2"/>
  <c r="K68" i="2"/>
  <c r="J71" i="2"/>
  <c r="J70" i="2"/>
  <c r="J68" i="2"/>
  <c r="O71" i="1"/>
  <c r="N71" i="1"/>
  <c r="M71" i="1"/>
  <c r="L71" i="1"/>
  <c r="K71" i="1"/>
  <c r="J71" i="1"/>
  <c r="O70" i="1"/>
  <c r="N70" i="1"/>
  <c r="M70" i="1"/>
  <c r="L70" i="1"/>
  <c r="K70" i="1"/>
  <c r="J70" i="1"/>
  <c r="O68" i="1"/>
  <c r="N68" i="1"/>
  <c r="M68" i="1"/>
  <c r="L68" i="1"/>
  <c r="K68" i="1"/>
  <c r="J68" i="1"/>
  <c r="W68" i="14" l="1"/>
  <c r="X67" i="14"/>
  <c r="W67" i="14"/>
  <c r="M68" i="14"/>
  <c r="M67" i="14"/>
  <c r="U68" i="14" l="1"/>
  <c r="S68" i="14"/>
  <c r="Q68" i="14"/>
  <c r="O68" i="14"/>
  <c r="K68" i="14"/>
  <c r="I68" i="14"/>
  <c r="G68" i="14"/>
  <c r="E68" i="14"/>
  <c r="C68" i="14"/>
  <c r="U67" i="14"/>
  <c r="S67" i="14"/>
  <c r="Q67" i="14"/>
  <c r="O67" i="14"/>
  <c r="K67" i="14"/>
  <c r="I67" i="14"/>
  <c r="G67" i="14"/>
  <c r="E67" i="14"/>
  <c r="C67" i="14"/>
  <c r="F71" i="8"/>
  <c r="E71" i="8"/>
  <c r="D71" i="8"/>
  <c r="F70" i="8"/>
  <c r="E70" i="8"/>
  <c r="D70" i="8"/>
  <c r="E68" i="8"/>
  <c r="D68" i="8"/>
  <c r="G71" i="10"/>
  <c r="H71" i="10"/>
  <c r="I71" i="10"/>
  <c r="J71" i="10"/>
  <c r="K71" i="10"/>
  <c r="L71" i="10"/>
  <c r="M71" i="10"/>
  <c r="G70" i="10"/>
  <c r="H70" i="10"/>
  <c r="I70" i="10"/>
  <c r="J70" i="10"/>
  <c r="K70" i="10"/>
  <c r="L70" i="10"/>
  <c r="M70" i="10"/>
  <c r="F68" i="10"/>
  <c r="G68" i="10"/>
  <c r="H68" i="10"/>
  <c r="I68" i="10"/>
  <c r="J68" i="10"/>
  <c r="K68" i="10"/>
  <c r="L68" i="10"/>
  <c r="M68" i="10"/>
  <c r="F71" i="10"/>
  <c r="F70" i="10"/>
  <c r="K71" i="4"/>
  <c r="K70"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F71" i="1"/>
  <c r="G71" i="1"/>
  <c r="H71" i="1"/>
  <c r="I71" i="1"/>
  <c r="C71" i="1"/>
  <c r="D70" i="1"/>
  <c r="F70" i="1"/>
  <c r="G70" i="1"/>
  <c r="H70" i="1"/>
  <c r="I70" i="1"/>
  <c r="C70" i="1"/>
  <c r="G71" i="11"/>
  <c r="F71" i="11"/>
  <c r="E71" i="11"/>
  <c r="D71" i="11"/>
  <c r="G70" i="11"/>
  <c r="F70" i="11"/>
  <c r="E70" i="11"/>
  <c r="D70" i="11"/>
  <c r="C71" i="11"/>
  <c r="C70" i="11"/>
  <c r="E71" i="10"/>
  <c r="D71" i="10"/>
  <c r="E70" i="10"/>
  <c r="D70" i="10"/>
  <c r="C71" i="10"/>
  <c r="C70" i="10"/>
  <c r="G71" i="9"/>
  <c r="F71" i="9"/>
  <c r="D71" i="9"/>
  <c r="G70" i="9"/>
  <c r="F70" i="9"/>
  <c r="D70" i="9"/>
  <c r="C71" i="9"/>
  <c r="C70" i="9"/>
  <c r="C71" i="8"/>
  <c r="C70" i="8"/>
  <c r="H71" i="6"/>
  <c r="G71" i="6"/>
  <c r="F71" i="6"/>
  <c r="E71" i="6"/>
  <c r="D71" i="6"/>
  <c r="H70" i="6"/>
  <c r="G70" i="6"/>
  <c r="F70" i="6"/>
  <c r="E70" i="6"/>
  <c r="D70" i="6"/>
  <c r="C71" i="6"/>
  <c r="C70" i="6"/>
  <c r="J70" i="4"/>
  <c r="J71" i="4"/>
  <c r="I71" i="4"/>
  <c r="H71" i="4"/>
  <c r="G71" i="4"/>
  <c r="F71" i="4"/>
  <c r="E71" i="4"/>
  <c r="D71" i="4"/>
  <c r="C71" i="4"/>
  <c r="I70" i="4"/>
  <c r="H70" i="4"/>
  <c r="G70" i="4"/>
  <c r="F70" i="4"/>
  <c r="E70" i="4"/>
  <c r="D70" i="4"/>
  <c r="C70" i="4"/>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I68" i="1"/>
  <c r="H68" i="1"/>
  <c r="G68" i="1"/>
  <c r="F68" i="1"/>
  <c r="D68" i="1"/>
  <c r="C68" i="1"/>
</calcChain>
</file>

<file path=xl/sharedStrings.xml><?xml version="1.0" encoding="utf-8"?>
<sst xmlns="http://schemas.openxmlformats.org/spreadsheetml/2006/main" count="2517" uniqueCount="416">
  <si>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</si>
  <si>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</si>
  <si>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</si>
  <si>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</si>
  <si>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</si>
  <si>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</si>
  <si>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</si>
  <si>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</si>
  <si>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</si>
  <si>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</si>
  <si>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</si>
  <si>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</si>
  <si>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</si>
  <si>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</si>
  <si>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</si>
  <si>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</si>
  <si>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</si>
  <si>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</si>
  <si>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</si>
  <si>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</si>
  <si>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</si>
  <si>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</si>
  <si>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</si>
  <si>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</si>
  <si>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</si>
  <si>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</si>
  <si>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</si>
  <si>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</si>
  <si>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</si>
  <si>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</si>
  <si>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</si>
  <si>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</si>
  <si>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</si>
  <si>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</si>
  <si>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</si>
  <si>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</si>
  <si>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</si>
  <si>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</si>
  <si>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</si>
  <si>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</si>
  <si>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</si>
  <si>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</si>
  <si>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</si>
  <si>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</si>
  <si>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</si>
  <si>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</si>
  <si>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</si>
  <si>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</si>
  <si>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</si>
  <si>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</si>
  <si>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</si>
  <si>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</si>
  <si>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</si>
  <si>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</si>
  <si>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</si>
  <si>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</si>
  <si>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</si>
  <si>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</si>
  <si>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</si>
  <si>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</si>
  <si>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</si>
  <si>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</si>
  <si>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</si>
  <si>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</si>
  <si>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</si>
  <si>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</si>
  <si>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</si>
  <si>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</si>
  <si>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</si>
  <si>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</si>
  <si>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</si>
  <si>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</si>
  <si>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</si>
  <si>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</si>
  <si>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</si>
  <si>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</si>
  <si>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</si>
  <si>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</si>
  <si>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</si>
  <si>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</si>
  <si>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</si>
  <si>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</si>
  <si>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</si>
  <si>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</si>
  <si>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</si>
  <si>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</si>
  <si>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</si>
  <si>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</si>
  <si>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</si>
  <si>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</si>
  <si>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</si>
  <si>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</si>
  <si>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</si>
  <si>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</si>
  <si>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</si>
  <si>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</si>
  <si>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</si>
  <si>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</si>
  <si>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</si>
  <si>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</si>
  <si>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</si>
  <si>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</si>
  <si>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</si>
  <si>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</si>
  <si>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</si>
  <si>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</si>
  <si>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</si>
  <si>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</si>
  <si>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</si>
  <si>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</si>
  <si>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</si>
  <si>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</si>
  <si>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</si>
  <si>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</si>
  <si>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</si>
  <si>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</si>
  <si>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</si>
  <si>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</si>
  <si>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</si>
  <si>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</si>
  <si>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</si>
  <si>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</si>
  <si>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</si>
  <si>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</si>
  <si>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</si>
  <si>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</si>
  <si>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</si>
  <si>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</si>
  <si>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</si>
  <si>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</si>
  <si>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</si>
  <si>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</si>
  <si>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</si>
  <si>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</si>
  <si>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</si>
  <si>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</si>
  <si>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</si>
  <si>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</si>
  <si>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</si>
  <si>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</si>
  <si>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</si>
  <si>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</si>
  <si>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</si>
  <si>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</si>
  <si>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</si>
  <si>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</si>
  <si>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</si>
  <si>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</si>
  <si>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</si>
  <si>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</si>
  <si>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</si>
  <si>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</si>
  <si>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</si>
  <si>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</si>
  <si>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</si>
  <si>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</si>
  <si>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</si>
  <si>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</si>
  <si>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</si>
  <si>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</si>
  <si>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</si>
  <si>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</si>
  <si>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</si>
  <si>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</si>
  <si>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</si>
  <si>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</si>
  <si>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</si>
  <si>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</si>
  <si>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</si>
  <si>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</si>
  <si>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</si>
  <si>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</si>
  <si>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</si>
  <si>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</si>
  <si>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</si>
  <si>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</si>
  <si>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</si>
  <si>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</si>
  <si>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</si>
  <si>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</si>
  <si>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</si>
  <si>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</si>
  <si>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</si>
  <si>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</si>
  <si>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</si>
  <si>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</si>
  <si>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</si>
  <si>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</si>
  <si>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</si>
  <si>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</si>
  <si>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</si>
  <si>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</si>
  <si>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</si>
  <si>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</si>
  <si>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</si>
  <si>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</si>
  <si>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</si>
  <si>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</si>
  <si>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</si>
  <si>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</si>
  <si>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</si>
  <si>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</si>
  <si>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</si>
  <si>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</si>
  <si>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</si>
  <si>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</si>
  <si>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</si>
  <si>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</si>
  <si>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</si>
  <si>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</si>
  <si>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</si>
  <si>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</si>
  <si>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</si>
  <si>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</si>
  <si>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</si>
  <si>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</si>
  <si>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</si>
  <si>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</si>
  <si>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</si>
  <si>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</si>
  <si>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</si>
  <si>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</si>
  <si>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</si>
  <si>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</si>
  <si>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</si>
  <si>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</si>
  <si>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</si>
  <si>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</si>
  <si>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</si>
  <si>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</si>
  <si>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</si>
  <si>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</si>
  <si>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</si>
  <si>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</si>
  <si>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</si>
  <si>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</si>
  <si>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</si>
  <si>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</si>
  <si>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</si>
  <si>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</si>
  <si>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</si>
  <si>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</si>
  <si>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</si>
  <si>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</si>
  <si>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</si>
  <si>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</si>
  <si>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</si>
  <si>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</si>
  <si>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</si>
  <si>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</si>
  <si>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</si>
  <si>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</si>
  <si>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</si>
  <si>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</si>
  <si>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</si>
  <si>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</si>
  <si>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</si>
  <si>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</si>
  <si>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</si>
  <si>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</si>
  <si>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</si>
  <si>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</si>
  <si>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</si>
  <si>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</si>
  <si>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</si>
  <si>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</si>
  <si>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</si>
  <si>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</si>
  <si>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</si>
  <si>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</si>
  <si>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</si>
  <si>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</si>
  <si>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</si>
  <si>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</si>
  <si>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</si>
  <si>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</si>
  <si>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</si>
  <si>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</si>
  <si>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</si>
  <si>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</si>
  <si>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</si>
  <si>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</si>
  <si>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</si>
  <si>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</si>
  <si>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</si>
  <si>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</si>
  <si>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</si>
  <si>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</si>
  <si>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</si>
  <si>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</si>
  <si>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</si>
  <si>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</si>
  <si>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</si>
  <si>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</si>
  <si>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</si>
  <si>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</si>
  <si>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</si>
  <si>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</si>
  <si>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</si>
  <si>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</si>
  <si>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</si>
  <si>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</si>
  <si>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</si>
  <si>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</si>
  <si>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</si>
  <si>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</si>
  <si>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</si>
  <si>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</si>
  <si>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</si>
  <si>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</si>
  <si>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</si>
  <si>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</si>
  <si>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</si>
  <si>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</si>
  <si>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</si>
  <si>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</si>
  <si>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</si>
  <si>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</si>
  <si>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</si>
  <si>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</si>
  <si>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</si>
  <si>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</si>
  <si>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</si>
  <si>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</si>
  <si>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</si>
  <si>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</si>
  <si>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</si>
  <si>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</si>
  <si>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</si>
  <si>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</si>
  <si>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</si>
  <si>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</si>
  <si>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</si>
  <si>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</si>
  <si>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</si>
  <si>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</si>
  <si>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</si>
  <si>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</si>
  <si>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</si>
  <si>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</si>
  <si>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</si>
  <si>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</si>
  <si>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</si>
  <si>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</si>
  <si>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</si>
  <si>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</si>
  <si>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</si>
  <si>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</si>
  <si>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</si>
  <si>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</si>
  <si>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</si>
  <si>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</si>
  <si>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</si>
  <si>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</si>
  <si>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</si>
  <si>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</si>
  <si>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</si>
  <si>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</si>
  <si>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</si>
  <si>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</si>
  <si>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</si>
  <si>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</si>
  <si>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</si>
  <si>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</si>
  <si>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</si>
  <si>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</si>
  <si>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</si>
  <si>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</si>
  <si>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</si>
  <si>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</si>
  <si>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</si>
  <si>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</si>
  <si>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</si>
  <si>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</si>
  <si>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</si>
  <si>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</si>
  <si>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</si>
  <si>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</si>
  <si>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</si>
  <si>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</si>
  <si>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</si>
  <si>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</si>
  <si>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</si>
  <si>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</si>
  <si>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</si>
  <si>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</si>
  <si>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</si>
  <si>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</si>
  <si>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</si>
  <si>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</si>
  <si>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</si>
  <si>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</si>
  <si>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</si>
  <si>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</si>
  <si>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</si>
  <si>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PCI 2014</t>
  </si>
  <si>
    <t>Đắk Lắk</t>
  </si>
  <si>
    <t>Đắk Nông</t>
  </si>
  <si>
    <t>Bắc Kạn</t>
  </si>
  <si>
    <t>Tốt</t>
  </si>
  <si>
    <t>Khá</t>
  </si>
  <si>
    <t>c1_1_3</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</si>
  <si>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</si>
  <si>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</si>
  <si>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</si>
  <si>
    <t>Chỉ số thành phần 1</t>
  </si>
  <si>
    <t>Chỉ số thành phần2</t>
  </si>
  <si>
    <t>Chỉ số thành phần3</t>
  </si>
  <si>
    <t>Chỉ số thành phần 4</t>
  </si>
  <si>
    <t>Chỉ số thành phần 5</t>
  </si>
  <si>
    <t>Chỉ số thành phần 6</t>
  </si>
  <si>
    <t>Chỉ số thành phần 7</t>
  </si>
  <si>
    <t>Chỉ số thành phần 8</t>
  </si>
  <si>
    <t>Chỉ số thành phần 9</t>
  </si>
  <si>
    <t>Chỉ số thành phần 10</t>
  </si>
  <si>
    <t>Thời gian từ khi hồ sơ được coi là hợp lệ và tiếp nhận đến khi nhận được Giấy ĐKDN-số ngày (giá trị trung vị) (Điều tra bổ sung năm 201- Dữ liệu tham khảo, không tính toán trong PCI)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</si>
</sst>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6">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12" fillId="0" borderId="0" xfId="9" applyFont="1"/>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2" fontId="16" fillId="0" borderId="0" xfId="0" applyNumberFormat="1" applyFont="1"/>
    <xf numFmtId="0" fontId="16" fillId="0" borderId="0" xfId="0" applyFont="1"/>
    <xf numFmtId="9" fontId="16" fillId="0" borderId="0" xfId="6" applyNumberFormat="1" applyFont="1"/>
    <xf numFmtId="9" fontId="16" fillId="0" borderId="0" xfId="6" applyFont="1"/>
    <xf numFmtId="1" fontId="16" fillId="0" borderId="0" xfId="6" applyNumberFormat="1" applyFont="1"/>
    <xf numFmtId="1" fontId="16" fillId="0" borderId="0" xfId="0" applyNumberFormat="1" applyFont="1"/>
    <xf numFmtId="0" fontId="16" fillId="0" borderId="0" xfId="0" applyFont="1" applyFill="1"/>
    <xf numFmtId="2" fontId="16" fillId="6" borderId="0" xfId="0" applyNumberFormat="1" applyFont="1" applyFill="1"/>
    <xf numFmtId="0" fontId="16" fillId="6" borderId="0" xfId="0" applyFont="1" applyFill="1"/>
    <xf numFmtId="2" fontId="16" fillId="6" borderId="0" xfId="8" applyNumberFormat="1" applyFont="1" applyFill="1" applyBorder="1" applyAlignment="1">
      <alignment vertical="center"/>
    </xf>
    <xf numFmtId="0" fontId="16" fillId="6" borderId="0" xfId="4" applyFont="1" applyFill="1"/>
    <xf numFmtId="10" fontId="16" fillId="0" borderId="0" xfId="6" applyNumberFormat="1" applyFont="1"/>
    <xf numFmtId="0" fontId="17" fillId="0" borderId="0" xfId="0" applyFont="1" applyAlignment="1">
      <alignment horizontal="center" vertical="center" wrapText="1"/>
    </xf>
    <xf numFmtId="0" fontId="3" fillId="7" borderId="0" xfId="0" applyFont="1" applyFill="1" applyAlignment="1">
      <alignment horizontal="center" vertical="center" wrapText="1"/>
    </xf>
    <xf numFmtId="2" fontId="4" fillId="7" borderId="0" xfId="0" applyNumberFormat="1" applyFont="1" applyFill="1" applyBorder="1" applyAlignment="1">
      <alignment horizontal="center"/>
    </xf>
    <xf numFmtId="0" fontId="16" fillId="7" borderId="0" xfId="0" applyFont="1" applyFill="1"/>
    <xf numFmtId="2" fontId="4" fillId="7" borderId="0" xfId="6" applyNumberFormat="1" applyFont="1" applyFill="1" applyBorder="1"/>
    <xf numFmtId="2" fontId="3" fillId="7" borderId="0" xfId="6" applyNumberFormat="1" applyFont="1" applyFill="1" applyBorder="1"/>
    <xf numFmtId="2" fontId="3" fillId="7" borderId="0" xfId="6" applyNumberFormat="1" applyFont="1" applyFill="1" applyBorder="1" applyAlignment="1">
      <alignment horizontal="center"/>
    </xf>
    <xf numFmtId="2" fontId="3" fillId="7" borderId="0" xfId="0" applyNumberFormat="1" applyFont="1" applyFill="1" applyBorder="1" applyAlignment="1">
      <alignment horizontal="center"/>
    </xf>
    <xf numFmtId="2" fontId="16" fillId="7" borderId="0" xfId="6" applyNumberFormat="1" applyFont="1" applyFill="1"/>
    <xf numFmtId="0" fontId="17" fillId="0" borderId="0" xfId="0" applyFont="1" applyAlignment="1">
      <alignment vertical="center" wrapText="1"/>
    </xf>
  </cellXfs>
  <cellStyles count="20">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3" xfId="9"/>
    <cellStyle name="Normal 4" xfId="5"/>
    <cellStyle name="Normal 4 2" xfId="15"/>
    <cellStyle name="Normal 4 3" xfId="16"/>
    <cellStyle name="Percent" xfId="6" builtinId="5"/>
    <cellStyle name="Percent 2" xfId="7"/>
    <cellStyle name="Percent 2 2" xfId="8"/>
    <cellStyle name="Percent 2 2 2" xfId="17"/>
    <cellStyle name="Percent 2 2 3" xfId="18"/>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zoomScaleNormal="100" workbookViewId="0">
      <pane xSplit="1" ySplit="1" topLeftCell="D21" activePane="bottomRight" state="frozen"/>
      <selection pane="topRight" activeCell="B1" sqref="B1"/>
      <selection pane="bottomLeft" activeCell="A2" sqref="A2"/>
      <selection pane="bottomRight" activeCell="J28" sqref="J28"/>
    </sheetView>
  </sheetViews>
  <sheetFormatPr defaultColWidth="10" defaultRowHeight="13.2" x14ac:dyDescent="0.25"/>
  <cols>
    <col min="1" max="1" width="10" style="75"/>
    <col min="2" max="25" width="12.6640625" style="75" customWidth="1"/>
    <col min="26" max="16384" width="10" style="75"/>
  </cols>
  <sheetData>
    <row r="1" spans="1:26" ht="39.75" customHeight="1" x14ac:dyDescent="0.25">
      <c r="A1" s="75" t="s">
        <v>181</v>
      </c>
      <c r="B1" s="76" t="s">
        <v>194</v>
      </c>
      <c r="C1" s="77" t="s">
        <v>193</v>
      </c>
      <c r="D1" s="76"/>
      <c r="E1" s="77" t="s">
        <v>192</v>
      </c>
      <c r="F1" s="76"/>
      <c r="G1" s="76" t="s">
        <v>191</v>
      </c>
      <c r="H1" s="76"/>
      <c r="I1" s="77" t="s">
        <v>190</v>
      </c>
      <c r="J1" s="76"/>
      <c r="K1" s="77" t="s">
        <v>189</v>
      </c>
      <c r="L1" s="76"/>
      <c r="M1" s="77" t="s">
        <v>188</v>
      </c>
      <c r="O1" s="77" t="s">
        <v>187</v>
      </c>
      <c r="P1" s="76"/>
      <c r="Q1" s="77" t="s">
        <v>186</v>
      </c>
      <c r="R1" s="76"/>
      <c r="S1" s="77" t="s">
        <v>185</v>
      </c>
      <c r="T1" s="76"/>
      <c r="U1" s="77" t="s">
        <v>184</v>
      </c>
      <c r="V1" s="76"/>
      <c r="W1" s="129" t="s">
        <v>395</v>
      </c>
      <c r="X1" s="97" t="s">
        <v>183</v>
      </c>
      <c r="Y1" s="98" t="s">
        <v>205</v>
      </c>
      <c r="Z1" s="81"/>
    </row>
    <row r="2" spans="1:26" x14ac:dyDescent="0.25">
      <c r="A2" s="82">
        <v>1</v>
      </c>
      <c r="B2" s="45" t="s">
        <v>330</v>
      </c>
      <c r="C2" s="134">
        <v>9.3716964721679687</v>
      </c>
      <c r="D2" s="45" t="s">
        <v>334</v>
      </c>
      <c r="E2" s="134">
        <v>7.296846866607666</v>
      </c>
      <c r="F2" s="45" t="s">
        <v>360</v>
      </c>
      <c r="G2" s="134">
        <v>7.1412467956542969</v>
      </c>
      <c r="H2" s="45" t="s">
        <v>330</v>
      </c>
      <c r="I2" s="134">
        <v>8.4455432891845703</v>
      </c>
      <c r="J2" s="45" t="s">
        <v>200</v>
      </c>
      <c r="K2" s="134">
        <v>7.0158467292785645</v>
      </c>
      <c r="L2" s="45" t="s">
        <v>360</v>
      </c>
      <c r="M2" s="134">
        <v>7.7903623580932617</v>
      </c>
      <c r="N2" s="45" t="s">
        <v>330</v>
      </c>
      <c r="O2" s="134">
        <v>6.6195468902587891</v>
      </c>
      <c r="P2" s="45" t="s">
        <v>202</v>
      </c>
      <c r="Q2" s="134">
        <v>7.1403846740722656</v>
      </c>
      <c r="R2" s="45" t="s">
        <v>315</v>
      </c>
      <c r="S2" s="134">
        <v>7.5261292457580566</v>
      </c>
      <c r="T2" s="45" t="s">
        <v>330</v>
      </c>
      <c r="U2" s="134">
        <v>7.909367561340332</v>
      </c>
      <c r="V2" s="140" t="s">
        <v>315</v>
      </c>
      <c r="W2" s="141">
        <v>66.866789999999995</v>
      </c>
      <c r="X2" s="142">
        <v>1</v>
      </c>
      <c r="Y2" s="143" t="s">
        <v>204</v>
      </c>
      <c r="Z2" s="89"/>
    </row>
    <row r="3" spans="1:26" x14ac:dyDescent="0.25">
      <c r="A3" s="82">
        <v>2</v>
      </c>
      <c r="B3" s="45" t="s">
        <v>323</v>
      </c>
      <c r="C3" s="134">
        <v>9.2135782241821289</v>
      </c>
      <c r="D3" s="45" t="s">
        <v>333</v>
      </c>
      <c r="E3" s="134">
        <v>7.195106029510498</v>
      </c>
      <c r="F3" s="45" t="s">
        <v>338</v>
      </c>
      <c r="G3" s="134">
        <v>7.0757012367248535</v>
      </c>
      <c r="H3" s="45" t="s">
        <v>200</v>
      </c>
      <c r="I3" s="134">
        <v>8.1031332015991211</v>
      </c>
      <c r="J3" s="45" t="s">
        <v>333</v>
      </c>
      <c r="K3" s="134">
        <v>6.7397918701171875</v>
      </c>
      <c r="L3" s="45" t="s">
        <v>336</v>
      </c>
      <c r="M3" s="134">
        <v>6.9821691513061523</v>
      </c>
      <c r="N3" s="45" t="s">
        <v>335</v>
      </c>
      <c r="O3" s="134">
        <v>6.4108915328979492</v>
      </c>
      <c r="P3" s="45" t="s">
        <v>355</v>
      </c>
      <c r="Q3" s="134">
        <v>6.8234925270080566</v>
      </c>
      <c r="R3" s="45" t="s">
        <v>317</v>
      </c>
      <c r="S3" s="134">
        <v>7.4129366874694824</v>
      </c>
      <c r="T3" s="45" t="s">
        <v>326</v>
      </c>
      <c r="U3" s="134">
        <v>7.4642095565795898</v>
      </c>
      <c r="V3" s="140" t="s">
        <v>330</v>
      </c>
      <c r="W3" s="141">
        <v>65.279750000000007</v>
      </c>
      <c r="X3" s="142">
        <v>2</v>
      </c>
      <c r="Y3" s="143" t="s">
        <v>204</v>
      </c>
      <c r="Z3" s="89"/>
    </row>
    <row r="4" spans="1:26" x14ac:dyDescent="0.25">
      <c r="A4" s="82">
        <v>3</v>
      </c>
      <c r="B4" s="45" t="s">
        <v>315</v>
      </c>
      <c r="C4" s="134">
        <v>9.0259790420532227</v>
      </c>
      <c r="D4" s="45" t="s">
        <v>330</v>
      </c>
      <c r="E4" s="134">
        <v>7.0801582336425781</v>
      </c>
      <c r="F4" s="45" t="s">
        <v>326</v>
      </c>
      <c r="G4" s="134">
        <v>6.9442386627197266</v>
      </c>
      <c r="H4" s="45" t="s">
        <v>335</v>
      </c>
      <c r="I4" s="134">
        <v>7.817840576171875</v>
      </c>
      <c r="J4" s="45" t="s">
        <v>330</v>
      </c>
      <c r="K4" s="134">
        <v>6.6881198883056641</v>
      </c>
      <c r="L4" s="45" t="s">
        <v>330</v>
      </c>
      <c r="M4" s="134">
        <v>6.6417360305786133</v>
      </c>
      <c r="N4" s="45" t="s">
        <v>315</v>
      </c>
      <c r="O4" s="134">
        <v>5.9073820114135742</v>
      </c>
      <c r="P4" s="45" t="s">
        <v>340</v>
      </c>
      <c r="Q4" s="134">
        <v>6.7197389602661133</v>
      </c>
      <c r="R4" s="45" t="s">
        <v>362</v>
      </c>
      <c r="S4" s="134">
        <v>7.3163995742797852</v>
      </c>
      <c r="T4" s="45" t="s">
        <v>336</v>
      </c>
      <c r="U4" s="134">
        <v>7.3623895645141602</v>
      </c>
      <c r="V4" s="140" t="s">
        <v>360</v>
      </c>
      <c r="W4" s="141">
        <v>64.671149999999997</v>
      </c>
      <c r="X4" s="142">
        <v>3</v>
      </c>
      <c r="Y4" s="143" t="s">
        <v>204</v>
      </c>
      <c r="Z4" s="89"/>
    </row>
    <row r="5" spans="1:26" x14ac:dyDescent="0.25">
      <c r="A5" s="82">
        <v>4</v>
      </c>
      <c r="B5" s="45" t="s">
        <v>182</v>
      </c>
      <c r="C5" s="134">
        <v>9.0121040344238281</v>
      </c>
      <c r="D5" s="45" t="s">
        <v>336</v>
      </c>
      <c r="E5" s="134">
        <v>7.0532608032226563</v>
      </c>
      <c r="F5" s="45" t="s">
        <v>202</v>
      </c>
      <c r="G5" s="134">
        <v>6.889625072479248</v>
      </c>
      <c r="H5" s="45" t="s">
        <v>334</v>
      </c>
      <c r="I5" s="134">
        <v>7.7281804084777832</v>
      </c>
      <c r="J5" s="45" t="s">
        <v>315</v>
      </c>
      <c r="K5" s="134">
        <v>6.3527603149414062</v>
      </c>
      <c r="L5" s="45" t="s">
        <v>2</v>
      </c>
      <c r="M5" s="134">
        <v>6.5832009315490723</v>
      </c>
      <c r="N5" s="45" t="s">
        <v>333</v>
      </c>
      <c r="O5" s="134">
        <v>5.847083568572998</v>
      </c>
      <c r="P5" s="45" t="s">
        <v>316</v>
      </c>
      <c r="Q5" s="134">
        <v>6.573643684387207</v>
      </c>
      <c r="R5" s="45" t="s">
        <v>316</v>
      </c>
      <c r="S5" s="134">
        <v>7.2608327865600586</v>
      </c>
      <c r="T5" s="45" t="s">
        <v>200</v>
      </c>
      <c r="U5" s="134">
        <v>7.3327255249023438</v>
      </c>
      <c r="V5" s="45" t="s">
        <v>202</v>
      </c>
      <c r="W5" s="141">
        <v>62.727809999999998</v>
      </c>
      <c r="X5" s="142">
        <v>4</v>
      </c>
      <c r="Y5" s="143" t="s">
        <v>204</v>
      </c>
      <c r="Z5" s="89"/>
    </row>
    <row r="6" spans="1:26" x14ac:dyDescent="0.25">
      <c r="A6" s="82">
        <v>5</v>
      </c>
      <c r="B6" s="45" t="s">
        <v>334</v>
      </c>
      <c r="C6" s="134">
        <v>8.9630117416381836</v>
      </c>
      <c r="D6" s="45" t="s">
        <v>1</v>
      </c>
      <c r="E6" s="134">
        <v>6.9065322875976562</v>
      </c>
      <c r="F6" s="45" t="s">
        <v>330</v>
      </c>
      <c r="G6" s="134">
        <v>6.8678264617919922</v>
      </c>
      <c r="H6" s="45" t="s">
        <v>333</v>
      </c>
      <c r="I6" s="134">
        <v>7.714881420135498</v>
      </c>
      <c r="J6" s="45" t="s">
        <v>1</v>
      </c>
      <c r="K6" s="134">
        <v>6.1635713577270508</v>
      </c>
      <c r="L6" s="45" t="s">
        <v>398</v>
      </c>
      <c r="M6" s="134">
        <v>6.5236167907714844</v>
      </c>
      <c r="N6" s="45" t="s">
        <v>319</v>
      </c>
      <c r="O6" s="134">
        <v>5.5825972557067871</v>
      </c>
      <c r="P6" s="45" t="s">
        <v>361</v>
      </c>
      <c r="Q6" s="134">
        <v>6.461207389831543</v>
      </c>
      <c r="R6" s="45" t="s">
        <v>202</v>
      </c>
      <c r="S6" s="134">
        <v>7.1881470680236816</v>
      </c>
      <c r="T6" s="45" t="s">
        <v>2</v>
      </c>
      <c r="U6" s="134">
        <v>7.205329418182373</v>
      </c>
      <c r="V6" s="140" t="s">
        <v>340</v>
      </c>
      <c r="W6" s="141">
        <v>62.163130000000002</v>
      </c>
      <c r="X6" s="142">
        <v>5</v>
      </c>
      <c r="Y6" s="143" t="s">
        <v>204</v>
      </c>
      <c r="Z6" s="89"/>
    </row>
    <row r="7" spans="1:26" x14ac:dyDescent="0.25">
      <c r="A7" s="82">
        <v>6</v>
      </c>
      <c r="B7" s="45" t="s">
        <v>201</v>
      </c>
      <c r="C7" s="134">
        <v>8.9327926635742187</v>
      </c>
      <c r="D7" s="45" t="s">
        <v>332</v>
      </c>
      <c r="E7" s="134">
        <v>6.6090898513793945</v>
      </c>
      <c r="F7" s="45" t="s">
        <v>341</v>
      </c>
      <c r="G7" s="134">
        <v>6.7868752479553223</v>
      </c>
      <c r="H7" s="45" t="s">
        <v>341</v>
      </c>
      <c r="I7" s="134">
        <v>7.6919765472412109</v>
      </c>
      <c r="J7" s="45" t="s">
        <v>332</v>
      </c>
      <c r="K7" s="134">
        <v>6.0447053909301758</v>
      </c>
      <c r="L7" s="45" t="s">
        <v>201</v>
      </c>
      <c r="M7" s="134">
        <v>6.4987516403198242</v>
      </c>
      <c r="N7" s="45" t="s">
        <v>360</v>
      </c>
      <c r="O7" s="134">
        <v>5.5087161064147949</v>
      </c>
      <c r="P7" s="45" t="s">
        <v>320</v>
      </c>
      <c r="Q7" s="134">
        <v>6.2769508361816406</v>
      </c>
      <c r="R7" s="45" t="s">
        <v>349</v>
      </c>
      <c r="S7" s="134">
        <v>7.1795015335083008</v>
      </c>
      <c r="T7" s="45" t="s">
        <v>325</v>
      </c>
      <c r="U7" s="134">
        <v>7.0667061805725098</v>
      </c>
      <c r="V7" s="140" t="s">
        <v>351</v>
      </c>
      <c r="W7" s="141">
        <v>61.813800000000001</v>
      </c>
      <c r="X7" s="142">
        <v>6</v>
      </c>
      <c r="Y7" s="143" t="s">
        <v>399</v>
      </c>
      <c r="Z7" s="89"/>
    </row>
    <row r="8" spans="1:26" x14ac:dyDescent="0.25">
      <c r="A8" s="82">
        <v>7</v>
      </c>
      <c r="B8" s="45" t="s">
        <v>1</v>
      </c>
      <c r="C8" s="134">
        <v>8.8959274291992187</v>
      </c>
      <c r="D8" s="45" t="s">
        <v>339</v>
      </c>
      <c r="E8" s="134">
        <v>6.5683279037475586</v>
      </c>
      <c r="F8" s="45" t="s">
        <v>315</v>
      </c>
      <c r="G8" s="134">
        <v>6.590449333190918</v>
      </c>
      <c r="H8" s="45" t="s">
        <v>1</v>
      </c>
      <c r="I8" s="134">
        <v>7.5406045913696289</v>
      </c>
      <c r="J8" s="45" t="s">
        <v>339</v>
      </c>
      <c r="K8" s="134">
        <v>5.9999880790710449</v>
      </c>
      <c r="L8" s="45" t="s">
        <v>335</v>
      </c>
      <c r="M8" s="134">
        <v>6.4372458457946777</v>
      </c>
      <c r="N8" s="45" t="s">
        <v>350</v>
      </c>
      <c r="O8" s="134">
        <v>5.4636406898498535</v>
      </c>
      <c r="P8" s="45" t="s">
        <v>3</v>
      </c>
      <c r="Q8" s="134">
        <v>6.2007541656494141</v>
      </c>
      <c r="R8" s="45" t="s">
        <v>340</v>
      </c>
      <c r="S8" s="134">
        <v>7.1453866958618164</v>
      </c>
      <c r="T8" s="45" t="s">
        <v>335</v>
      </c>
      <c r="U8" s="134">
        <v>6.9602580070495605</v>
      </c>
      <c r="V8" s="140" t="s">
        <v>2</v>
      </c>
      <c r="W8" s="141">
        <v>61.371850000000002</v>
      </c>
      <c r="X8" s="142">
        <v>7</v>
      </c>
      <c r="Y8" s="143" t="s">
        <v>399</v>
      </c>
      <c r="Z8" s="89"/>
    </row>
    <row r="9" spans="1:26" x14ac:dyDescent="0.25">
      <c r="A9" s="82">
        <v>8</v>
      </c>
      <c r="B9" s="45" t="s">
        <v>332</v>
      </c>
      <c r="C9" s="134">
        <v>8.8918905258178711</v>
      </c>
      <c r="D9" s="45" t="s">
        <v>335</v>
      </c>
      <c r="E9" s="134">
        <v>6.5064640045166016</v>
      </c>
      <c r="F9" s="45" t="s">
        <v>351</v>
      </c>
      <c r="G9" s="134">
        <v>6.5589361190795898</v>
      </c>
      <c r="H9" s="45" t="s">
        <v>315</v>
      </c>
      <c r="I9" s="134">
        <v>7.4734387397766113</v>
      </c>
      <c r="J9" s="45" t="s">
        <v>344</v>
      </c>
      <c r="K9" s="134">
        <v>5.929192066192627</v>
      </c>
      <c r="L9" s="45" t="s">
        <v>348</v>
      </c>
      <c r="M9" s="134">
        <v>6.4009075164794922</v>
      </c>
      <c r="N9" s="45" t="s">
        <v>201</v>
      </c>
      <c r="O9" s="134">
        <v>5.4311881065368652</v>
      </c>
      <c r="P9" s="45" t="s">
        <v>315</v>
      </c>
      <c r="Q9" s="134">
        <v>6.155268669128418</v>
      </c>
      <c r="R9" s="45" t="s">
        <v>351</v>
      </c>
      <c r="S9" s="134">
        <v>7.0489559173583984</v>
      </c>
      <c r="T9" s="45" t="s">
        <v>362</v>
      </c>
      <c r="U9" s="134">
        <v>6.9571828842163086</v>
      </c>
      <c r="V9" s="140" t="s">
        <v>362</v>
      </c>
      <c r="W9" s="141">
        <v>61.250630000000001</v>
      </c>
      <c r="X9" s="142">
        <v>8</v>
      </c>
      <c r="Y9" s="143" t="s">
        <v>399</v>
      </c>
      <c r="Z9" s="89"/>
    </row>
    <row r="10" spans="1:26" x14ac:dyDescent="0.25">
      <c r="A10" s="82">
        <v>9</v>
      </c>
      <c r="B10" s="45" t="s">
        <v>320</v>
      </c>
      <c r="C10" s="134">
        <v>8.8845500946044922</v>
      </c>
      <c r="D10" s="45" t="s">
        <v>315</v>
      </c>
      <c r="E10" s="134">
        <v>6.423497200012207</v>
      </c>
      <c r="F10" s="45" t="s">
        <v>324</v>
      </c>
      <c r="G10" s="134">
        <v>6.558502197265625</v>
      </c>
      <c r="H10" s="45" t="s">
        <v>337</v>
      </c>
      <c r="I10" s="134">
        <v>7.4347972869873047</v>
      </c>
      <c r="J10" s="45" t="s">
        <v>2</v>
      </c>
      <c r="K10" s="134">
        <v>5.8962240219116211</v>
      </c>
      <c r="L10" s="45" t="s">
        <v>349</v>
      </c>
      <c r="M10" s="134">
        <v>6.1951770782470703</v>
      </c>
      <c r="N10" s="45" t="s">
        <v>342</v>
      </c>
      <c r="O10" s="134">
        <v>5.2568082809448242</v>
      </c>
      <c r="P10" s="45" t="s">
        <v>318</v>
      </c>
      <c r="Q10" s="134">
        <v>6.1119499206542969</v>
      </c>
      <c r="R10" s="45" t="s">
        <v>0</v>
      </c>
      <c r="S10" s="134">
        <v>6.8963518142700195</v>
      </c>
      <c r="T10" s="45" t="s">
        <v>341</v>
      </c>
      <c r="U10" s="134">
        <v>6.9320697784423828</v>
      </c>
      <c r="V10" s="140" t="s">
        <v>200</v>
      </c>
      <c r="W10" s="141">
        <v>61.099939999999997</v>
      </c>
      <c r="X10" s="142">
        <v>9</v>
      </c>
      <c r="Y10" s="143" t="s">
        <v>399</v>
      </c>
      <c r="Z10" s="89"/>
    </row>
    <row r="11" spans="1:26" x14ac:dyDescent="0.25">
      <c r="A11" s="82">
        <v>10</v>
      </c>
      <c r="B11" s="45" t="s">
        <v>333</v>
      </c>
      <c r="C11" s="134">
        <v>8.8394527435302734</v>
      </c>
      <c r="D11" s="45" t="s">
        <v>200</v>
      </c>
      <c r="E11" s="134">
        <v>6.3825244903564453</v>
      </c>
      <c r="F11" s="45" t="s">
        <v>327</v>
      </c>
      <c r="G11" s="134">
        <v>6.5268821716308594</v>
      </c>
      <c r="H11" s="45" t="s">
        <v>336</v>
      </c>
      <c r="I11" s="134">
        <v>7.2939848899841309</v>
      </c>
      <c r="J11" s="45" t="s">
        <v>335</v>
      </c>
      <c r="K11" s="134">
        <v>5.8002538681030273</v>
      </c>
      <c r="L11" s="45" t="s">
        <v>344</v>
      </c>
      <c r="M11" s="134">
        <v>6.1517353057861328</v>
      </c>
      <c r="N11" s="45" t="s">
        <v>336</v>
      </c>
      <c r="O11" s="134">
        <v>5.1962556838989258</v>
      </c>
      <c r="P11" s="45" t="s">
        <v>0</v>
      </c>
      <c r="Q11" s="134">
        <v>6.0372939109802246</v>
      </c>
      <c r="R11" s="45" t="s">
        <v>342</v>
      </c>
      <c r="S11" s="134">
        <v>6.7340421676635742</v>
      </c>
      <c r="T11" s="45" t="s">
        <v>360</v>
      </c>
      <c r="U11" s="134">
        <v>6.7965512275695801</v>
      </c>
      <c r="V11" s="140" t="s">
        <v>342</v>
      </c>
      <c r="W11" s="141">
        <v>60.92342</v>
      </c>
      <c r="X11" s="142">
        <v>10</v>
      </c>
      <c r="Y11" s="143" t="s">
        <v>399</v>
      </c>
      <c r="Z11" s="82"/>
    </row>
    <row r="12" spans="1:26" x14ac:dyDescent="0.25">
      <c r="A12" s="82">
        <v>11</v>
      </c>
      <c r="B12" s="45" t="s">
        <v>328</v>
      </c>
      <c r="C12" s="134">
        <v>8.8382740020751953</v>
      </c>
      <c r="D12" s="45" t="s">
        <v>2</v>
      </c>
      <c r="E12" s="134">
        <v>6.3649773597717285</v>
      </c>
      <c r="F12" s="45" t="s">
        <v>345</v>
      </c>
      <c r="G12" s="134">
        <v>6.4748430252075195</v>
      </c>
      <c r="H12" s="45" t="s">
        <v>2</v>
      </c>
      <c r="I12" s="134">
        <v>7.2071404457092285</v>
      </c>
      <c r="J12" s="45" t="s">
        <v>337</v>
      </c>
      <c r="K12" s="134">
        <v>5.7164559364318848</v>
      </c>
      <c r="L12" s="45" t="s">
        <v>0</v>
      </c>
      <c r="M12" s="134">
        <v>5.9642806053161621</v>
      </c>
      <c r="N12" s="45" t="s">
        <v>332</v>
      </c>
      <c r="O12" s="134">
        <v>5.1822967529296875</v>
      </c>
      <c r="P12" s="45" t="s">
        <v>325</v>
      </c>
      <c r="Q12" s="134">
        <v>5.9421391487121582</v>
      </c>
      <c r="R12" s="45" t="s">
        <v>360</v>
      </c>
      <c r="S12" s="134">
        <v>6.6320075988769531</v>
      </c>
      <c r="T12" s="45" t="s">
        <v>195</v>
      </c>
      <c r="U12" s="134">
        <v>6.5680608749389648</v>
      </c>
      <c r="V12" s="140" t="s">
        <v>349</v>
      </c>
      <c r="W12" s="141">
        <v>60.746200000000002</v>
      </c>
      <c r="X12" s="142">
        <v>11</v>
      </c>
      <c r="Y12" s="143" t="s">
        <v>399</v>
      </c>
      <c r="Z12" s="90"/>
    </row>
    <row r="13" spans="1:26" x14ac:dyDescent="0.25">
      <c r="A13" s="82">
        <v>12</v>
      </c>
      <c r="B13" s="45" t="s">
        <v>327</v>
      </c>
      <c r="C13" s="134">
        <v>8.7938432693481445</v>
      </c>
      <c r="D13" s="45" t="s">
        <v>201</v>
      </c>
      <c r="E13" s="134">
        <v>6.3392224311828613</v>
      </c>
      <c r="F13" s="45" t="s">
        <v>2</v>
      </c>
      <c r="G13" s="134">
        <v>6.4735393524169922</v>
      </c>
      <c r="H13" s="45" t="s">
        <v>328</v>
      </c>
      <c r="I13" s="134">
        <v>7.1805176734924316</v>
      </c>
      <c r="J13" s="45" t="s">
        <v>331</v>
      </c>
      <c r="K13" s="134">
        <v>5.7079968452453613</v>
      </c>
      <c r="L13" s="45" t="s">
        <v>358</v>
      </c>
      <c r="M13" s="134">
        <v>5.9518685340881348</v>
      </c>
      <c r="N13" s="45" t="s">
        <v>341</v>
      </c>
      <c r="O13" s="134">
        <v>5.1809792518615723</v>
      </c>
      <c r="P13" s="45" t="s">
        <v>336</v>
      </c>
      <c r="Q13" s="134">
        <v>5.9191160202026367</v>
      </c>
      <c r="R13" s="45" t="s">
        <v>321</v>
      </c>
      <c r="S13" s="134">
        <v>6.6279497146606445</v>
      </c>
      <c r="T13" s="45" t="s">
        <v>334</v>
      </c>
      <c r="U13" s="134">
        <v>6.4020853042602539</v>
      </c>
      <c r="V13" s="140" t="s">
        <v>319</v>
      </c>
      <c r="W13" s="141">
        <v>60.331600000000002</v>
      </c>
      <c r="X13" s="142">
        <v>12</v>
      </c>
      <c r="Y13" s="143" t="s">
        <v>399</v>
      </c>
      <c r="Z13" s="90"/>
    </row>
    <row r="14" spans="1:26" x14ac:dyDescent="0.25">
      <c r="A14" s="82">
        <v>13</v>
      </c>
      <c r="B14" s="45" t="s">
        <v>341</v>
      </c>
      <c r="C14" s="134">
        <v>8.7523059844970703</v>
      </c>
      <c r="D14" s="45" t="s">
        <v>355</v>
      </c>
      <c r="E14" s="134">
        <v>6.3285379409790039</v>
      </c>
      <c r="F14" s="45" t="s">
        <v>350</v>
      </c>
      <c r="G14" s="134">
        <v>6.457557201385498</v>
      </c>
      <c r="H14" s="45" t="s">
        <v>338</v>
      </c>
      <c r="I14" s="134">
        <v>7.144193172454834</v>
      </c>
      <c r="J14" s="45" t="s">
        <v>201</v>
      </c>
      <c r="K14" s="134">
        <v>5.6938443183898926</v>
      </c>
      <c r="L14" s="45" t="s">
        <v>337</v>
      </c>
      <c r="M14" s="134">
        <v>5.8902053833007812</v>
      </c>
      <c r="N14" s="45" t="s">
        <v>351</v>
      </c>
      <c r="O14" s="134">
        <v>5.1632061004638672</v>
      </c>
      <c r="P14" s="45" t="s">
        <v>328</v>
      </c>
      <c r="Q14" s="134">
        <v>5.9084434509277344</v>
      </c>
      <c r="R14" s="45" t="s">
        <v>329</v>
      </c>
      <c r="S14" s="134">
        <v>6.5485072135925293</v>
      </c>
      <c r="T14" s="45" t="s">
        <v>318</v>
      </c>
      <c r="U14" s="134">
        <v>6.3832035064697266</v>
      </c>
      <c r="V14" s="45" t="s">
        <v>324</v>
      </c>
      <c r="W14" s="141">
        <v>59.979900000000001</v>
      </c>
      <c r="X14" s="142">
        <v>13</v>
      </c>
      <c r="Y14" s="143" t="s">
        <v>400</v>
      </c>
      <c r="Z14" s="82"/>
    </row>
    <row r="15" spans="1:26" x14ac:dyDescent="0.25">
      <c r="A15" s="82">
        <v>14</v>
      </c>
      <c r="B15" s="45" t="s">
        <v>353</v>
      </c>
      <c r="C15" s="134">
        <v>8.7157688140869141</v>
      </c>
      <c r="D15" s="45" t="s">
        <v>343</v>
      </c>
      <c r="E15" s="134">
        <v>6.2775640487670898</v>
      </c>
      <c r="F15" s="45" t="s">
        <v>332</v>
      </c>
      <c r="G15" s="134">
        <v>6.4543375968933105</v>
      </c>
      <c r="H15" s="45" t="s">
        <v>342</v>
      </c>
      <c r="I15" s="134">
        <v>7.1299614906311035</v>
      </c>
      <c r="J15" s="45" t="s">
        <v>351</v>
      </c>
      <c r="K15" s="134">
        <v>5.6682248115539551</v>
      </c>
      <c r="L15" s="45" t="s">
        <v>341</v>
      </c>
      <c r="M15" s="134">
        <v>5.8838591575622559</v>
      </c>
      <c r="N15" s="45" t="s">
        <v>1</v>
      </c>
      <c r="O15" s="134">
        <v>5.123511791229248</v>
      </c>
      <c r="P15" s="45" t="s">
        <v>197</v>
      </c>
      <c r="Q15" s="134">
        <v>5.8862075805664062</v>
      </c>
      <c r="R15" s="45" t="s">
        <v>343</v>
      </c>
      <c r="S15" s="134">
        <v>6.4792618751525879</v>
      </c>
      <c r="T15" s="45" t="s">
        <v>350</v>
      </c>
      <c r="U15" s="134">
        <v>6.3088216781616211</v>
      </c>
      <c r="V15" s="140" t="s">
        <v>325</v>
      </c>
      <c r="W15" s="141">
        <v>59.96893</v>
      </c>
      <c r="X15" s="142">
        <v>14</v>
      </c>
      <c r="Y15" s="143" t="s">
        <v>400</v>
      </c>
      <c r="Z15" s="90"/>
    </row>
    <row r="16" spans="1:26" x14ac:dyDescent="0.25">
      <c r="A16" s="82">
        <v>15</v>
      </c>
      <c r="B16" s="45" t="s">
        <v>335</v>
      </c>
      <c r="C16" s="134">
        <v>8.7140989303588867</v>
      </c>
      <c r="D16" s="45" t="s">
        <v>348</v>
      </c>
      <c r="E16" s="134">
        <v>6.2462835311889648</v>
      </c>
      <c r="F16" s="45" t="s">
        <v>358</v>
      </c>
      <c r="G16" s="134">
        <v>6.4349689483642578</v>
      </c>
      <c r="H16" s="45" t="s">
        <v>331</v>
      </c>
      <c r="I16" s="134">
        <v>7.1296067237854004</v>
      </c>
      <c r="J16" s="45" t="s">
        <v>329</v>
      </c>
      <c r="K16" s="134">
        <v>5.6397199630737305</v>
      </c>
      <c r="L16" s="45" t="s">
        <v>359</v>
      </c>
      <c r="M16" s="134">
        <v>5.8770484924316406</v>
      </c>
      <c r="N16" s="45" t="s">
        <v>200</v>
      </c>
      <c r="O16" s="134">
        <v>5.0978717803955078</v>
      </c>
      <c r="P16" s="45" t="s">
        <v>321</v>
      </c>
      <c r="Q16" s="134">
        <v>5.880225658416748</v>
      </c>
      <c r="R16" s="45" t="s">
        <v>195</v>
      </c>
      <c r="S16" s="134">
        <v>6.3503727912902832</v>
      </c>
      <c r="T16" s="45" t="s">
        <v>315</v>
      </c>
      <c r="U16" s="134">
        <v>6.2961368560791016</v>
      </c>
      <c r="V16" s="140" t="s">
        <v>318</v>
      </c>
      <c r="W16" s="141">
        <v>59.939770000000003</v>
      </c>
      <c r="X16" s="142">
        <v>15</v>
      </c>
      <c r="Y16" s="143" t="s">
        <v>400</v>
      </c>
      <c r="Z16" s="90"/>
    </row>
    <row r="17" spans="1:26" x14ac:dyDescent="0.25">
      <c r="A17" s="82">
        <v>16</v>
      </c>
      <c r="B17" s="45" t="s">
        <v>319</v>
      </c>
      <c r="C17" s="134">
        <v>8.7072572708129883</v>
      </c>
      <c r="D17" s="45" t="s">
        <v>325</v>
      </c>
      <c r="E17" s="134">
        <v>6.2182402610778809</v>
      </c>
      <c r="F17" s="45" t="s">
        <v>322</v>
      </c>
      <c r="G17" s="134">
        <v>6.4141793251037598</v>
      </c>
      <c r="H17" s="45" t="s">
        <v>339</v>
      </c>
      <c r="I17" s="134">
        <v>7.1239705085754395</v>
      </c>
      <c r="J17" s="45" t="s">
        <v>318</v>
      </c>
      <c r="K17" s="134">
        <v>5.6144199371337891</v>
      </c>
      <c r="L17" s="45" t="s">
        <v>339</v>
      </c>
      <c r="M17" s="134">
        <v>5.8621697425842285</v>
      </c>
      <c r="N17" s="45" t="s">
        <v>349</v>
      </c>
      <c r="O17" s="134">
        <v>5.0876193046569824</v>
      </c>
      <c r="P17" s="45" t="s">
        <v>201</v>
      </c>
      <c r="Q17" s="134">
        <v>5.8767695426940918</v>
      </c>
      <c r="R17" s="45" t="s">
        <v>319</v>
      </c>
      <c r="S17" s="134">
        <v>6.3024473190307617</v>
      </c>
      <c r="T17" s="45" t="s">
        <v>1</v>
      </c>
      <c r="U17" s="134">
        <v>6.1319456100463867</v>
      </c>
      <c r="V17" s="140" t="s">
        <v>329</v>
      </c>
      <c r="W17" s="141">
        <v>59.782249999999998</v>
      </c>
      <c r="X17" s="142">
        <v>16</v>
      </c>
      <c r="Y17" s="143" t="s">
        <v>400</v>
      </c>
      <c r="Z17" s="90"/>
    </row>
    <row r="18" spans="1:26" x14ac:dyDescent="0.25">
      <c r="A18" s="82">
        <v>17</v>
      </c>
      <c r="B18" s="45" t="s">
        <v>200</v>
      </c>
      <c r="C18" s="134">
        <v>8.6437149047851562</v>
      </c>
      <c r="D18" s="45" t="s">
        <v>324</v>
      </c>
      <c r="E18" s="134">
        <v>6.2004828453063965</v>
      </c>
      <c r="F18" s="45" t="s">
        <v>342</v>
      </c>
      <c r="G18" s="134">
        <v>6.3475494384765625</v>
      </c>
      <c r="H18" s="45" t="s">
        <v>201</v>
      </c>
      <c r="I18" s="134">
        <v>7.1026406288146973</v>
      </c>
      <c r="J18" s="45" t="s">
        <v>334</v>
      </c>
      <c r="K18" s="134">
        <v>5.5935497283935547</v>
      </c>
      <c r="L18" s="45" t="s">
        <v>4</v>
      </c>
      <c r="M18" s="134">
        <v>5.8302536010742187</v>
      </c>
      <c r="N18" s="45" t="s">
        <v>338</v>
      </c>
      <c r="O18" s="134">
        <v>5.0696830749511719</v>
      </c>
      <c r="P18" s="45" t="s">
        <v>326</v>
      </c>
      <c r="Q18" s="134">
        <v>5.8272538185119629</v>
      </c>
      <c r="R18" s="45" t="s">
        <v>314</v>
      </c>
      <c r="S18" s="134">
        <v>6.2749795913696289</v>
      </c>
      <c r="T18" s="45" t="s">
        <v>398</v>
      </c>
      <c r="U18" s="134">
        <v>6.1212749481201172</v>
      </c>
      <c r="V18" s="140" t="s">
        <v>327</v>
      </c>
      <c r="W18" s="141">
        <v>59.71678</v>
      </c>
      <c r="X18" s="142">
        <v>17</v>
      </c>
      <c r="Y18" s="143" t="s">
        <v>400</v>
      </c>
      <c r="Z18" s="90"/>
    </row>
    <row r="19" spans="1:26" s="92" customFormat="1" x14ac:dyDescent="0.25">
      <c r="A19" s="91">
        <v>18</v>
      </c>
      <c r="B19" s="45" t="s">
        <v>337</v>
      </c>
      <c r="C19" s="134">
        <v>8.6427860260009766</v>
      </c>
      <c r="D19" s="45" t="s">
        <v>327</v>
      </c>
      <c r="E19" s="134">
        <v>6.1807651519775391</v>
      </c>
      <c r="F19" s="45" t="s">
        <v>344</v>
      </c>
      <c r="G19" s="134">
        <v>6.2926416397094727</v>
      </c>
      <c r="H19" s="45" t="s">
        <v>346</v>
      </c>
      <c r="I19" s="134">
        <v>7.1011347770690918</v>
      </c>
      <c r="J19" s="45" t="s">
        <v>349</v>
      </c>
      <c r="K19" s="134">
        <v>5.5485992431640625</v>
      </c>
      <c r="L19" s="45" t="s">
        <v>314</v>
      </c>
      <c r="M19" s="134">
        <v>5.7754626274108887</v>
      </c>
      <c r="N19" s="45" t="s">
        <v>346</v>
      </c>
      <c r="O19" s="134">
        <v>5.060511589050293</v>
      </c>
      <c r="P19" s="45" t="s">
        <v>319</v>
      </c>
      <c r="Q19" s="134">
        <v>5.8248534202575684</v>
      </c>
      <c r="R19" s="45" t="s">
        <v>345</v>
      </c>
      <c r="S19" s="134">
        <v>6.2683382034301758</v>
      </c>
      <c r="T19" s="45" t="s">
        <v>363</v>
      </c>
      <c r="U19" s="134">
        <v>6.0474138259887695</v>
      </c>
      <c r="V19" s="140" t="s">
        <v>333</v>
      </c>
      <c r="W19" s="141">
        <v>59.704859999999996</v>
      </c>
      <c r="X19" s="142">
        <v>18</v>
      </c>
      <c r="Y19" s="143" t="s">
        <v>400</v>
      </c>
      <c r="Z19" s="89"/>
    </row>
    <row r="20" spans="1:26" s="92" customFormat="1" x14ac:dyDescent="0.25">
      <c r="A20" s="91">
        <v>19</v>
      </c>
      <c r="B20" s="45" t="s">
        <v>331</v>
      </c>
      <c r="C20" s="134">
        <v>8.6053543090820312</v>
      </c>
      <c r="D20" s="45" t="s">
        <v>344</v>
      </c>
      <c r="E20" s="134">
        <v>6.1296968460083008</v>
      </c>
      <c r="F20" s="45" t="s">
        <v>316</v>
      </c>
      <c r="G20" s="134">
        <v>6.2828354835510254</v>
      </c>
      <c r="H20" s="45" t="s">
        <v>325</v>
      </c>
      <c r="I20" s="134">
        <v>7.0350351333618164</v>
      </c>
      <c r="J20" s="45" t="s">
        <v>362</v>
      </c>
      <c r="K20" s="134">
        <v>5.5438122749328613</v>
      </c>
      <c r="L20" s="45" t="s">
        <v>333</v>
      </c>
      <c r="M20" s="134">
        <v>5.6737222671508789</v>
      </c>
      <c r="N20" s="45" t="s">
        <v>363</v>
      </c>
      <c r="O20" s="134">
        <v>5.0061988830566406</v>
      </c>
      <c r="P20" s="45" t="s">
        <v>334</v>
      </c>
      <c r="Q20" s="134">
        <v>5.8207879066467285</v>
      </c>
      <c r="R20" s="45" t="s">
        <v>359</v>
      </c>
      <c r="S20" s="134">
        <v>6.2389812469482422</v>
      </c>
      <c r="T20" s="45" t="s">
        <v>332</v>
      </c>
      <c r="U20" s="134">
        <v>6.0386714935302734</v>
      </c>
      <c r="V20" s="140" t="s">
        <v>201</v>
      </c>
      <c r="W20" s="141">
        <v>59.616959999999999</v>
      </c>
      <c r="X20" s="142">
        <v>19</v>
      </c>
      <c r="Y20" s="143" t="s">
        <v>400</v>
      </c>
      <c r="Z20" s="91"/>
    </row>
    <row r="21" spans="1:26" s="92" customFormat="1" x14ac:dyDescent="0.25">
      <c r="A21" s="91">
        <v>20</v>
      </c>
      <c r="B21" s="45" t="s">
        <v>351</v>
      </c>
      <c r="C21" s="134">
        <v>8.5888633728027344</v>
      </c>
      <c r="D21" s="45" t="s">
        <v>349</v>
      </c>
      <c r="E21" s="134">
        <v>6.0549297332763672</v>
      </c>
      <c r="F21" s="45" t="s">
        <v>314</v>
      </c>
      <c r="G21" s="134">
        <v>6.2709693908691406</v>
      </c>
      <c r="H21" s="45" t="s">
        <v>324</v>
      </c>
      <c r="I21" s="134">
        <v>6.9308524131774902</v>
      </c>
      <c r="J21" s="45" t="s">
        <v>0</v>
      </c>
      <c r="K21" s="134">
        <v>5.5278797149658203</v>
      </c>
      <c r="L21" s="45" t="s">
        <v>3</v>
      </c>
      <c r="M21" s="134">
        <v>5.6287136077880859</v>
      </c>
      <c r="N21" s="45" t="s">
        <v>2</v>
      </c>
      <c r="O21" s="134">
        <v>4.9161758422851563</v>
      </c>
      <c r="P21" s="45" t="s">
        <v>360</v>
      </c>
      <c r="Q21" s="134">
        <v>5.7947254180908203</v>
      </c>
      <c r="R21" s="45" t="s">
        <v>318</v>
      </c>
      <c r="S21" s="134">
        <v>6.2241792678833008</v>
      </c>
      <c r="T21" s="45" t="s">
        <v>351</v>
      </c>
      <c r="U21" s="134">
        <v>6.0291824340820313</v>
      </c>
      <c r="V21" s="140" t="s">
        <v>326</v>
      </c>
      <c r="W21" s="141">
        <v>59.547739999999997</v>
      </c>
      <c r="X21" s="142">
        <v>20</v>
      </c>
      <c r="Y21" s="143" t="s">
        <v>400</v>
      </c>
      <c r="Z21" s="89"/>
    </row>
    <row r="22" spans="1:26" s="92" customFormat="1" x14ac:dyDescent="0.25">
      <c r="A22" s="91">
        <v>21</v>
      </c>
      <c r="B22" s="45" t="s">
        <v>346</v>
      </c>
      <c r="C22" s="134">
        <v>8.5851421356201172</v>
      </c>
      <c r="D22" s="45" t="s">
        <v>331</v>
      </c>
      <c r="E22" s="134">
        <v>6.0418586730957031</v>
      </c>
      <c r="F22" s="45" t="s">
        <v>343</v>
      </c>
      <c r="G22" s="134">
        <v>6.2654156684875488</v>
      </c>
      <c r="H22" s="45" t="s">
        <v>332</v>
      </c>
      <c r="I22" s="134">
        <v>6.8282718658447266</v>
      </c>
      <c r="J22" s="45" t="s">
        <v>346</v>
      </c>
      <c r="K22" s="134">
        <v>5.4957079887390137</v>
      </c>
      <c r="L22" s="45" t="s">
        <v>356</v>
      </c>
      <c r="M22" s="134">
        <v>5.5428013801574707</v>
      </c>
      <c r="N22" s="45" t="s">
        <v>329</v>
      </c>
      <c r="O22" s="134">
        <v>4.8939914703369141</v>
      </c>
      <c r="P22" s="45" t="s">
        <v>327</v>
      </c>
      <c r="Q22" s="134">
        <v>5.793243408203125</v>
      </c>
      <c r="R22" s="45" t="s">
        <v>320</v>
      </c>
      <c r="S22" s="134">
        <v>6.1984133720397949</v>
      </c>
      <c r="T22" s="45" t="s">
        <v>319</v>
      </c>
      <c r="U22" s="134">
        <v>6.0118069648742676</v>
      </c>
      <c r="V22" s="140" t="s">
        <v>332</v>
      </c>
      <c r="W22" s="141">
        <v>59.543729999999996</v>
      </c>
      <c r="X22" s="142">
        <v>21</v>
      </c>
      <c r="Y22" s="143" t="s">
        <v>400</v>
      </c>
      <c r="Z22" s="91"/>
    </row>
    <row r="23" spans="1:26" s="92" customFormat="1" x14ac:dyDescent="0.25">
      <c r="A23" s="91">
        <v>22</v>
      </c>
      <c r="B23" s="45" t="s">
        <v>325</v>
      </c>
      <c r="C23" s="134">
        <v>8.5828514099121094</v>
      </c>
      <c r="D23" s="45" t="s">
        <v>341</v>
      </c>
      <c r="E23" s="134">
        <v>6.0346851348876953</v>
      </c>
      <c r="F23" s="45" t="s">
        <v>340</v>
      </c>
      <c r="G23" s="134">
        <v>6.2381076812744141</v>
      </c>
      <c r="H23" s="45" t="s">
        <v>327</v>
      </c>
      <c r="I23" s="134">
        <v>6.8173584938049316</v>
      </c>
      <c r="J23" s="45" t="s">
        <v>325</v>
      </c>
      <c r="K23" s="134">
        <v>5.4409642219543457</v>
      </c>
      <c r="L23" s="45" t="s">
        <v>323</v>
      </c>
      <c r="M23" s="134">
        <v>5.4073605537414551</v>
      </c>
      <c r="N23" s="45" t="s">
        <v>323</v>
      </c>
      <c r="O23" s="134">
        <v>4.8641180992126465</v>
      </c>
      <c r="P23" s="45" t="s">
        <v>347</v>
      </c>
      <c r="Q23" s="134">
        <v>5.7750930786132812</v>
      </c>
      <c r="R23" s="45" t="s">
        <v>347</v>
      </c>
      <c r="S23" s="134">
        <v>6.1838555335998535</v>
      </c>
      <c r="T23" s="45" t="s">
        <v>333</v>
      </c>
      <c r="U23" s="134">
        <v>5.9778919219970703</v>
      </c>
      <c r="V23" s="140" t="s">
        <v>336</v>
      </c>
      <c r="W23" s="141">
        <v>59.495750000000001</v>
      </c>
      <c r="X23" s="142">
        <v>22</v>
      </c>
      <c r="Y23" s="143" t="s">
        <v>400</v>
      </c>
      <c r="Z23" s="91"/>
    </row>
    <row r="24" spans="1:26" s="92" customFormat="1" x14ac:dyDescent="0.25">
      <c r="A24" s="91">
        <v>23</v>
      </c>
      <c r="B24" s="45" t="s">
        <v>4</v>
      </c>
      <c r="C24" s="134">
        <v>8.4867038726806641</v>
      </c>
      <c r="D24" s="45" t="s">
        <v>353</v>
      </c>
      <c r="E24" s="134">
        <v>6.0335702896118164</v>
      </c>
      <c r="F24" s="45" t="s">
        <v>398</v>
      </c>
      <c r="G24" s="134">
        <v>6.1895222663879395</v>
      </c>
      <c r="H24" s="45" t="s">
        <v>344</v>
      </c>
      <c r="I24" s="134">
        <v>6.8039603233337402</v>
      </c>
      <c r="J24" s="45" t="s">
        <v>342</v>
      </c>
      <c r="K24" s="134">
        <v>5.4027957916259766</v>
      </c>
      <c r="L24" s="45" t="s">
        <v>197</v>
      </c>
      <c r="M24" s="134">
        <v>5.3580689430236816</v>
      </c>
      <c r="N24" s="45" t="s">
        <v>334</v>
      </c>
      <c r="O24" s="134">
        <v>4.8405957221984863</v>
      </c>
      <c r="P24" s="45" t="s">
        <v>362</v>
      </c>
      <c r="Q24" s="134">
        <v>5.7545323371887207</v>
      </c>
      <c r="R24" s="45" t="s">
        <v>198</v>
      </c>
      <c r="S24" s="134">
        <v>6.1827726364135742</v>
      </c>
      <c r="T24" s="45" t="s">
        <v>3</v>
      </c>
      <c r="U24" s="134">
        <v>5.9584250450134277</v>
      </c>
      <c r="V24" s="140" t="s">
        <v>344</v>
      </c>
      <c r="W24" s="141">
        <v>59.163110000000003</v>
      </c>
      <c r="X24" s="142">
        <v>23</v>
      </c>
      <c r="Y24" s="143" t="s">
        <v>400</v>
      </c>
      <c r="Z24" s="91"/>
    </row>
    <row r="25" spans="1:26" s="92" customFormat="1" x14ac:dyDescent="0.25">
      <c r="A25" s="91">
        <v>24</v>
      </c>
      <c r="B25" s="45" t="s">
        <v>362</v>
      </c>
      <c r="C25" s="134">
        <v>8.4821681976318359</v>
      </c>
      <c r="D25" s="45" t="s">
        <v>182</v>
      </c>
      <c r="E25" s="134">
        <v>5.9979987144470215</v>
      </c>
      <c r="F25" s="45" t="s">
        <v>319</v>
      </c>
      <c r="G25" s="134">
        <v>6.1524567604064941</v>
      </c>
      <c r="H25" s="45" t="s">
        <v>319</v>
      </c>
      <c r="I25" s="134">
        <v>6.7889657020568848</v>
      </c>
      <c r="J25" s="45" t="s">
        <v>350</v>
      </c>
      <c r="K25" s="134">
        <v>5.37432861328125</v>
      </c>
      <c r="L25" s="45" t="s">
        <v>322</v>
      </c>
      <c r="M25" s="134">
        <v>5.3159065246582031</v>
      </c>
      <c r="N25" s="45" t="s">
        <v>340</v>
      </c>
      <c r="O25" s="134">
        <v>4.8255200386047363</v>
      </c>
      <c r="P25" s="45" t="s">
        <v>317</v>
      </c>
      <c r="Q25" s="134">
        <v>5.7523536682128906</v>
      </c>
      <c r="R25" s="45" t="s">
        <v>324</v>
      </c>
      <c r="S25" s="134">
        <v>6.1267232894897461</v>
      </c>
      <c r="T25" s="45" t="s">
        <v>344</v>
      </c>
      <c r="U25" s="134">
        <v>5.9281959533691406</v>
      </c>
      <c r="V25" s="140" t="s">
        <v>0</v>
      </c>
      <c r="W25" s="141">
        <v>59.052329999999998</v>
      </c>
      <c r="X25" s="142">
        <v>24</v>
      </c>
      <c r="Y25" s="143" t="s">
        <v>400</v>
      </c>
      <c r="Z25" s="91"/>
    </row>
    <row r="26" spans="1:26" x14ac:dyDescent="0.25">
      <c r="A26" s="82">
        <v>25</v>
      </c>
      <c r="B26" s="45" t="s">
        <v>318</v>
      </c>
      <c r="C26" s="134">
        <v>8.4779720306396484</v>
      </c>
      <c r="D26" s="45" t="s">
        <v>337</v>
      </c>
      <c r="E26" s="134">
        <v>5.9349527359008789</v>
      </c>
      <c r="F26" s="45" t="s">
        <v>200</v>
      </c>
      <c r="G26" s="134">
        <v>6.1353387832641602</v>
      </c>
      <c r="H26" s="45" t="s">
        <v>349</v>
      </c>
      <c r="I26" s="134">
        <v>6.7856783866882324</v>
      </c>
      <c r="J26" s="45" t="s">
        <v>324</v>
      </c>
      <c r="K26" s="134">
        <v>5.3709263801574707</v>
      </c>
      <c r="L26" s="45" t="s">
        <v>334</v>
      </c>
      <c r="M26" s="134">
        <v>5.3128108978271484</v>
      </c>
      <c r="N26" s="45" t="s">
        <v>322</v>
      </c>
      <c r="O26" s="134">
        <v>4.7835731506347656</v>
      </c>
      <c r="P26" s="45" t="s">
        <v>342</v>
      </c>
      <c r="Q26" s="134">
        <v>5.7416882514953613</v>
      </c>
      <c r="R26" s="45" t="s">
        <v>355</v>
      </c>
      <c r="S26" s="134">
        <v>6.0188961029052734</v>
      </c>
      <c r="T26" s="45" t="s">
        <v>201</v>
      </c>
      <c r="U26" s="134">
        <v>5.9207382202148437</v>
      </c>
      <c r="V26" s="140" t="s">
        <v>341</v>
      </c>
      <c r="W26" s="141">
        <v>58.91384</v>
      </c>
      <c r="X26" s="142">
        <v>25</v>
      </c>
      <c r="Y26" s="143" t="s">
        <v>400</v>
      </c>
      <c r="Z26" s="82"/>
    </row>
    <row r="27" spans="1:26" x14ac:dyDescent="0.25">
      <c r="A27" s="82">
        <v>26</v>
      </c>
      <c r="B27" s="45" t="s">
        <v>340</v>
      </c>
      <c r="C27" s="134">
        <v>8.4767379760742187</v>
      </c>
      <c r="D27" s="45" t="s">
        <v>3</v>
      </c>
      <c r="E27" s="134">
        <v>5.892613410949707</v>
      </c>
      <c r="F27" s="45" t="s">
        <v>329</v>
      </c>
      <c r="G27" s="134">
        <v>6.1237688064575195</v>
      </c>
      <c r="H27" s="45" t="s">
        <v>350</v>
      </c>
      <c r="I27" s="134">
        <v>6.7566013336181641</v>
      </c>
      <c r="J27" s="45" t="s">
        <v>319</v>
      </c>
      <c r="K27" s="134">
        <v>5.3186707496643066</v>
      </c>
      <c r="L27" s="45" t="s">
        <v>347</v>
      </c>
      <c r="M27" s="134">
        <v>5.1895899772644043</v>
      </c>
      <c r="N27" s="45" t="s">
        <v>325</v>
      </c>
      <c r="O27" s="134">
        <v>4.7813897132873535</v>
      </c>
      <c r="P27" s="45" t="s">
        <v>359</v>
      </c>
      <c r="Q27" s="134">
        <v>5.7340326309204102</v>
      </c>
      <c r="R27" s="45" t="s">
        <v>346</v>
      </c>
      <c r="S27" s="134">
        <v>6.0183582305908203</v>
      </c>
      <c r="T27" s="45" t="s">
        <v>324</v>
      </c>
      <c r="U27" s="134">
        <v>5.9142475128173828</v>
      </c>
      <c r="V27" s="140" t="s">
        <v>316</v>
      </c>
      <c r="W27" s="141">
        <v>58.885570000000001</v>
      </c>
      <c r="X27" s="142">
        <v>26</v>
      </c>
      <c r="Y27" s="143" t="s">
        <v>400</v>
      </c>
      <c r="Z27" s="89"/>
    </row>
    <row r="28" spans="1:26" x14ac:dyDescent="0.25">
      <c r="A28" s="82">
        <v>27</v>
      </c>
      <c r="B28" s="45" t="s">
        <v>344</v>
      </c>
      <c r="C28" s="134">
        <v>8.4644556045532227</v>
      </c>
      <c r="D28" s="45" t="s">
        <v>338</v>
      </c>
      <c r="E28" s="134">
        <v>5.8490118980407715</v>
      </c>
      <c r="F28" s="45" t="s">
        <v>336</v>
      </c>
      <c r="G28" s="134">
        <v>6.1208443641662598</v>
      </c>
      <c r="H28" s="45" t="s">
        <v>318</v>
      </c>
      <c r="I28" s="134">
        <v>6.7190985679626465</v>
      </c>
      <c r="J28" s="45" t="s">
        <v>347</v>
      </c>
      <c r="K28" s="134">
        <v>5.2826113700866699</v>
      </c>
      <c r="L28" s="45" t="s">
        <v>338</v>
      </c>
      <c r="M28" s="134">
        <v>5.1772794723510742</v>
      </c>
      <c r="N28" s="45" t="s">
        <v>353</v>
      </c>
      <c r="O28" s="134">
        <v>4.7362780570983887</v>
      </c>
      <c r="P28" s="45" t="s">
        <v>329</v>
      </c>
      <c r="Q28" s="134">
        <v>5.7250885963439941</v>
      </c>
      <c r="R28" s="45" t="s">
        <v>327</v>
      </c>
      <c r="S28" s="134">
        <v>5.9962325096130371</v>
      </c>
      <c r="T28" s="45" t="s">
        <v>353</v>
      </c>
      <c r="U28" s="134">
        <v>5.9092912673950195</v>
      </c>
      <c r="V28" s="140" t="s">
        <v>343</v>
      </c>
      <c r="W28" s="141">
        <v>58.824300000000001</v>
      </c>
      <c r="X28" s="142">
        <v>27</v>
      </c>
      <c r="Y28" s="143" t="s">
        <v>400</v>
      </c>
      <c r="Z28" s="89"/>
    </row>
    <row r="29" spans="1:26" x14ac:dyDescent="0.25">
      <c r="A29" s="82">
        <v>28</v>
      </c>
      <c r="B29" s="45" t="s">
        <v>358</v>
      </c>
      <c r="C29" s="134">
        <v>8.4471187591552734</v>
      </c>
      <c r="D29" s="45" t="s">
        <v>356</v>
      </c>
      <c r="E29" s="134">
        <v>5.8346734046936035</v>
      </c>
      <c r="F29" s="45" t="s">
        <v>325</v>
      </c>
      <c r="G29" s="134">
        <v>6.0777783393859863</v>
      </c>
      <c r="H29" s="45" t="s">
        <v>360</v>
      </c>
      <c r="I29" s="134">
        <v>6.6445398330688477</v>
      </c>
      <c r="J29" s="45" t="s">
        <v>336</v>
      </c>
      <c r="K29" s="134">
        <v>5.265373706817627</v>
      </c>
      <c r="L29" s="45" t="s">
        <v>327</v>
      </c>
      <c r="M29" s="134">
        <v>5.1644401550292969</v>
      </c>
      <c r="N29" s="45" t="s">
        <v>339</v>
      </c>
      <c r="O29" s="134">
        <v>4.7250943183898926</v>
      </c>
      <c r="P29" s="45" t="s">
        <v>353</v>
      </c>
      <c r="Q29" s="134">
        <v>5.7160892486572266</v>
      </c>
      <c r="R29" s="45" t="s">
        <v>353</v>
      </c>
      <c r="S29" s="134">
        <v>5.9174137115478516</v>
      </c>
      <c r="T29" s="45" t="s">
        <v>4</v>
      </c>
      <c r="U29" s="134">
        <v>5.8945884704589844</v>
      </c>
      <c r="V29" s="140" t="s">
        <v>320</v>
      </c>
      <c r="W29" s="141">
        <v>58.815469999999998</v>
      </c>
      <c r="X29" s="142">
        <v>28</v>
      </c>
      <c r="Y29" s="143" t="s">
        <v>400</v>
      </c>
      <c r="Z29" s="82"/>
    </row>
    <row r="30" spans="1:26" x14ac:dyDescent="0.25">
      <c r="A30" s="82">
        <v>29</v>
      </c>
      <c r="B30" s="45" t="s">
        <v>348</v>
      </c>
      <c r="C30" s="134">
        <v>8.4180088043212891</v>
      </c>
      <c r="D30" s="45" t="s">
        <v>358</v>
      </c>
      <c r="E30" s="134">
        <v>5.7920722961425781</v>
      </c>
      <c r="F30" s="45" t="s">
        <v>321</v>
      </c>
      <c r="G30" s="134">
        <v>6.0694704055786133</v>
      </c>
      <c r="H30" s="45" t="s">
        <v>351</v>
      </c>
      <c r="I30" s="134">
        <v>6.6117596626281738</v>
      </c>
      <c r="J30" s="45" t="s">
        <v>348</v>
      </c>
      <c r="K30" s="134">
        <v>5.2328877449035645</v>
      </c>
      <c r="L30" s="45" t="s">
        <v>332</v>
      </c>
      <c r="M30" s="134">
        <v>5.0813946723937988</v>
      </c>
      <c r="N30" s="45" t="s">
        <v>344</v>
      </c>
      <c r="O30" s="134">
        <v>4.6922459602355957</v>
      </c>
      <c r="P30" s="45" t="s">
        <v>358</v>
      </c>
      <c r="Q30" s="134">
        <v>5.7086119651794434</v>
      </c>
      <c r="R30" s="45" t="s">
        <v>348</v>
      </c>
      <c r="S30" s="134">
        <v>5.880591869354248</v>
      </c>
      <c r="T30" s="45" t="s">
        <v>331</v>
      </c>
      <c r="U30" s="134">
        <v>5.8801488876342773</v>
      </c>
      <c r="V30" s="140" t="s">
        <v>358</v>
      </c>
      <c r="W30" s="141">
        <v>58.785850000000003</v>
      </c>
      <c r="X30" s="142">
        <v>29</v>
      </c>
      <c r="Y30" s="143" t="s">
        <v>400</v>
      </c>
      <c r="Z30" s="82"/>
    </row>
    <row r="31" spans="1:26" x14ac:dyDescent="0.25">
      <c r="A31" s="82">
        <v>30</v>
      </c>
      <c r="B31" s="45" t="s">
        <v>360</v>
      </c>
      <c r="C31" s="134">
        <v>8.4119968414306641</v>
      </c>
      <c r="D31" s="45" t="s">
        <v>346</v>
      </c>
      <c r="E31" s="134">
        <v>5.7904558181762695</v>
      </c>
      <c r="F31" s="45" t="s">
        <v>339</v>
      </c>
      <c r="G31" s="134">
        <v>6.0308523178100586</v>
      </c>
      <c r="H31" s="45" t="s">
        <v>343</v>
      </c>
      <c r="I31" s="134">
        <v>6.5924825668334961</v>
      </c>
      <c r="J31" s="45" t="s">
        <v>338</v>
      </c>
      <c r="K31" s="134">
        <v>5.2271614074707031</v>
      </c>
      <c r="L31" s="45" t="s">
        <v>354</v>
      </c>
      <c r="M31" s="134">
        <v>5.050379753112793</v>
      </c>
      <c r="N31" s="45" t="s">
        <v>314</v>
      </c>
      <c r="O31" s="134">
        <v>4.6621122360229492</v>
      </c>
      <c r="P31" s="45" t="s">
        <v>341</v>
      </c>
      <c r="Q31" s="134">
        <v>5.6809930801391602</v>
      </c>
      <c r="R31" s="45" t="s">
        <v>358</v>
      </c>
      <c r="S31" s="134">
        <v>5.8607172966003418</v>
      </c>
      <c r="T31" s="45" t="s">
        <v>347</v>
      </c>
      <c r="U31" s="134">
        <v>5.8025989532470703</v>
      </c>
      <c r="V31" s="140" t="s">
        <v>396</v>
      </c>
      <c r="W31" s="141">
        <v>58.762720000000002</v>
      </c>
      <c r="X31" s="142">
        <v>30</v>
      </c>
      <c r="Y31" s="143" t="s">
        <v>400</v>
      </c>
      <c r="Z31" s="82"/>
    </row>
    <row r="32" spans="1:26" x14ac:dyDescent="0.25">
      <c r="A32" s="82">
        <v>31</v>
      </c>
      <c r="B32" s="45" t="s">
        <v>356</v>
      </c>
      <c r="C32" s="134">
        <v>8.3919515609741211</v>
      </c>
      <c r="D32" s="45" t="s">
        <v>319</v>
      </c>
      <c r="E32" s="134">
        <v>5.7889618873596191</v>
      </c>
      <c r="F32" s="45" t="s">
        <v>3</v>
      </c>
      <c r="G32" s="134">
        <v>6.014653205871582</v>
      </c>
      <c r="H32" s="45" t="s">
        <v>348</v>
      </c>
      <c r="I32" s="134">
        <v>6.5690712928771973</v>
      </c>
      <c r="J32" s="45" t="s">
        <v>360</v>
      </c>
      <c r="K32" s="134">
        <v>5.1963367462158203</v>
      </c>
      <c r="L32" s="45" t="s">
        <v>182</v>
      </c>
      <c r="M32" s="134">
        <v>5.0465970039367676</v>
      </c>
      <c r="N32" s="45" t="s">
        <v>195</v>
      </c>
      <c r="O32" s="134">
        <v>4.5917587280273437</v>
      </c>
      <c r="P32" s="45" t="s">
        <v>332</v>
      </c>
      <c r="Q32" s="134">
        <v>5.6738996505737305</v>
      </c>
      <c r="R32" s="45" t="s">
        <v>326</v>
      </c>
      <c r="S32" s="134">
        <v>5.8317036628723145</v>
      </c>
      <c r="T32" s="45" t="s">
        <v>339</v>
      </c>
      <c r="U32" s="134">
        <v>5.7391996383666992</v>
      </c>
      <c r="V32" s="140" t="s">
        <v>347</v>
      </c>
      <c r="W32" s="141">
        <v>58.63429</v>
      </c>
      <c r="X32" s="142">
        <v>31</v>
      </c>
      <c r="Y32" s="143" t="s">
        <v>400</v>
      </c>
      <c r="Z32" s="82"/>
    </row>
    <row r="33" spans="1:26" x14ac:dyDescent="0.25">
      <c r="A33" s="82">
        <v>32</v>
      </c>
      <c r="B33" s="45" t="s">
        <v>324</v>
      </c>
      <c r="C33" s="134">
        <v>8.3713560104370117</v>
      </c>
      <c r="D33" s="45" t="s">
        <v>328</v>
      </c>
      <c r="E33" s="134">
        <v>5.7777338027954102</v>
      </c>
      <c r="F33" s="45" t="s">
        <v>356</v>
      </c>
      <c r="G33" s="134">
        <v>5.9773216247558594</v>
      </c>
      <c r="H33" s="45" t="s">
        <v>345</v>
      </c>
      <c r="I33" s="134">
        <v>6.532890796661377</v>
      </c>
      <c r="J33" s="45" t="s">
        <v>328</v>
      </c>
      <c r="K33" s="134">
        <v>5.164741039276123</v>
      </c>
      <c r="L33" s="45" t="s">
        <v>195</v>
      </c>
      <c r="M33" s="134">
        <v>5.021153450012207</v>
      </c>
      <c r="N33" s="45" t="s">
        <v>321</v>
      </c>
      <c r="O33" s="134">
        <v>4.5575151443481445</v>
      </c>
      <c r="P33" s="45" t="s">
        <v>324</v>
      </c>
      <c r="Q33" s="134">
        <v>5.6486072540283203</v>
      </c>
      <c r="R33" s="45" t="s">
        <v>2</v>
      </c>
      <c r="S33" s="134">
        <v>5.7521939277648926</v>
      </c>
      <c r="T33" s="45" t="s">
        <v>348</v>
      </c>
      <c r="U33" s="134">
        <v>5.6775598526000977</v>
      </c>
      <c r="V33" s="140" t="s">
        <v>334</v>
      </c>
      <c r="W33" s="141">
        <v>58.584299999999999</v>
      </c>
      <c r="X33" s="142">
        <v>32</v>
      </c>
      <c r="Y33" s="143" t="s">
        <v>400</v>
      </c>
      <c r="Z33" s="82"/>
    </row>
    <row r="34" spans="1:26" x14ac:dyDescent="0.25">
      <c r="A34" s="82">
        <v>33</v>
      </c>
      <c r="B34" s="45" t="s">
        <v>336</v>
      </c>
      <c r="C34" s="134">
        <v>8.3573617935180664</v>
      </c>
      <c r="D34" s="45" t="s">
        <v>321</v>
      </c>
      <c r="E34" s="134">
        <v>5.7755489349365234</v>
      </c>
      <c r="F34" s="45" t="s">
        <v>318</v>
      </c>
      <c r="G34" s="134">
        <v>5.9644184112548828</v>
      </c>
      <c r="H34" s="45" t="s">
        <v>320</v>
      </c>
      <c r="I34" s="134">
        <v>6.502626895904541</v>
      </c>
      <c r="J34" s="45" t="s">
        <v>358</v>
      </c>
      <c r="K34" s="134">
        <v>5.1542806625366211</v>
      </c>
      <c r="L34" s="45" t="s">
        <v>355</v>
      </c>
      <c r="M34" s="134">
        <v>5.0193901062011719</v>
      </c>
      <c r="N34" s="45" t="s">
        <v>198</v>
      </c>
      <c r="O34" s="134">
        <v>4.505195140838623</v>
      </c>
      <c r="P34" s="45" t="s">
        <v>200</v>
      </c>
      <c r="Q34" s="134">
        <v>5.6410560607910156</v>
      </c>
      <c r="R34" s="45" t="s">
        <v>350</v>
      </c>
      <c r="S34" s="134">
        <v>5.6960577964782715</v>
      </c>
      <c r="T34" s="45" t="s">
        <v>322</v>
      </c>
      <c r="U34" s="134">
        <v>5.6701102256774902</v>
      </c>
      <c r="V34" s="140" t="s">
        <v>348</v>
      </c>
      <c r="W34" s="141">
        <v>58.515740000000001</v>
      </c>
      <c r="X34" s="142">
        <v>33</v>
      </c>
      <c r="Y34" s="143" t="s">
        <v>400</v>
      </c>
      <c r="Z34" s="82"/>
    </row>
    <row r="35" spans="1:26" x14ac:dyDescent="0.25">
      <c r="A35" s="82">
        <v>34</v>
      </c>
      <c r="B35" s="45" t="s">
        <v>347</v>
      </c>
      <c r="C35" s="134">
        <v>8.3504695892333984</v>
      </c>
      <c r="D35" s="45" t="s">
        <v>361</v>
      </c>
      <c r="E35" s="134">
        <v>5.770294189453125</v>
      </c>
      <c r="F35" s="45" t="s">
        <v>349</v>
      </c>
      <c r="G35" s="134">
        <v>5.9284224510192871</v>
      </c>
      <c r="H35" s="45" t="s">
        <v>363</v>
      </c>
      <c r="I35" s="134">
        <v>6.4610986709594727</v>
      </c>
      <c r="J35" s="45" t="s">
        <v>361</v>
      </c>
      <c r="K35" s="134">
        <v>5.14703369140625</v>
      </c>
      <c r="L35" s="45" t="s">
        <v>1</v>
      </c>
      <c r="M35" s="134">
        <v>5.0071477890014648</v>
      </c>
      <c r="N35" s="45" t="s">
        <v>356</v>
      </c>
      <c r="O35" s="134">
        <v>4.4410090446472168</v>
      </c>
      <c r="P35" s="45" t="s">
        <v>4</v>
      </c>
      <c r="Q35" s="134">
        <v>5.6181821823120117</v>
      </c>
      <c r="R35" s="45" t="s">
        <v>325</v>
      </c>
      <c r="S35" s="134">
        <v>5.6695585250854492</v>
      </c>
      <c r="T35" s="45" t="s">
        <v>329</v>
      </c>
      <c r="U35" s="134">
        <v>5.669377326965332</v>
      </c>
      <c r="V35" s="140" t="s">
        <v>317</v>
      </c>
      <c r="W35" s="141">
        <v>58.247799999999998</v>
      </c>
      <c r="X35" s="142">
        <v>34</v>
      </c>
      <c r="Y35" s="143" t="s">
        <v>400</v>
      </c>
      <c r="Z35" s="82"/>
    </row>
    <row r="36" spans="1:26" x14ac:dyDescent="0.25">
      <c r="A36" s="82">
        <v>35</v>
      </c>
      <c r="B36" s="45" t="s">
        <v>197</v>
      </c>
      <c r="C36" s="134">
        <v>8.2895145416259766</v>
      </c>
      <c r="D36" s="45" t="s">
        <v>326</v>
      </c>
      <c r="E36" s="134">
        <v>5.7462434768676758</v>
      </c>
      <c r="F36" s="45" t="s">
        <v>1</v>
      </c>
      <c r="G36" s="134">
        <v>5.9157938957214355</v>
      </c>
      <c r="H36" s="45" t="s">
        <v>321</v>
      </c>
      <c r="I36" s="134">
        <v>6.4209680557250977</v>
      </c>
      <c r="J36" s="45" t="s">
        <v>197</v>
      </c>
      <c r="K36" s="134">
        <v>5.0126609802246094</v>
      </c>
      <c r="L36" s="45" t="s">
        <v>320</v>
      </c>
      <c r="M36" s="134">
        <v>4.9675354957580566</v>
      </c>
      <c r="N36" s="45" t="s">
        <v>320</v>
      </c>
      <c r="O36" s="134">
        <v>4.4007277488708496</v>
      </c>
      <c r="P36" s="45" t="s">
        <v>330</v>
      </c>
      <c r="Q36" s="134">
        <v>5.6082763671875</v>
      </c>
      <c r="R36" s="45" t="s">
        <v>323</v>
      </c>
      <c r="S36" s="134">
        <v>5.6157960891723633</v>
      </c>
      <c r="T36" s="45" t="s">
        <v>327</v>
      </c>
      <c r="U36" s="134">
        <v>5.6624116897583008</v>
      </c>
      <c r="V36" s="140" t="s">
        <v>321</v>
      </c>
      <c r="W36" s="141">
        <v>58.185279999999999</v>
      </c>
      <c r="X36" s="142">
        <v>35</v>
      </c>
      <c r="Y36" s="143" t="s">
        <v>400</v>
      </c>
      <c r="Z36" s="82"/>
    </row>
    <row r="37" spans="1:26" x14ac:dyDescent="0.25">
      <c r="A37" s="82">
        <v>36</v>
      </c>
      <c r="B37" s="45" t="s">
        <v>361</v>
      </c>
      <c r="C37" s="134">
        <v>8.2630214691162109</v>
      </c>
      <c r="D37" s="45" t="s">
        <v>322</v>
      </c>
      <c r="E37" s="134">
        <v>5.6871013641357422</v>
      </c>
      <c r="F37" s="45" t="s">
        <v>317</v>
      </c>
      <c r="G37" s="134">
        <v>5.9080305099487305</v>
      </c>
      <c r="H37" s="45" t="s">
        <v>361</v>
      </c>
      <c r="I37" s="134">
        <v>6.4169950485229492</v>
      </c>
      <c r="J37" s="45" t="s">
        <v>326</v>
      </c>
      <c r="K37" s="134">
        <v>4.983306884765625</v>
      </c>
      <c r="L37" s="45" t="s">
        <v>351</v>
      </c>
      <c r="M37" s="134">
        <v>4.9372129440307617</v>
      </c>
      <c r="N37" s="45" t="s">
        <v>398</v>
      </c>
      <c r="O37" s="134">
        <v>4.3795270919799805</v>
      </c>
      <c r="P37" s="45" t="s">
        <v>182</v>
      </c>
      <c r="Q37" s="134">
        <v>5.5854153633117676</v>
      </c>
      <c r="R37" s="45" t="s">
        <v>357</v>
      </c>
      <c r="S37" s="134">
        <v>5.5978522300720215</v>
      </c>
      <c r="T37" s="45" t="s">
        <v>346</v>
      </c>
      <c r="U37" s="134">
        <v>5.5930476188659668</v>
      </c>
      <c r="V37" s="140" t="s">
        <v>335</v>
      </c>
      <c r="W37" s="141">
        <v>58.133769999999998</v>
      </c>
      <c r="X37" s="142">
        <v>36</v>
      </c>
      <c r="Y37" s="143" t="s">
        <v>400</v>
      </c>
      <c r="Z37" s="82"/>
    </row>
    <row r="38" spans="1:26" x14ac:dyDescent="0.25">
      <c r="A38" s="82">
        <v>37</v>
      </c>
      <c r="B38" s="45" t="s">
        <v>198</v>
      </c>
      <c r="C38" s="134">
        <v>8.2076911926269531</v>
      </c>
      <c r="D38" s="45" t="s">
        <v>329</v>
      </c>
      <c r="E38" s="134">
        <v>5.6696186065673828</v>
      </c>
      <c r="F38" s="45" t="s">
        <v>348</v>
      </c>
      <c r="G38" s="134">
        <v>5.8887553215026855</v>
      </c>
      <c r="H38" s="45" t="s">
        <v>356</v>
      </c>
      <c r="I38" s="134">
        <v>6.4053435325622559</v>
      </c>
      <c r="J38" s="45" t="s">
        <v>356</v>
      </c>
      <c r="K38" s="134">
        <v>4.9602189064025879</v>
      </c>
      <c r="L38" s="45" t="s">
        <v>363</v>
      </c>
      <c r="M38" s="134">
        <v>4.9006929397583008</v>
      </c>
      <c r="N38" s="45" t="s">
        <v>348</v>
      </c>
      <c r="O38" s="134">
        <v>4.3787784576416016</v>
      </c>
      <c r="P38" s="45" t="s">
        <v>343</v>
      </c>
      <c r="Q38" s="134">
        <v>5.5695314407348633</v>
      </c>
      <c r="R38" s="45" t="s">
        <v>361</v>
      </c>
      <c r="S38" s="134">
        <v>5.572688102722168</v>
      </c>
      <c r="T38" s="45" t="s">
        <v>356</v>
      </c>
      <c r="U38" s="134">
        <v>5.5923566818237305</v>
      </c>
      <c r="V38" s="140" t="s">
        <v>1</v>
      </c>
      <c r="W38" s="141">
        <v>58.10295</v>
      </c>
      <c r="X38" s="142">
        <v>37</v>
      </c>
      <c r="Y38" s="143" t="s">
        <v>400</v>
      </c>
      <c r="Z38" s="82"/>
    </row>
    <row r="39" spans="1:26" x14ac:dyDescent="0.25">
      <c r="A39" s="82">
        <v>38</v>
      </c>
      <c r="B39" s="45" t="s">
        <v>2</v>
      </c>
      <c r="C39" s="134">
        <v>8.1850404739379883</v>
      </c>
      <c r="D39" s="45" t="s">
        <v>318</v>
      </c>
      <c r="E39" s="134">
        <v>5.6640138626098633</v>
      </c>
      <c r="F39" s="45" t="s">
        <v>320</v>
      </c>
      <c r="G39" s="134">
        <v>5.8859987258911133</v>
      </c>
      <c r="H39" s="45" t="s">
        <v>347</v>
      </c>
      <c r="I39" s="134">
        <v>6.3875746726989746</v>
      </c>
      <c r="J39" s="45" t="s">
        <v>340</v>
      </c>
      <c r="K39" s="134">
        <v>4.8919363021850586</v>
      </c>
      <c r="L39" s="45" t="s">
        <v>328</v>
      </c>
      <c r="M39" s="134">
        <v>4.8841133117675781</v>
      </c>
      <c r="N39" s="45" t="s">
        <v>343</v>
      </c>
      <c r="O39" s="134">
        <v>4.3245344161987305</v>
      </c>
      <c r="P39" s="45" t="s">
        <v>198</v>
      </c>
      <c r="Q39" s="134">
        <v>5.5109772682189941</v>
      </c>
      <c r="R39" s="45" t="s">
        <v>354</v>
      </c>
      <c r="S39" s="134">
        <v>5.5427827835083008</v>
      </c>
      <c r="T39" s="45" t="s">
        <v>197</v>
      </c>
      <c r="U39" s="134">
        <v>5.4825458526611328</v>
      </c>
      <c r="V39" s="140" t="s">
        <v>338</v>
      </c>
      <c r="W39" s="141">
        <v>57.787460000000003</v>
      </c>
      <c r="X39" s="142">
        <v>38</v>
      </c>
      <c r="Y39" s="143" t="s">
        <v>400</v>
      </c>
      <c r="Z39" s="82"/>
    </row>
    <row r="40" spans="1:26" x14ac:dyDescent="0.25">
      <c r="A40" s="82">
        <v>39</v>
      </c>
      <c r="B40" s="45" t="s">
        <v>350</v>
      </c>
      <c r="C40" s="134">
        <v>8.1820192337036133</v>
      </c>
      <c r="D40" s="45" t="s">
        <v>362</v>
      </c>
      <c r="E40" s="134">
        <v>5.6349363327026367</v>
      </c>
      <c r="F40" s="45" t="s">
        <v>4</v>
      </c>
      <c r="G40" s="134">
        <v>5.8809103965759277</v>
      </c>
      <c r="H40" s="45" t="s">
        <v>329</v>
      </c>
      <c r="I40" s="134">
        <v>6.2689523696899414</v>
      </c>
      <c r="J40" s="45" t="s">
        <v>345</v>
      </c>
      <c r="K40" s="134">
        <v>4.872978687286377</v>
      </c>
      <c r="L40" s="45" t="s">
        <v>315</v>
      </c>
      <c r="M40" s="134">
        <v>4.8142366409301758</v>
      </c>
      <c r="N40" s="45" t="s">
        <v>347</v>
      </c>
      <c r="O40" s="134">
        <v>4.2959713935852051</v>
      </c>
      <c r="P40" s="45" t="s">
        <v>344</v>
      </c>
      <c r="Q40" s="134">
        <v>5.4817237854003906</v>
      </c>
      <c r="R40" s="45" t="s">
        <v>328</v>
      </c>
      <c r="S40" s="134">
        <v>5.5091938972473145</v>
      </c>
      <c r="T40" s="45" t="s">
        <v>343</v>
      </c>
      <c r="U40" s="134">
        <v>5.4736909866333008</v>
      </c>
      <c r="V40" s="140" t="s">
        <v>361</v>
      </c>
      <c r="W40" s="141">
        <v>57.719479999999997</v>
      </c>
      <c r="X40" s="142">
        <v>39</v>
      </c>
      <c r="Y40" s="143" t="s">
        <v>400</v>
      </c>
      <c r="Z40" s="82"/>
    </row>
    <row r="41" spans="1:26" x14ac:dyDescent="0.25">
      <c r="A41" s="82">
        <v>40</v>
      </c>
      <c r="B41" s="45" t="s">
        <v>349</v>
      </c>
      <c r="C41" s="134">
        <v>8.1465797424316406</v>
      </c>
      <c r="D41" s="45" t="s">
        <v>0</v>
      </c>
      <c r="E41" s="134">
        <v>5.5368132591247559</v>
      </c>
      <c r="F41" s="45" t="s">
        <v>353</v>
      </c>
      <c r="G41" s="134">
        <v>5.8666486740112305</v>
      </c>
      <c r="H41" s="45" t="s">
        <v>340</v>
      </c>
      <c r="I41" s="134">
        <v>6.2678523063659668</v>
      </c>
      <c r="J41" s="45" t="s">
        <v>343</v>
      </c>
      <c r="K41" s="134">
        <v>4.7682027816772461</v>
      </c>
      <c r="L41" s="45" t="s">
        <v>350</v>
      </c>
      <c r="M41" s="134">
        <v>4.7926383018493652</v>
      </c>
      <c r="N41" s="45" t="s">
        <v>362</v>
      </c>
      <c r="O41" s="134">
        <v>4.2912216186523437</v>
      </c>
      <c r="P41" s="45" t="s">
        <v>348</v>
      </c>
      <c r="Q41" s="134">
        <v>5.4494256973266602</v>
      </c>
      <c r="R41" s="45" t="s">
        <v>197</v>
      </c>
      <c r="S41" s="134">
        <v>5.4391942024230957</v>
      </c>
      <c r="T41" s="45" t="s">
        <v>314</v>
      </c>
      <c r="U41" s="134">
        <v>5.4602861404418945</v>
      </c>
      <c r="V41" s="140" t="s">
        <v>350</v>
      </c>
      <c r="W41" s="141">
        <v>57.371720000000003</v>
      </c>
      <c r="X41" s="142">
        <v>40</v>
      </c>
      <c r="Y41" s="143" t="s">
        <v>400</v>
      </c>
      <c r="Z41" s="82"/>
    </row>
    <row r="42" spans="1:26" x14ac:dyDescent="0.25">
      <c r="A42" s="82">
        <v>41</v>
      </c>
      <c r="B42" s="45" t="s">
        <v>363</v>
      </c>
      <c r="C42" s="134">
        <v>8.143829345703125</v>
      </c>
      <c r="D42" s="45" t="s">
        <v>197</v>
      </c>
      <c r="E42" s="134">
        <v>5.5342745780944824</v>
      </c>
      <c r="F42" s="45" t="s">
        <v>201</v>
      </c>
      <c r="G42" s="134">
        <v>5.8573393821716309</v>
      </c>
      <c r="H42" s="45" t="s">
        <v>354</v>
      </c>
      <c r="I42" s="134">
        <v>6.2036471366882324</v>
      </c>
      <c r="J42" s="45" t="s">
        <v>327</v>
      </c>
      <c r="K42" s="134">
        <v>4.6756076812744141</v>
      </c>
      <c r="L42" s="45" t="s">
        <v>200</v>
      </c>
      <c r="M42" s="134">
        <v>4.7780766487121582</v>
      </c>
      <c r="N42" s="45" t="s">
        <v>0</v>
      </c>
      <c r="O42" s="134">
        <v>4.2851119041442871</v>
      </c>
      <c r="P42" s="45" t="s">
        <v>331</v>
      </c>
      <c r="Q42" s="134">
        <v>5.4383025169372559</v>
      </c>
      <c r="R42" s="45" t="s">
        <v>322</v>
      </c>
      <c r="S42" s="134">
        <v>5.3915915489196777</v>
      </c>
      <c r="T42" s="45" t="s">
        <v>321</v>
      </c>
      <c r="U42" s="134">
        <v>5.460087776184082</v>
      </c>
      <c r="V42" s="140" t="s">
        <v>353</v>
      </c>
      <c r="W42" s="141">
        <v>57.33061</v>
      </c>
      <c r="X42" s="142">
        <v>41</v>
      </c>
      <c r="Y42" s="143" t="s">
        <v>400</v>
      </c>
      <c r="Z42" s="82"/>
    </row>
    <row r="43" spans="1:26" x14ac:dyDescent="0.25">
      <c r="A43" s="82">
        <v>42</v>
      </c>
      <c r="B43" s="45" t="s">
        <v>338</v>
      </c>
      <c r="C43" s="134">
        <v>8.1359853744506836</v>
      </c>
      <c r="D43" s="45" t="s">
        <v>347</v>
      </c>
      <c r="E43" s="134">
        <v>5.5277376174926758</v>
      </c>
      <c r="F43" s="45" t="s">
        <v>362</v>
      </c>
      <c r="G43" s="134">
        <v>5.8504900932312012</v>
      </c>
      <c r="H43" s="45" t="s">
        <v>355</v>
      </c>
      <c r="I43" s="134">
        <v>6.2015242576599121</v>
      </c>
      <c r="J43" s="45" t="s">
        <v>202</v>
      </c>
      <c r="K43" s="134">
        <v>4.674619197845459</v>
      </c>
      <c r="L43" s="45" t="s">
        <v>361</v>
      </c>
      <c r="M43" s="134">
        <v>4.757845401763916</v>
      </c>
      <c r="N43" s="45" t="s">
        <v>345</v>
      </c>
      <c r="O43" s="134">
        <v>4.2156658172607422</v>
      </c>
      <c r="P43" s="45" t="s">
        <v>1</v>
      </c>
      <c r="Q43" s="134">
        <v>5.400850772857666</v>
      </c>
      <c r="R43" s="45" t="s">
        <v>398</v>
      </c>
      <c r="S43" s="134">
        <v>5.358619213104248</v>
      </c>
      <c r="T43" s="45" t="s">
        <v>349</v>
      </c>
      <c r="U43" s="134">
        <v>5.4495720863342285</v>
      </c>
      <c r="V43" s="140" t="s">
        <v>345</v>
      </c>
      <c r="W43" s="141">
        <v>57.258580000000002</v>
      </c>
      <c r="X43" s="142">
        <v>42</v>
      </c>
      <c r="Y43" s="143" t="s">
        <v>400</v>
      </c>
      <c r="Z43" s="89"/>
    </row>
    <row r="44" spans="1:26" x14ac:dyDescent="0.25">
      <c r="A44" s="82">
        <v>43</v>
      </c>
      <c r="B44" s="45" t="s">
        <v>342</v>
      </c>
      <c r="C44" s="134">
        <v>8.1306600570678711</v>
      </c>
      <c r="D44" s="45" t="s">
        <v>350</v>
      </c>
      <c r="E44" s="134">
        <v>5.5263919830322266</v>
      </c>
      <c r="F44" s="45" t="s">
        <v>347</v>
      </c>
      <c r="G44" s="134">
        <v>5.828404426574707</v>
      </c>
      <c r="H44" s="45" t="s">
        <v>362</v>
      </c>
      <c r="I44" s="134">
        <v>6.1937880516052246</v>
      </c>
      <c r="J44" s="45" t="s">
        <v>341</v>
      </c>
      <c r="K44" s="134">
        <v>4.6512212753295898</v>
      </c>
      <c r="L44" s="45" t="s">
        <v>329</v>
      </c>
      <c r="M44" s="134">
        <v>4.7001838684082031</v>
      </c>
      <c r="N44" s="45" t="s">
        <v>327</v>
      </c>
      <c r="O44" s="134">
        <v>4.1980867385864258</v>
      </c>
      <c r="P44" s="45" t="s">
        <v>2</v>
      </c>
      <c r="Q44" s="134">
        <v>5.3966126441955566</v>
      </c>
      <c r="R44" s="45" t="s">
        <v>333</v>
      </c>
      <c r="S44" s="134">
        <v>5.3519530296325684</v>
      </c>
      <c r="T44" s="45" t="s">
        <v>337</v>
      </c>
      <c r="U44" s="134">
        <v>5.4017057418823242</v>
      </c>
      <c r="V44" s="140" t="s">
        <v>339</v>
      </c>
      <c r="W44" s="141">
        <v>56.878799999999998</v>
      </c>
      <c r="X44" s="142">
        <v>43</v>
      </c>
      <c r="Y44" s="143" t="s">
        <v>203</v>
      </c>
      <c r="Z44" s="82"/>
    </row>
    <row r="45" spans="1:26" x14ac:dyDescent="0.25">
      <c r="A45" s="82">
        <v>44</v>
      </c>
      <c r="B45" s="45" t="s">
        <v>398</v>
      </c>
      <c r="C45" s="134">
        <v>8.1013364791870117</v>
      </c>
      <c r="D45" s="45" t="s">
        <v>360</v>
      </c>
      <c r="E45" s="134">
        <v>5.5255351066589355</v>
      </c>
      <c r="F45" s="45" t="s">
        <v>346</v>
      </c>
      <c r="G45" s="134">
        <v>5.812645435333252</v>
      </c>
      <c r="H45" s="45" t="s">
        <v>353</v>
      </c>
      <c r="I45" s="134">
        <v>6.1906290054321289</v>
      </c>
      <c r="J45" s="45" t="s">
        <v>355</v>
      </c>
      <c r="K45" s="134">
        <v>4.6128225326538086</v>
      </c>
      <c r="L45" s="45" t="s">
        <v>324</v>
      </c>
      <c r="M45" s="134">
        <v>4.6624116897583008</v>
      </c>
      <c r="N45" s="45" t="s">
        <v>182</v>
      </c>
      <c r="O45" s="134">
        <v>4.1953582763671875</v>
      </c>
      <c r="P45" s="45" t="s">
        <v>351</v>
      </c>
      <c r="Q45" s="134">
        <v>5.354029655456543</v>
      </c>
      <c r="R45" s="45" t="s">
        <v>3</v>
      </c>
      <c r="S45" s="134">
        <v>5.3213529586791992</v>
      </c>
      <c r="T45" s="45" t="s">
        <v>0</v>
      </c>
      <c r="U45" s="134">
        <v>5.3598909378051758</v>
      </c>
      <c r="V45" s="140" t="s">
        <v>314</v>
      </c>
      <c r="W45" s="141">
        <v>56.573239999999998</v>
      </c>
      <c r="X45" s="142">
        <v>44</v>
      </c>
      <c r="Y45" s="143" t="s">
        <v>203</v>
      </c>
      <c r="Z45" s="82"/>
    </row>
    <row r="46" spans="1:26" x14ac:dyDescent="0.25">
      <c r="A46" s="82">
        <v>45</v>
      </c>
      <c r="B46" s="45" t="s">
        <v>355</v>
      </c>
      <c r="C46" s="134">
        <v>8.0953950881958008</v>
      </c>
      <c r="D46" s="45" t="s">
        <v>340</v>
      </c>
      <c r="E46" s="134">
        <v>5.5053205490112305</v>
      </c>
      <c r="F46" s="45" t="s">
        <v>334</v>
      </c>
      <c r="G46" s="134">
        <v>5.8099422454833984</v>
      </c>
      <c r="H46" s="45" t="s">
        <v>398</v>
      </c>
      <c r="I46" s="134">
        <v>6.1390814781188965</v>
      </c>
      <c r="J46" s="45" t="s">
        <v>195</v>
      </c>
      <c r="K46" s="134">
        <v>4.541478157043457</v>
      </c>
      <c r="L46" s="45" t="s">
        <v>345</v>
      </c>
      <c r="M46" s="134">
        <v>4.6601452827453613</v>
      </c>
      <c r="N46" s="45" t="s">
        <v>359</v>
      </c>
      <c r="O46" s="134">
        <v>4.1367998123168945</v>
      </c>
      <c r="P46" s="45" t="s">
        <v>337</v>
      </c>
      <c r="Q46" s="134">
        <v>5.3480744361877441</v>
      </c>
      <c r="R46" s="45" t="s">
        <v>330</v>
      </c>
      <c r="S46" s="134">
        <v>5.3027033805847168</v>
      </c>
      <c r="T46" s="45" t="s">
        <v>355</v>
      </c>
      <c r="U46" s="134">
        <v>5.351654052734375</v>
      </c>
      <c r="V46" s="140" t="s">
        <v>346</v>
      </c>
      <c r="W46" s="141">
        <v>56.567639999999997</v>
      </c>
      <c r="X46" s="142">
        <v>45</v>
      </c>
      <c r="Y46" s="143" t="s">
        <v>203</v>
      </c>
      <c r="Z46" s="82"/>
    </row>
    <row r="47" spans="1:26" x14ac:dyDescent="0.25">
      <c r="A47" s="82">
        <v>46</v>
      </c>
      <c r="B47" s="45" t="s">
        <v>357</v>
      </c>
      <c r="C47" s="134">
        <v>8.0782852172851562</v>
      </c>
      <c r="D47" s="45" t="s">
        <v>323</v>
      </c>
      <c r="E47" s="134">
        <v>5.4944348335266113</v>
      </c>
      <c r="F47" s="45" t="s">
        <v>182</v>
      </c>
      <c r="G47" s="134">
        <v>5.8068699836730957</v>
      </c>
      <c r="H47" s="45" t="s">
        <v>323</v>
      </c>
      <c r="I47" s="134">
        <v>6.0977001190185547</v>
      </c>
      <c r="J47" s="45" t="s">
        <v>182</v>
      </c>
      <c r="K47" s="134">
        <v>4.5300097465515137</v>
      </c>
      <c r="L47" s="45" t="s">
        <v>342</v>
      </c>
      <c r="M47" s="134">
        <v>4.6161947250366211</v>
      </c>
      <c r="N47" s="45" t="s">
        <v>331</v>
      </c>
      <c r="O47" s="134">
        <v>4.1261005401611328</v>
      </c>
      <c r="P47" s="45" t="s">
        <v>333</v>
      </c>
      <c r="Q47" s="134">
        <v>5.3431477546691895</v>
      </c>
      <c r="R47" s="45" t="s">
        <v>344</v>
      </c>
      <c r="S47" s="134">
        <v>5.3000178337097168</v>
      </c>
      <c r="T47" s="45" t="s">
        <v>358</v>
      </c>
      <c r="U47" s="134">
        <v>5.3230972290039062</v>
      </c>
      <c r="V47" s="140" t="s">
        <v>322</v>
      </c>
      <c r="W47" s="141">
        <v>56.497799999999998</v>
      </c>
      <c r="X47" s="142">
        <v>46</v>
      </c>
      <c r="Y47" s="143" t="s">
        <v>203</v>
      </c>
      <c r="Z47" s="82"/>
    </row>
    <row r="48" spans="1:26" x14ac:dyDescent="0.25">
      <c r="A48" s="82">
        <v>47</v>
      </c>
      <c r="B48" s="45" t="s">
        <v>322</v>
      </c>
      <c r="C48" s="134">
        <v>8.0262489318847656</v>
      </c>
      <c r="D48" s="45" t="s">
        <v>345</v>
      </c>
      <c r="E48" s="134">
        <v>5.483391284942627</v>
      </c>
      <c r="F48" s="45" t="s">
        <v>354</v>
      </c>
      <c r="G48" s="134">
        <v>5.788020133972168</v>
      </c>
      <c r="H48" s="45" t="s">
        <v>322</v>
      </c>
      <c r="I48" s="134">
        <v>6.0670533180236816</v>
      </c>
      <c r="J48" s="45" t="s">
        <v>317</v>
      </c>
      <c r="K48" s="134">
        <v>4.5117406845092773</v>
      </c>
      <c r="L48" s="45" t="s">
        <v>325</v>
      </c>
      <c r="M48" s="134">
        <v>4.6138005256652832</v>
      </c>
      <c r="N48" s="45" t="s">
        <v>318</v>
      </c>
      <c r="O48" s="134">
        <v>4.034113883972168</v>
      </c>
      <c r="P48" s="45" t="s">
        <v>196</v>
      </c>
      <c r="Q48" s="134">
        <v>5.3166437149047852</v>
      </c>
      <c r="R48" s="45" t="s">
        <v>339</v>
      </c>
      <c r="S48" s="134">
        <v>5.1928834915161133</v>
      </c>
      <c r="T48" s="45" t="s">
        <v>361</v>
      </c>
      <c r="U48" s="134">
        <v>5.3103132247924805</v>
      </c>
      <c r="V48" s="140" t="s">
        <v>328</v>
      </c>
      <c r="W48" s="141">
        <v>56.435479999999998</v>
      </c>
      <c r="X48" s="142">
        <v>47</v>
      </c>
      <c r="Y48" s="143" t="s">
        <v>203</v>
      </c>
      <c r="Z48" s="82"/>
    </row>
    <row r="49" spans="1:26" x14ac:dyDescent="0.25">
      <c r="A49" s="82">
        <v>48</v>
      </c>
      <c r="B49" s="45" t="s">
        <v>321</v>
      </c>
      <c r="C49" s="134">
        <v>8.0015106201171875</v>
      </c>
      <c r="D49" s="45" t="s">
        <v>4</v>
      </c>
      <c r="E49" s="134">
        <v>5.4784822463989258</v>
      </c>
      <c r="F49" s="45" t="s">
        <v>331</v>
      </c>
      <c r="G49" s="134">
        <v>5.7114076614379883</v>
      </c>
      <c r="H49" s="45" t="s">
        <v>317</v>
      </c>
      <c r="I49" s="134">
        <v>5.9536147117614746</v>
      </c>
      <c r="J49" s="45" t="s">
        <v>353</v>
      </c>
      <c r="K49" s="134">
        <v>4.5072298049926758</v>
      </c>
      <c r="L49" s="45" t="s">
        <v>317</v>
      </c>
      <c r="M49" s="134">
        <v>4.4995460510253906</v>
      </c>
      <c r="N49" s="45" t="s">
        <v>3</v>
      </c>
      <c r="O49" s="134">
        <v>3.9685540199279785</v>
      </c>
      <c r="P49" s="45" t="s">
        <v>322</v>
      </c>
      <c r="Q49" s="134">
        <v>5.3136186599731445</v>
      </c>
      <c r="R49" s="45" t="s">
        <v>200</v>
      </c>
      <c r="S49" s="134">
        <v>5.1811380386352539</v>
      </c>
      <c r="T49" s="45" t="s">
        <v>196</v>
      </c>
      <c r="U49" s="134">
        <v>5.2972283363342285</v>
      </c>
      <c r="V49" s="140" t="s">
        <v>3</v>
      </c>
      <c r="W49" s="141">
        <v>56.164749999999998</v>
      </c>
      <c r="X49" s="142">
        <v>48</v>
      </c>
      <c r="Y49" s="143" t="s">
        <v>203</v>
      </c>
      <c r="Z49" s="82"/>
    </row>
    <row r="50" spans="1:26" x14ac:dyDescent="0.25">
      <c r="A50" s="82">
        <v>49</v>
      </c>
      <c r="B50" s="45" t="s">
        <v>326</v>
      </c>
      <c r="C50" s="134">
        <v>7.9691710472106934</v>
      </c>
      <c r="D50" s="45" t="s">
        <v>398</v>
      </c>
      <c r="E50" s="134">
        <v>5.4674320220947266</v>
      </c>
      <c r="F50" s="45" t="s">
        <v>198</v>
      </c>
      <c r="G50" s="134">
        <v>5.6882772445678711</v>
      </c>
      <c r="H50" s="45" t="s">
        <v>202</v>
      </c>
      <c r="I50" s="134">
        <v>5.9308967590332031</v>
      </c>
      <c r="J50" s="45" t="s">
        <v>322</v>
      </c>
      <c r="K50" s="134">
        <v>4.4840216636657715</v>
      </c>
      <c r="L50" s="45" t="s">
        <v>198</v>
      </c>
      <c r="M50" s="134">
        <v>4.4326796531677246</v>
      </c>
      <c r="N50" s="45" t="s">
        <v>358</v>
      </c>
      <c r="O50" s="134">
        <v>3.9622573852539062</v>
      </c>
      <c r="P50" s="45" t="s">
        <v>323</v>
      </c>
      <c r="Q50" s="134">
        <v>5.3059439659118652</v>
      </c>
      <c r="R50" s="45" t="s">
        <v>201</v>
      </c>
      <c r="S50" s="134">
        <v>5.1711139678955078</v>
      </c>
      <c r="T50" s="45" t="s">
        <v>345</v>
      </c>
      <c r="U50" s="134">
        <v>5.287482738494873</v>
      </c>
      <c r="V50" s="140" t="s">
        <v>197</v>
      </c>
      <c r="W50" s="141">
        <v>55.279589999999999</v>
      </c>
      <c r="X50" s="142">
        <v>49</v>
      </c>
      <c r="Y50" s="143" t="s">
        <v>313</v>
      </c>
      <c r="Z50" s="82"/>
    </row>
    <row r="51" spans="1:26" x14ac:dyDescent="0.25">
      <c r="A51" s="82">
        <v>50</v>
      </c>
      <c r="B51" s="45" t="s">
        <v>0</v>
      </c>
      <c r="C51" s="134">
        <v>7.8823285102844238</v>
      </c>
      <c r="D51" s="45" t="s">
        <v>342</v>
      </c>
      <c r="E51" s="134">
        <v>5.3831014633178711</v>
      </c>
      <c r="F51" s="45" t="s">
        <v>355</v>
      </c>
      <c r="G51" s="134">
        <v>5.6880230903625488</v>
      </c>
      <c r="H51" s="45" t="s">
        <v>0</v>
      </c>
      <c r="I51" s="134">
        <v>5.9235858917236328</v>
      </c>
      <c r="J51" s="45" t="s">
        <v>320</v>
      </c>
      <c r="K51" s="134">
        <v>4.4225573539733887</v>
      </c>
      <c r="L51" s="45" t="s">
        <v>343</v>
      </c>
      <c r="M51" s="134">
        <v>4.3614048957824707</v>
      </c>
      <c r="N51" s="45" t="s">
        <v>202</v>
      </c>
      <c r="O51" s="134">
        <v>3.9197812080383301</v>
      </c>
      <c r="P51" s="45" t="s">
        <v>314</v>
      </c>
      <c r="Q51" s="134">
        <v>5.2892866134643555</v>
      </c>
      <c r="R51" s="45" t="s">
        <v>182</v>
      </c>
      <c r="S51" s="134">
        <v>5.063408374786377</v>
      </c>
      <c r="T51" s="45" t="s">
        <v>340</v>
      </c>
      <c r="U51" s="134">
        <v>5.2756762504577637</v>
      </c>
      <c r="V51" s="140" t="s">
        <v>195</v>
      </c>
      <c r="W51" s="141">
        <v>55.197400000000002</v>
      </c>
      <c r="X51" s="142">
        <v>50</v>
      </c>
      <c r="Y51" s="143" t="s">
        <v>313</v>
      </c>
      <c r="Z51" s="82"/>
    </row>
    <row r="52" spans="1:26" x14ac:dyDescent="0.25">
      <c r="A52" s="82">
        <v>51</v>
      </c>
      <c r="B52" s="45" t="s">
        <v>343</v>
      </c>
      <c r="C52" s="134">
        <v>7.8256840705871582</v>
      </c>
      <c r="D52" s="45" t="s">
        <v>357</v>
      </c>
      <c r="E52" s="134">
        <v>5.3800969123840332</v>
      </c>
      <c r="F52" s="45" t="s">
        <v>323</v>
      </c>
      <c r="G52" s="134">
        <v>5.664832592010498</v>
      </c>
      <c r="H52" s="45" t="s">
        <v>197</v>
      </c>
      <c r="I52" s="134">
        <v>5.8804268836975098</v>
      </c>
      <c r="J52" s="45" t="s">
        <v>198</v>
      </c>
      <c r="K52" s="134">
        <v>4.3687925338745117</v>
      </c>
      <c r="L52" s="45" t="s">
        <v>202</v>
      </c>
      <c r="M52" s="134">
        <v>4.1866636276245117</v>
      </c>
      <c r="N52" s="45" t="s">
        <v>361</v>
      </c>
      <c r="O52" s="134">
        <v>3.8970611095428467</v>
      </c>
      <c r="P52" s="45" t="s">
        <v>363</v>
      </c>
      <c r="Q52" s="134">
        <v>5.2417840957641602</v>
      </c>
      <c r="R52" s="45" t="s">
        <v>4</v>
      </c>
      <c r="S52" s="134">
        <v>5.0040407180786133</v>
      </c>
      <c r="T52" s="45" t="s">
        <v>320</v>
      </c>
      <c r="U52" s="134">
        <v>5.2684564590454102</v>
      </c>
      <c r="V52" s="140" t="s">
        <v>198</v>
      </c>
      <c r="W52" s="141">
        <v>55.142110000000002</v>
      </c>
      <c r="X52" s="142">
        <v>51</v>
      </c>
      <c r="Y52" s="143" t="s">
        <v>313</v>
      </c>
      <c r="Z52" s="82"/>
    </row>
    <row r="53" spans="1:26" x14ac:dyDescent="0.25">
      <c r="A53" s="82">
        <v>52</v>
      </c>
      <c r="B53" s="45" t="s">
        <v>354</v>
      </c>
      <c r="C53" s="134">
        <v>7.7517008781433105</v>
      </c>
      <c r="D53" s="45" t="s">
        <v>196</v>
      </c>
      <c r="E53" s="134">
        <v>5.3555150032043457</v>
      </c>
      <c r="F53" s="45" t="s">
        <v>361</v>
      </c>
      <c r="G53" s="134">
        <v>5.6484441757202148</v>
      </c>
      <c r="H53" s="45" t="s">
        <v>3</v>
      </c>
      <c r="I53" s="134">
        <v>5.8724503517150879</v>
      </c>
      <c r="J53" s="45" t="s">
        <v>316</v>
      </c>
      <c r="K53" s="134">
        <v>4.3097305297851563</v>
      </c>
      <c r="L53" s="45" t="s">
        <v>357</v>
      </c>
      <c r="M53" s="134">
        <v>4.1704812049865723</v>
      </c>
      <c r="N53" s="45" t="s">
        <v>354</v>
      </c>
      <c r="O53" s="134">
        <v>3.8624320030212402</v>
      </c>
      <c r="P53" s="45" t="s">
        <v>356</v>
      </c>
      <c r="Q53" s="134">
        <v>5.2254734039306641</v>
      </c>
      <c r="R53" s="45" t="s">
        <v>332</v>
      </c>
      <c r="S53" s="134">
        <v>4.9633698463439941</v>
      </c>
      <c r="T53" s="45" t="s">
        <v>342</v>
      </c>
      <c r="U53" s="134">
        <v>5.2314043045043945</v>
      </c>
      <c r="V53" s="140" t="s">
        <v>331</v>
      </c>
      <c r="W53" s="141">
        <v>55.10763</v>
      </c>
      <c r="X53" s="142">
        <v>52</v>
      </c>
      <c r="Y53" s="143" t="s">
        <v>313</v>
      </c>
      <c r="Z53" s="82"/>
    </row>
    <row r="54" spans="1:26" x14ac:dyDescent="0.25">
      <c r="A54" s="82">
        <v>53</v>
      </c>
      <c r="B54" s="45" t="s">
        <v>339</v>
      </c>
      <c r="C54" s="134">
        <v>7.7508125305175781</v>
      </c>
      <c r="D54" s="45" t="s">
        <v>320</v>
      </c>
      <c r="E54" s="134">
        <v>5.3164806365966797</v>
      </c>
      <c r="F54" s="45" t="s">
        <v>196</v>
      </c>
      <c r="G54" s="134">
        <v>5.6221942901611328</v>
      </c>
      <c r="H54" s="45" t="s">
        <v>326</v>
      </c>
      <c r="I54" s="134">
        <v>5.8267464637756348</v>
      </c>
      <c r="J54" s="45" t="s">
        <v>4</v>
      </c>
      <c r="K54" s="134">
        <v>4.2867817878723145</v>
      </c>
      <c r="L54" s="45" t="s">
        <v>318</v>
      </c>
      <c r="M54" s="134">
        <v>4.1701154708862305</v>
      </c>
      <c r="N54" s="45" t="s">
        <v>196</v>
      </c>
      <c r="O54" s="134">
        <v>3.8114786148071289</v>
      </c>
      <c r="P54" s="45" t="s">
        <v>357</v>
      </c>
      <c r="Q54" s="134">
        <v>5.1278972625732422</v>
      </c>
      <c r="R54" s="45" t="s">
        <v>338</v>
      </c>
      <c r="S54" s="134">
        <v>4.9612627029418945</v>
      </c>
      <c r="T54" s="45" t="s">
        <v>338</v>
      </c>
      <c r="U54" s="134">
        <v>5.1769313812255859</v>
      </c>
      <c r="V54" s="140" t="s">
        <v>323</v>
      </c>
      <c r="W54" s="141">
        <v>55.066600000000001</v>
      </c>
      <c r="X54" s="142">
        <v>53</v>
      </c>
      <c r="Y54" s="143" t="s">
        <v>313</v>
      </c>
      <c r="Z54" s="82"/>
    </row>
    <row r="55" spans="1:26" x14ac:dyDescent="0.25">
      <c r="A55" s="82">
        <v>54</v>
      </c>
      <c r="B55" s="45" t="s">
        <v>359</v>
      </c>
      <c r="C55" s="134">
        <v>7.7141227722167969</v>
      </c>
      <c r="D55" s="45" t="s">
        <v>314</v>
      </c>
      <c r="E55" s="134">
        <v>5.2180342674255371</v>
      </c>
      <c r="F55" s="45" t="s">
        <v>335</v>
      </c>
      <c r="G55" s="134">
        <v>5.6027064323425293</v>
      </c>
      <c r="H55" s="45" t="s">
        <v>358</v>
      </c>
      <c r="I55" s="134">
        <v>5.769533634185791</v>
      </c>
      <c r="J55" s="45" t="s">
        <v>321</v>
      </c>
      <c r="K55" s="134">
        <v>4.1715469360351563</v>
      </c>
      <c r="L55" s="45" t="s">
        <v>362</v>
      </c>
      <c r="M55" s="134">
        <v>4.1686568260192871</v>
      </c>
      <c r="N55" s="45" t="s">
        <v>324</v>
      </c>
      <c r="O55" s="134">
        <v>3.8032588958740234</v>
      </c>
      <c r="P55" s="45" t="s">
        <v>195</v>
      </c>
      <c r="Q55" s="134">
        <v>5.1252202987670898</v>
      </c>
      <c r="R55" s="45" t="s">
        <v>363</v>
      </c>
      <c r="S55" s="134">
        <v>4.8358240127563477</v>
      </c>
      <c r="T55" s="45" t="s">
        <v>323</v>
      </c>
      <c r="U55" s="134">
        <v>5.1643133163452148</v>
      </c>
      <c r="V55" s="140" t="s">
        <v>359</v>
      </c>
      <c r="W55" s="141">
        <v>55.054079999999999</v>
      </c>
      <c r="X55" s="142">
        <v>54</v>
      </c>
      <c r="Y55" s="143" t="s">
        <v>313</v>
      </c>
      <c r="Z55" s="82"/>
    </row>
    <row r="56" spans="1:26" x14ac:dyDescent="0.25">
      <c r="A56" s="82">
        <v>55</v>
      </c>
      <c r="B56" s="45" t="s">
        <v>196</v>
      </c>
      <c r="C56" s="134">
        <v>7.7055678367614746</v>
      </c>
      <c r="D56" s="45" t="s">
        <v>351</v>
      </c>
      <c r="E56" s="134">
        <v>5.1132354736328125</v>
      </c>
      <c r="F56" s="45" t="s">
        <v>357</v>
      </c>
      <c r="G56" s="134">
        <v>5.5987939834594727</v>
      </c>
      <c r="H56" s="45" t="s">
        <v>359</v>
      </c>
      <c r="I56" s="134">
        <v>5.6518664360046387</v>
      </c>
      <c r="J56" s="45" t="s">
        <v>314</v>
      </c>
      <c r="K56" s="134">
        <v>4.0974020957946777</v>
      </c>
      <c r="L56" s="45" t="s">
        <v>326</v>
      </c>
      <c r="M56" s="134">
        <v>4.1133103370666504</v>
      </c>
      <c r="N56" s="45" t="s">
        <v>197</v>
      </c>
      <c r="O56" s="134">
        <v>3.7863838672637939</v>
      </c>
      <c r="P56" s="45" t="s">
        <v>335</v>
      </c>
      <c r="Q56" s="134">
        <v>5.1140656471252441</v>
      </c>
      <c r="R56" s="45" t="s">
        <v>1</v>
      </c>
      <c r="S56" s="134">
        <v>4.7516298294067383</v>
      </c>
      <c r="T56" s="45" t="s">
        <v>354</v>
      </c>
      <c r="U56" s="134">
        <v>5.1225695610046387</v>
      </c>
      <c r="V56" s="140" t="s">
        <v>182</v>
      </c>
      <c r="W56" s="141">
        <v>54.767899999999997</v>
      </c>
      <c r="X56" s="142">
        <v>55</v>
      </c>
      <c r="Y56" s="143" t="s">
        <v>313</v>
      </c>
      <c r="Z56" s="82"/>
    </row>
    <row r="57" spans="1:26" x14ac:dyDescent="0.25">
      <c r="A57" s="82">
        <v>56</v>
      </c>
      <c r="B57" s="45" t="s">
        <v>317</v>
      </c>
      <c r="C57" s="134">
        <v>7.7040472030639648</v>
      </c>
      <c r="D57" s="45" t="s">
        <v>317</v>
      </c>
      <c r="E57" s="134">
        <v>5.1016430854797363</v>
      </c>
      <c r="F57" s="45" t="s">
        <v>328</v>
      </c>
      <c r="G57" s="134">
        <v>5.5190596580505371</v>
      </c>
      <c r="H57" s="45" t="s">
        <v>196</v>
      </c>
      <c r="I57" s="134">
        <v>5.5839457511901855</v>
      </c>
      <c r="J57" s="45" t="s">
        <v>363</v>
      </c>
      <c r="K57" s="134">
        <v>4.0323486328125</v>
      </c>
      <c r="L57" s="45" t="s">
        <v>353</v>
      </c>
      <c r="M57" s="134">
        <v>4.0606203079223633</v>
      </c>
      <c r="N57" s="45" t="s">
        <v>4</v>
      </c>
      <c r="O57" s="134">
        <v>3.7476229667663574</v>
      </c>
      <c r="P57" s="45" t="s">
        <v>338</v>
      </c>
      <c r="Q57" s="134">
        <v>5.1049118041992188</v>
      </c>
      <c r="R57" s="45" t="s">
        <v>335</v>
      </c>
      <c r="S57" s="134">
        <v>4.7382855415344238</v>
      </c>
      <c r="T57" s="45" t="s">
        <v>202</v>
      </c>
      <c r="U57" s="134">
        <v>4.9099388122558594</v>
      </c>
      <c r="V57" s="140" t="s">
        <v>4</v>
      </c>
      <c r="W57" s="141">
        <v>54.659230000000001</v>
      </c>
      <c r="X57" s="142">
        <v>56</v>
      </c>
      <c r="Y57" s="143" t="s">
        <v>313</v>
      </c>
      <c r="Z57" s="89"/>
    </row>
    <row r="58" spans="1:26" x14ac:dyDescent="0.25">
      <c r="A58" s="82">
        <v>57</v>
      </c>
      <c r="B58" s="45" t="s">
        <v>329</v>
      </c>
      <c r="C58" s="134">
        <v>7.4934854507446289</v>
      </c>
      <c r="D58" s="45" t="s">
        <v>202</v>
      </c>
      <c r="E58" s="134">
        <v>5.0413708686828613</v>
      </c>
      <c r="F58" s="45" t="s">
        <v>333</v>
      </c>
      <c r="G58" s="134">
        <v>5.4754009246826172</v>
      </c>
      <c r="H58" s="45" t="s">
        <v>182</v>
      </c>
      <c r="I58" s="134">
        <v>5.5782656669616699</v>
      </c>
      <c r="J58" s="45" t="s">
        <v>359</v>
      </c>
      <c r="K58" s="134">
        <v>3.9497575759887695</v>
      </c>
      <c r="L58" s="45" t="s">
        <v>346</v>
      </c>
      <c r="M58" s="134">
        <v>4.0384535789489746</v>
      </c>
      <c r="N58" s="45" t="s">
        <v>337</v>
      </c>
      <c r="O58" s="134">
        <v>3.6212012767791748</v>
      </c>
      <c r="P58" s="45" t="s">
        <v>349</v>
      </c>
      <c r="Q58" s="134">
        <v>5.0609893798828125</v>
      </c>
      <c r="R58" s="45" t="s">
        <v>334</v>
      </c>
      <c r="S58" s="134">
        <v>4.7287654876708984</v>
      </c>
      <c r="T58" s="45" t="s">
        <v>359</v>
      </c>
      <c r="U58" s="134">
        <v>4.8562126159667969</v>
      </c>
      <c r="V58" s="140" t="s">
        <v>397</v>
      </c>
      <c r="W58" s="141">
        <v>53.897579999999998</v>
      </c>
      <c r="X58" s="142">
        <v>57</v>
      </c>
      <c r="Y58" s="143" t="s">
        <v>313</v>
      </c>
      <c r="Z58" s="82"/>
    </row>
    <row r="59" spans="1:26" x14ac:dyDescent="0.25">
      <c r="A59" s="82">
        <v>58</v>
      </c>
      <c r="B59" s="45" t="s">
        <v>345</v>
      </c>
      <c r="C59" s="134">
        <v>7.4065165519714355</v>
      </c>
      <c r="D59" s="45" t="s">
        <v>195</v>
      </c>
      <c r="E59" s="134">
        <v>4.9010410308837891</v>
      </c>
      <c r="F59" s="45" t="s">
        <v>195</v>
      </c>
      <c r="G59" s="134">
        <v>5.4373273849487305</v>
      </c>
      <c r="H59" s="45" t="s">
        <v>316</v>
      </c>
      <c r="I59" s="134">
        <v>5.5274591445922852</v>
      </c>
      <c r="J59" s="45" t="s">
        <v>3</v>
      </c>
      <c r="K59" s="134">
        <v>3.8075015544891357</v>
      </c>
      <c r="L59" s="45" t="s">
        <v>319</v>
      </c>
      <c r="M59" s="134">
        <v>4.0272302627563477</v>
      </c>
      <c r="N59" s="45" t="s">
        <v>326</v>
      </c>
      <c r="O59" s="134">
        <v>3.5964140892028809</v>
      </c>
      <c r="P59" s="45" t="s">
        <v>345</v>
      </c>
      <c r="Q59" s="134">
        <v>5.0530939102172852</v>
      </c>
      <c r="R59" s="45" t="s">
        <v>196</v>
      </c>
      <c r="S59" s="134">
        <v>4.6920018196105957</v>
      </c>
      <c r="T59" s="45" t="s">
        <v>182</v>
      </c>
      <c r="U59" s="134">
        <v>4.8226838111877441</v>
      </c>
      <c r="V59" s="140" t="s">
        <v>337</v>
      </c>
      <c r="W59" s="141">
        <v>53.220610000000001</v>
      </c>
      <c r="X59" s="142">
        <v>58</v>
      </c>
      <c r="Y59" s="144" t="s">
        <v>199</v>
      </c>
      <c r="Z59" s="82"/>
    </row>
    <row r="60" spans="1:26" x14ac:dyDescent="0.25">
      <c r="A60" s="82">
        <v>59</v>
      </c>
      <c r="B60" s="45" t="s">
        <v>195</v>
      </c>
      <c r="C60" s="134">
        <v>7.356989860534668</v>
      </c>
      <c r="D60" s="45" t="s">
        <v>363</v>
      </c>
      <c r="E60" s="134">
        <v>4.800269603729248</v>
      </c>
      <c r="F60" s="45" t="s">
        <v>359</v>
      </c>
      <c r="G60" s="134">
        <v>5.4165410995483398</v>
      </c>
      <c r="H60" s="45" t="s">
        <v>314</v>
      </c>
      <c r="I60" s="134">
        <v>5.3261232376098633</v>
      </c>
      <c r="J60" s="45" t="s">
        <v>323</v>
      </c>
      <c r="K60" s="134">
        <v>3.772702693939209</v>
      </c>
      <c r="L60" s="45" t="s">
        <v>196</v>
      </c>
      <c r="M60" s="134">
        <v>3.821279764175415</v>
      </c>
      <c r="N60" s="45" t="s">
        <v>317</v>
      </c>
      <c r="O60" s="134">
        <v>3.5897819995880127</v>
      </c>
      <c r="P60" s="45" t="s">
        <v>354</v>
      </c>
      <c r="Q60" s="134">
        <v>4.9749274253845215</v>
      </c>
      <c r="R60" s="45" t="s">
        <v>331</v>
      </c>
      <c r="S60" s="134">
        <v>4.6735858917236328</v>
      </c>
      <c r="T60" s="45" t="s">
        <v>198</v>
      </c>
      <c r="U60" s="134">
        <v>4.8217592239379883</v>
      </c>
      <c r="V60" s="140" t="s">
        <v>398</v>
      </c>
      <c r="W60" s="141">
        <v>53.019959999999998</v>
      </c>
      <c r="X60" s="142">
        <v>59</v>
      </c>
      <c r="Y60" s="144" t="s">
        <v>199</v>
      </c>
      <c r="Z60" s="82"/>
    </row>
    <row r="61" spans="1:26" x14ac:dyDescent="0.25">
      <c r="A61" s="82">
        <v>60</v>
      </c>
      <c r="B61" s="45" t="s">
        <v>3</v>
      </c>
      <c r="C61" s="134">
        <v>7.2466864585876465</v>
      </c>
      <c r="D61" s="45" t="s">
        <v>198</v>
      </c>
      <c r="E61" s="134">
        <v>4.7944097518920898</v>
      </c>
      <c r="F61" s="45" t="s">
        <v>363</v>
      </c>
      <c r="G61" s="134">
        <v>5.3012652397155762</v>
      </c>
      <c r="H61" s="45" t="s">
        <v>4</v>
      </c>
      <c r="I61" s="134">
        <v>5.294703483581543</v>
      </c>
      <c r="J61" s="45" t="s">
        <v>398</v>
      </c>
      <c r="K61" s="134">
        <v>3.7609903812408447</v>
      </c>
      <c r="L61" s="45" t="s">
        <v>316</v>
      </c>
      <c r="M61" s="134">
        <v>3.8108062744140625</v>
      </c>
      <c r="N61" s="45" t="s">
        <v>328</v>
      </c>
      <c r="O61" s="134">
        <v>3.5303544998168945</v>
      </c>
      <c r="P61" s="45" t="s">
        <v>339</v>
      </c>
      <c r="Q61" s="134">
        <v>4.7732739448547363</v>
      </c>
      <c r="R61" s="45" t="s">
        <v>341</v>
      </c>
      <c r="S61" s="134">
        <v>4.5444736480712891</v>
      </c>
      <c r="T61" s="45" t="s">
        <v>316</v>
      </c>
      <c r="U61" s="134">
        <v>4.6645641326904297</v>
      </c>
      <c r="V61" s="140" t="s">
        <v>363</v>
      </c>
      <c r="W61" s="141">
        <v>52.469850000000001</v>
      </c>
      <c r="X61" s="142">
        <v>60</v>
      </c>
      <c r="Y61" s="144" t="s">
        <v>199</v>
      </c>
      <c r="Z61" s="82"/>
    </row>
    <row r="62" spans="1:26" x14ac:dyDescent="0.25">
      <c r="A62" s="82">
        <v>61</v>
      </c>
      <c r="B62" s="45" t="s">
        <v>202</v>
      </c>
      <c r="C62" s="134">
        <v>7.2450919151306152</v>
      </c>
      <c r="D62" s="45" t="s">
        <v>359</v>
      </c>
      <c r="E62" s="134">
        <v>4.4143686294555664</v>
      </c>
      <c r="F62" s="45" t="s">
        <v>197</v>
      </c>
      <c r="G62" s="134">
        <v>5.2252597808837891</v>
      </c>
      <c r="H62" s="45" t="s">
        <v>198</v>
      </c>
      <c r="I62" s="134">
        <v>5.2567801475524902</v>
      </c>
      <c r="J62" s="45" t="s">
        <v>196</v>
      </c>
      <c r="K62" s="134">
        <v>3.5464041233062744</v>
      </c>
      <c r="L62" s="45" t="s">
        <v>340</v>
      </c>
      <c r="M62" s="134">
        <v>3.7783412933349609</v>
      </c>
      <c r="N62" s="45" t="s">
        <v>355</v>
      </c>
      <c r="O62" s="134">
        <v>3.1816415786743164</v>
      </c>
      <c r="P62" s="45" t="s">
        <v>346</v>
      </c>
      <c r="Q62" s="134">
        <v>4.6627750396728516</v>
      </c>
      <c r="R62" s="45" t="s">
        <v>336</v>
      </c>
      <c r="S62" s="134">
        <v>4.5138731002807617</v>
      </c>
      <c r="T62" s="45" t="s">
        <v>328</v>
      </c>
      <c r="U62" s="134">
        <v>4.5836925506591797</v>
      </c>
      <c r="V62" s="140" t="s">
        <v>354</v>
      </c>
      <c r="W62" s="141">
        <v>52.044820000000001</v>
      </c>
      <c r="X62" s="142">
        <v>61</v>
      </c>
      <c r="Y62" s="144" t="s">
        <v>199</v>
      </c>
      <c r="Z62" s="82"/>
    </row>
    <row r="63" spans="1:26" x14ac:dyDescent="0.25">
      <c r="A63" s="82">
        <v>62</v>
      </c>
      <c r="B63" s="45" t="s">
        <v>316</v>
      </c>
      <c r="C63" s="134">
        <v>7.1930127143859863</v>
      </c>
      <c r="D63" s="45" t="s">
        <v>316</v>
      </c>
      <c r="E63" s="134">
        <v>4.4029574394226074</v>
      </c>
      <c r="F63" s="45" t="s">
        <v>0</v>
      </c>
      <c r="G63" s="134">
        <v>5.0905756950378418</v>
      </c>
      <c r="H63" s="45" t="s">
        <v>195</v>
      </c>
      <c r="I63" s="134">
        <v>5.2211556434631348</v>
      </c>
      <c r="J63" s="45" t="s">
        <v>354</v>
      </c>
      <c r="K63" s="134">
        <v>3.2429580688476562</v>
      </c>
      <c r="L63" s="45" t="s">
        <v>331</v>
      </c>
      <c r="M63" s="134">
        <v>3.7230076789855957</v>
      </c>
      <c r="N63" s="45" t="s">
        <v>357</v>
      </c>
      <c r="O63" s="134">
        <v>3.1447939872741699</v>
      </c>
      <c r="P63" s="45" t="s">
        <v>350</v>
      </c>
      <c r="Q63" s="134">
        <v>4.5875496864318848</v>
      </c>
      <c r="R63" s="45" t="s">
        <v>356</v>
      </c>
      <c r="S63" s="134">
        <v>4.2138509750366211</v>
      </c>
      <c r="T63" s="45" t="s">
        <v>317</v>
      </c>
      <c r="U63" s="134">
        <v>4.3302078247070313</v>
      </c>
      <c r="V63" s="140" t="s">
        <v>196</v>
      </c>
      <c r="W63" s="141">
        <v>50.595590000000001</v>
      </c>
      <c r="X63" s="142">
        <v>62</v>
      </c>
      <c r="Y63" s="144" t="s">
        <v>199</v>
      </c>
      <c r="Z63" s="82"/>
    </row>
    <row r="64" spans="1:26" x14ac:dyDescent="0.25">
      <c r="A64" s="82">
        <v>63</v>
      </c>
      <c r="B64" s="45" t="s">
        <v>314</v>
      </c>
      <c r="C64" s="134">
        <v>7.1687102317810059</v>
      </c>
      <c r="D64" s="45" t="s">
        <v>354</v>
      </c>
      <c r="E64" s="134">
        <v>4.3900671005249023</v>
      </c>
      <c r="F64" s="45" t="s">
        <v>337</v>
      </c>
      <c r="G64" s="134">
        <v>5.0769152641296387</v>
      </c>
      <c r="H64" s="45" t="s">
        <v>357</v>
      </c>
      <c r="I64" s="134">
        <v>4.8501768112182617</v>
      </c>
      <c r="J64" s="45" t="s">
        <v>357</v>
      </c>
      <c r="K64" s="134">
        <v>2.8091974258422852</v>
      </c>
      <c r="L64" s="45" t="s">
        <v>321</v>
      </c>
      <c r="M64" s="134">
        <v>3.5012633800506592</v>
      </c>
      <c r="N64" s="45" t="s">
        <v>316</v>
      </c>
      <c r="O64" s="134">
        <v>3.0836327075958252</v>
      </c>
      <c r="P64" s="45" t="s">
        <v>398</v>
      </c>
      <c r="Q64" s="134">
        <v>3.8982758522033691</v>
      </c>
      <c r="R64" s="45" t="s">
        <v>337</v>
      </c>
      <c r="S64" s="134">
        <v>4.0956768989562988</v>
      </c>
      <c r="T64" s="45" t="s">
        <v>357</v>
      </c>
      <c r="U64" s="134">
        <v>4.098050594329834</v>
      </c>
      <c r="V64" s="140" t="s">
        <v>357</v>
      </c>
      <c r="W64" s="141">
        <v>50.319229999999997</v>
      </c>
      <c r="X64" s="142">
        <v>63</v>
      </c>
      <c r="Y64" s="144" t="s">
        <v>199</v>
      </c>
      <c r="Z64" s="82"/>
    </row>
    <row r="65" spans="1:26" x14ac:dyDescent="0.25">
      <c r="A65" s="82"/>
      <c r="B65" s="94"/>
      <c r="C65" s="95"/>
      <c r="D65" s="94"/>
      <c r="E65" s="95"/>
      <c r="F65" s="94"/>
      <c r="G65" s="95"/>
      <c r="H65" s="94"/>
      <c r="I65" s="95"/>
      <c r="J65" s="94"/>
      <c r="K65" s="95"/>
      <c r="L65" s="94"/>
      <c r="M65" s="94"/>
      <c r="N65" s="94"/>
      <c r="O65" s="95"/>
      <c r="P65" s="94"/>
      <c r="Q65" s="95"/>
      <c r="R65" s="94"/>
      <c r="S65" s="95"/>
      <c r="T65" s="94"/>
      <c r="U65" s="95"/>
      <c r="V65" s="94"/>
      <c r="W65" s="96"/>
      <c r="X65" s="82"/>
      <c r="Y65" s="82"/>
      <c r="Z65" s="82"/>
    </row>
    <row r="66" spans="1:26" ht="39.75" customHeight="1" x14ac:dyDescent="0.25">
      <c r="A66" s="75" t="s">
        <v>181</v>
      </c>
      <c r="B66" s="76" t="s">
        <v>194</v>
      </c>
      <c r="C66" s="77" t="s">
        <v>193</v>
      </c>
      <c r="D66" s="76"/>
      <c r="E66" s="77" t="s">
        <v>192</v>
      </c>
      <c r="F66" s="76"/>
      <c r="G66" s="76" t="s">
        <v>191</v>
      </c>
      <c r="H66" s="76"/>
      <c r="I66" s="77" t="s">
        <v>190</v>
      </c>
      <c r="J66" s="76"/>
      <c r="K66" s="77" t="s">
        <v>189</v>
      </c>
      <c r="L66" s="76"/>
      <c r="M66" s="77" t="s">
        <v>188</v>
      </c>
      <c r="N66" s="76"/>
      <c r="O66" s="77" t="s">
        <v>187</v>
      </c>
      <c r="P66" s="76"/>
      <c r="Q66" s="77" t="s">
        <v>186</v>
      </c>
      <c r="R66" s="76"/>
      <c r="S66" s="77" t="s">
        <v>185</v>
      </c>
      <c r="T66" s="76"/>
      <c r="U66" s="77" t="s">
        <v>184</v>
      </c>
      <c r="V66" s="76"/>
      <c r="W66" s="76" t="s">
        <v>395</v>
      </c>
      <c r="X66" s="97" t="s">
        <v>183</v>
      </c>
      <c r="Y66" s="98"/>
      <c r="Z66" s="81"/>
    </row>
    <row r="67" spans="1:26" s="104" customFormat="1" x14ac:dyDescent="0.25">
      <c r="A67" s="99"/>
      <c r="B67" s="100" t="s">
        <v>316</v>
      </c>
      <c r="C67" s="101">
        <f>SUMIF($B$2:$B$64,$B$67,$C$2:$C$64)</f>
        <v>7.1930127143859863</v>
      </c>
      <c r="D67" s="101"/>
      <c r="E67" s="101">
        <f>SUMIF($D$2:$D$64,$B$67,$E$2:$E$64)</f>
        <v>4.4029574394226074</v>
      </c>
      <c r="F67" s="101"/>
      <c r="G67" s="101">
        <f>SUMIF($F$2:$F$64,$B$67,$G$2:$G$64)</f>
        <v>6.2828354835510254</v>
      </c>
      <c r="H67" s="101"/>
      <c r="I67" s="101">
        <f>SUMIF($H$2:$H$64,$B$67,$I$2:$I$64)</f>
        <v>5.5274591445922852</v>
      </c>
      <c r="J67" s="101"/>
      <c r="K67" s="101">
        <f>SUMIF($J$2:$J$64,$B$67,$K$2:$K$64)</f>
        <v>4.3097305297851563</v>
      </c>
      <c r="L67" s="101"/>
      <c r="M67" s="101">
        <f>SUMIF($L$2:$L$64,$B$67,$M$2:$M$64)</f>
        <v>3.8108062744140625</v>
      </c>
      <c r="N67" s="101"/>
      <c r="O67" s="101">
        <f>SUMIF($N$2:$N$64,$B$67,$O$2:$O$64)</f>
        <v>3.0836327075958252</v>
      </c>
      <c r="P67" s="101"/>
      <c r="Q67" s="101">
        <f>SUMIF($P$2:$P$64,$B$67,$Q$2:$Q$64)</f>
        <v>6.573643684387207</v>
      </c>
      <c r="R67" s="101"/>
      <c r="S67" s="101">
        <f>SUMIF($R$2:$R$64,$B$67,$S$2:$S$64)</f>
        <v>7.2608327865600586</v>
      </c>
      <c r="T67" s="101"/>
      <c r="U67" s="101">
        <f>SUMIF($T$2:$T$64,$B$67,$U$2:$U$64)</f>
        <v>4.6645641326904297</v>
      </c>
      <c r="V67" s="101"/>
      <c r="W67" s="101">
        <f>SUMIF($V$2:$V$64,$B$67,$W$2:$W$64)</f>
        <v>58.885570000000001</v>
      </c>
      <c r="X67" s="102">
        <f>SUMIF($V$2:$V$64,$B$67,$X$2:$X$64)</f>
        <v>26</v>
      </c>
      <c r="Y67" s="103"/>
    </row>
    <row r="68" spans="1:26" s="104" customFormat="1" x14ac:dyDescent="0.25">
      <c r="A68" s="99"/>
      <c r="B68" s="100" t="s">
        <v>181</v>
      </c>
      <c r="C68" s="105">
        <f>SUMIF(B2:$B$64,$B$67,$A$2:$A$64)</f>
        <v>62</v>
      </c>
      <c r="D68" s="105"/>
      <c r="E68" s="105">
        <f>SUMIF($D2:D$64,$B$67,$A$2:$A$64)</f>
        <v>62</v>
      </c>
      <c r="F68" s="105"/>
      <c r="G68" s="105">
        <f>SUMIF($F2:F$64,$B$67,$A$2:$A$64)</f>
        <v>19</v>
      </c>
      <c r="H68" s="105"/>
      <c r="I68" s="105">
        <f>SUMIF($H2:H$64,$B$67,$A$2:$A$64)</f>
        <v>58</v>
      </c>
      <c r="J68" s="105"/>
      <c r="K68" s="105">
        <f>SUMIF($J2:J$64,$B$67,$A$2:$A$64)</f>
        <v>52</v>
      </c>
      <c r="L68" s="105"/>
      <c r="M68" s="102">
        <f>SUMIF($L2:L$64,$B$67,$A$2:$A$64)</f>
        <v>60</v>
      </c>
      <c r="N68" s="105"/>
      <c r="O68" s="105">
        <f>SUMIF($N2:N$64,$B$67,$A$2:$A$64)</f>
        <v>63</v>
      </c>
      <c r="P68" s="105"/>
      <c r="Q68" s="105">
        <f>SUMIF($P2:P$64,$B$67,$A$2:$A$64)</f>
        <v>4</v>
      </c>
      <c r="R68" s="105"/>
      <c r="S68" s="105">
        <f>SUMIF($R2:R$64,$B$67,$A$2:$A$64)</f>
        <v>4</v>
      </c>
      <c r="T68" s="105"/>
      <c r="U68" s="105">
        <f>SUMIF($T2:T$64,$B$67,$A$2:$A$64)</f>
        <v>60</v>
      </c>
      <c r="V68" s="105"/>
      <c r="W68" s="105">
        <f>SUMIF($V2:V$64,$B$67,$A$2:$A$64)</f>
        <v>26</v>
      </c>
      <c r="X68" s="103"/>
    </row>
    <row r="69" spans="1:26" x14ac:dyDescent="0.2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zoomScale="80" zoomScaleNormal="80" workbookViewId="0">
      <pane xSplit="6" ySplit="2" topLeftCell="S3" activePane="bottomRight" state="frozen"/>
      <selection pane="topRight" activeCell="F1" sqref="F1"/>
      <selection pane="bottomLeft" activeCell="A3" sqref="A3"/>
      <selection pane="bottomRight" activeCell="B1" sqref="B1"/>
    </sheetView>
  </sheetViews>
  <sheetFormatPr defaultColWidth="9.109375" defaultRowHeight="12" x14ac:dyDescent="0.25"/>
  <cols>
    <col min="1" max="1" width="6.88671875" style="21" customWidth="1"/>
    <col min="2" max="2" width="12.33203125" style="21" customWidth="1"/>
    <col min="3" max="3" width="18" style="3" customWidth="1"/>
    <col min="4" max="4" width="13" style="25" customWidth="1"/>
    <col min="5" max="5" width="13" style="128" customWidth="1"/>
    <col min="6" max="6" width="13" style="37" customWidth="1"/>
    <col min="7" max="20" width="11.44140625" style="13" customWidth="1"/>
    <col min="21" max="21" width="11.88671875" style="26" customWidth="1"/>
    <col min="22" max="16384" width="9.109375" style="14"/>
  </cols>
  <sheetData>
    <row r="1" spans="1:27" s="64" customFormat="1" ht="132" customHeight="1" x14ac:dyDescent="0.2">
      <c r="A1" s="65" t="s">
        <v>120</v>
      </c>
      <c r="B1" s="69" t="s">
        <v>194</v>
      </c>
      <c r="C1" s="66" t="s">
        <v>412</v>
      </c>
      <c r="D1" s="132" t="s">
        <v>264</v>
      </c>
      <c r="E1" s="126" t="s">
        <v>265</v>
      </c>
      <c r="F1" s="127" t="s">
        <v>266</v>
      </c>
      <c r="G1" s="132" t="s">
        <v>267</v>
      </c>
      <c r="H1" s="132" t="s">
        <v>268</v>
      </c>
      <c r="I1" s="132" t="s">
        <v>269</v>
      </c>
      <c r="J1" s="132" t="s">
        <v>270</v>
      </c>
      <c r="K1" s="132" t="s">
        <v>271</v>
      </c>
      <c r="L1" s="132" t="s">
        <v>272</v>
      </c>
      <c r="M1" s="132" t="s">
        <v>273</v>
      </c>
      <c r="N1" s="132" t="s">
        <v>274</v>
      </c>
      <c r="O1" s="132" t="s">
        <v>275</v>
      </c>
      <c r="P1" s="132" t="s">
        <v>276</v>
      </c>
      <c r="Q1" s="132" t="s">
        <v>277</v>
      </c>
      <c r="R1" s="132" t="s">
        <v>278</v>
      </c>
      <c r="S1" s="132" t="s">
        <v>279</v>
      </c>
      <c r="T1" s="132" t="s">
        <v>280</v>
      </c>
      <c r="U1" s="132" t="s">
        <v>281</v>
      </c>
      <c r="V1" s="132" t="s">
        <v>282</v>
      </c>
      <c r="W1" s="132" t="s">
        <v>283</v>
      </c>
      <c r="X1" s="132" t="s">
        <v>284</v>
      </c>
      <c r="Y1" s="132" t="s">
        <v>285</v>
      </c>
      <c r="Z1" s="132" t="s">
        <v>286</v>
      </c>
      <c r="AA1" s="132" t="s">
        <v>287</v>
      </c>
    </row>
    <row r="2" spans="1:27" x14ac:dyDescent="0.2">
      <c r="A2" s="19"/>
      <c r="B2" s="4" t="s">
        <v>126</v>
      </c>
      <c r="C2" s="6"/>
      <c r="U2" s="13"/>
    </row>
    <row r="3" spans="1:27" ht="12.75" x14ac:dyDescent="0.2">
      <c r="A3" s="19"/>
      <c r="B3" s="4"/>
      <c r="C3" s="135" t="s">
        <v>380</v>
      </c>
      <c r="D3" s="135" t="s">
        <v>381</v>
      </c>
      <c r="E3" s="135" t="s">
        <v>179</v>
      </c>
      <c r="F3" s="135" t="s">
        <v>180</v>
      </c>
      <c r="G3" s="135" t="s">
        <v>25</v>
      </c>
      <c r="H3" s="135" t="s">
        <v>27</v>
      </c>
      <c r="I3" s="135" t="s">
        <v>382</v>
      </c>
      <c r="J3" s="135" t="s">
        <v>26</v>
      </c>
      <c r="K3" s="135" t="s">
        <v>32</v>
      </c>
      <c r="L3" s="135" t="s">
        <v>383</v>
      </c>
      <c r="M3" s="135" t="s">
        <v>28</v>
      </c>
      <c r="N3" s="135" t="s">
        <v>31</v>
      </c>
      <c r="O3" s="135" t="s">
        <v>384</v>
      </c>
      <c r="P3" s="135" t="s">
        <v>29</v>
      </c>
      <c r="Q3" s="135" t="s">
        <v>33</v>
      </c>
      <c r="R3" s="135" t="s">
        <v>385</v>
      </c>
      <c r="S3" s="135" t="s">
        <v>30</v>
      </c>
      <c r="T3" s="135" t="s">
        <v>34</v>
      </c>
      <c r="U3" s="135" t="s">
        <v>386</v>
      </c>
      <c r="V3" s="135" t="s">
        <v>165</v>
      </c>
      <c r="W3" s="135" t="s">
        <v>166</v>
      </c>
      <c r="X3" s="135" t="s">
        <v>167</v>
      </c>
      <c r="Y3" s="135" t="s">
        <v>168</v>
      </c>
      <c r="Z3" s="135" t="s">
        <v>169</v>
      </c>
      <c r="AA3" s="135" t="s">
        <v>170</v>
      </c>
    </row>
    <row r="4" spans="1:27" ht="13.2" x14ac:dyDescent="0.25">
      <c r="A4" s="21">
        <v>1</v>
      </c>
      <c r="B4" s="45" t="s">
        <v>316</v>
      </c>
      <c r="C4" s="134">
        <v>6.573643684387207</v>
      </c>
      <c r="D4" s="139">
        <v>20</v>
      </c>
      <c r="E4" s="136">
        <v>1.4719040133059025E-2</v>
      </c>
      <c r="F4" s="136">
        <v>0.7577054500579834</v>
      </c>
      <c r="G4" s="136">
        <v>0.38652482628822327</v>
      </c>
      <c r="H4" s="136">
        <v>0.52293580770492554</v>
      </c>
      <c r="I4" s="136">
        <v>0.61467891931533813</v>
      </c>
      <c r="J4" s="136">
        <v>0.53790611028671265</v>
      </c>
      <c r="K4" s="136">
        <v>0.5436241626739502</v>
      </c>
      <c r="L4" s="136">
        <v>0.58389264345169067</v>
      </c>
      <c r="M4" s="136">
        <v>0.38489207625389099</v>
      </c>
      <c r="N4" s="136">
        <v>0.52336448431015015</v>
      </c>
      <c r="O4" s="136">
        <v>0.59813082218170166</v>
      </c>
      <c r="P4" s="136">
        <v>0.30740740895271301</v>
      </c>
      <c r="Q4" s="136">
        <v>0.30120483040809631</v>
      </c>
      <c r="R4" s="136">
        <v>0.4337349534034729</v>
      </c>
      <c r="S4" s="136">
        <v>0.4592592716217041</v>
      </c>
      <c r="T4" s="136">
        <v>0.67741936445236206</v>
      </c>
      <c r="U4" s="136">
        <v>0.41935482621192932</v>
      </c>
      <c r="V4" s="136">
        <v>0.39426523447036743</v>
      </c>
      <c r="W4" s="136">
        <v>0.50909090042114258</v>
      </c>
      <c r="X4" s="136">
        <v>0.62727272510528564</v>
      </c>
      <c r="Y4" s="136">
        <v>0.3125</v>
      </c>
      <c r="Z4" s="136">
        <v>0.60000002384185791</v>
      </c>
      <c r="AA4" s="136">
        <v>0.47058823704719543</v>
      </c>
    </row>
    <row r="5" spans="1:27" ht="13.2" x14ac:dyDescent="0.25">
      <c r="A5" s="21">
        <v>2</v>
      </c>
      <c r="B5" s="45" t="s">
        <v>317</v>
      </c>
      <c r="C5" s="134">
        <v>5.7523536682128906</v>
      </c>
      <c r="D5" s="139">
        <v>19</v>
      </c>
      <c r="E5" s="136">
        <v>1.7934625968337059E-2</v>
      </c>
      <c r="F5" s="136">
        <v>0.58064514398574829</v>
      </c>
      <c r="G5" s="136">
        <v>0.40366971492767334</v>
      </c>
      <c r="H5" s="136">
        <v>0.48863637447357178</v>
      </c>
      <c r="I5" s="136">
        <v>0.55681818723678589</v>
      </c>
      <c r="J5" s="136">
        <v>0.39170506596565247</v>
      </c>
      <c r="K5" s="136">
        <v>0.32941177487373352</v>
      </c>
      <c r="L5" s="136">
        <v>0.58823531866073608</v>
      </c>
      <c r="M5" s="136">
        <v>0.35483869910240173</v>
      </c>
      <c r="N5" s="136">
        <v>0.5324675440788269</v>
      </c>
      <c r="O5" s="136">
        <v>0.59740257263183594</v>
      </c>
      <c r="P5" s="136">
        <v>0.29629629850387573</v>
      </c>
      <c r="Q5" s="136">
        <v>0.21875</v>
      </c>
      <c r="R5" s="136">
        <v>0.53125</v>
      </c>
      <c r="S5" s="136">
        <v>0.4305555522441864</v>
      </c>
      <c r="T5" s="136">
        <v>0.58064514398574829</v>
      </c>
      <c r="U5" s="136">
        <v>0.40860214829444885</v>
      </c>
      <c r="V5" s="136">
        <v>0.39461883902549744</v>
      </c>
      <c r="W5" s="136">
        <v>0.36363637447357178</v>
      </c>
      <c r="X5" s="136">
        <v>0.55681818723678589</v>
      </c>
      <c r="Y5" s="136">
        <v>0.27906978130340576</v>
      </c>
      <c r="Z5" s="136">
        <v>0.36666667461395264</v>
      </c>
      <c r="AA5" s="136">
        <v>0.43333333730697632</v>
      </c>
    </row>
    <row r="6" spans="1:27" ht="13.2" x14ac:dyDescent="0.25">
      <c r="A6" s="21">
        <v>3</v>
      </c>
      <c r="B6" s="45" t="s">
        <v>315</v>
      </c>
      <c r="C6" s="134">
        <v>6.155268669128418</v>
      </c>
      <c r="D6" s="139">
        <v>6</v>
      </c>
      <c r="E6" s="136">
        <v>2.0445695146918297E-2</v>
      </c>
      <c r="F6" s="136">
        <v>0.84656083583831787</v>
      </c>
      <c r="G6" s="136">
        <v>0.45801526308059692</v>
      </c>
      <c r="H6" s="136">
        <v>0.5</v>
      </c>
      <c r="I6" s="136">
        <v>0.70833331346511841</v>
      </c>
      <c r="J6" s="136">
        <v>0.4692307710647583</v>
      </c>
      <c r="K6" s="136">
        <v>0.26229506731033325</v>
      </c>
      <c r="L6" s="136">
        <v>0.60655736923217773</v>
      </c>
      <c r="M6" s="136">
        <v>0.39846742153167725</v>
      </c>
      <c r="N6" s="136">
        <v>0.49038460850715637</v>
      </c>
      <c r="O6" s="136">
        <v>0.61538463830947876</v>
      </c>
      <c r="P6" s="136">
        <v>0.3125</v>
      </c>
      <c r="Q6" s="136">
        <v>0.16249999403953552</v>
      </c>
      <c r="R6" s="136">
        <v>0.52499997615814209</v>
      </c>
      <c r="S6" s="136">
        <v>0.49803921580314636</v>
      </c>
      <c r="T6" s="136">
        <v>0.51968502998352051</v>
      </c>
      <c r="U6" s="136">
        <v>0.47244095802307129</v>
      </c>
      <c r="V6" s="136">
        <v>0.36821705102920532</v>
      </c>
      <c r="W6" s="136">
        <v>0.42105263471603394</v>
      </c>
      <c r="X6" s="136">
        <v>0.6631578803062439</v>
      </c>
      <c r="Y6" s="136">
        <v>0.24505928158760071</v>
      </c>
      <c r="Z6" s="136">
        <v>0.46774193644523621</v>
      </c>
      <c r="AA6" s="136">
        <v>0.56451612710952759</v>
      </c>
    </row>
    <row r="7" spans="1:27" ht="12.75" x14ac:dyDescent="0.2">
      <c r="A7" s="21">
        <v>4</v>
      </c>
      <c r="B7" s="45" t="s">
        <v>202</v>
      </c>
      <c r="C7" s="134">
        <v>7.1403846740722656</v>
      </c>
      <c r="D7" s="139">
        <v>20</v>
      </c>
      <c r="E7" s="136">
        <v>4.3412916362285614E-2</v>
      </c>
      <c r="F7" s="136">
        <v>0.74586939811706543</v>
      </c>
      <c r="G7" s="136">
        <v>0.37710437178611755</v>
      </c>
      <c r="H7" s="136">
        <v>0.5803571343421936</v>
      </c>
      <c r="I7" s="136">
        <v>0.67857140302658081</v>
      </c>
      <c r="J7" s="136">
        <v>0.48972603678703308</v>
      </c>
      <c r="K7" s="136">
        <v>0.49650350213050842</v>
      </c>
      <c r="L7" s="136">
        <v>0.57342654466629028</v>
      </c>
      <c r="M7" s="136">
        <v>0.31506848335266113</v>
      </c>
      <c r="N7" s="136">
        <v>0.66304349899291992</v>
      </c>
      <c r="O7" s="136">
        <v>0.69565218687057495</v>
      </c>
      <c r="P7" s="136">
        <v>0.31597220897674561</v>
      </c>
      <c r="Q7" s="136">
        <v>0.41758242249488831</v>
      </c>
      <c r="R7" s="136">
        <v>0.59340661764144897</v>
      </c>
      <c r="S7" s="136">
        <v>0.43728813529014587</v>
      </c>
      <c r="T7" s="136">
        <v>0.68992245197296143</v>
      </c>
      <c r="U7" s="136">
        <v>0.4961240291595459</v>
      </c>
      <c r="V7" s="136">
        <v>0.38305085897445679</v>
      </c>
      <c r="W7" s="136">
        <v>0.57522124052047729</v>
      </c>
      <c r="X7" s="136">
        <v>0.58407080173492432</v>
      </c>
      <c r="Y7" s="136">
        <v>0.27874565124511719</v>
      </c>
      <c r="Z7" s="136">
        <v>0.625</v>
      </c>
      <c r="AA7" s="136">
        <v>0.47499999403953552</v>
      </c>
    </row>
    <row r="8" spans="1:27" ht="13.2" x14ac:dyDescent="0.25">
      <c r="A8" s="21">
        <v>5</v>
      </c>
      <c r="B8" s="45" t="s">
        <v>318</v>
      </c>
      <c r="C8" s="134">
        <v>6.1119499206542969</v>
      </c>
      <c r="D8" s="139">
        <v>17</v>
      </c>
      <c r="E8" s="136">
        <v>8.830612525343895E-3</v>
      </c>
      <c r="F8" s="136">
        <v>0.66666668653488159</v>
      </c>
      <c r="G8" s="136">
        <v>0.55405408143997192</v>
      </c>
      <c r="H8" s="136">
        <v>0.51219511032104492</v>
      </c>
      <c r="I8" s="136">
        <v>0.63414633274078369</v>
      </c>
      <c r="J8" s="136">
        <v>0.47297295928001404</v>
      </c>
      <c r="K8" s="136">
        <v>0.4285714328289032</v>
      </c>
      <c r="L8" s="136">
        <v>0.51428574323654175</v>
      </c>
      <c r="M8" s="136">
        <v>0.4166666567325592</v>
      </c>
      <c r="N8" s="136">
        <v>0.53333336114883423</v>
      </c>
      <c r="O8" s="136">
        <v>0.69999998807907104</v>
      </c>
      <c r="P8" s="136">
        <v>0.3382352888584137</v>
      </c>
      <c r="Q8" s="136">
        <v>0.30434781312942505</v>
      </c>
      <c r="R8" s="136">
        <v>0.30434781312942505</v>
      </c>
      <c r="S8" s="136">
        <v>0.4861111044883728</v>
      </c>
      <c r="T8" s="136">
        <v>0.60000002384185791</v>
      </c>
      <c r="U8" s="136">
        <v>0.54285717010498047</v>
      </c>
      <c r="V8" s="136">
        <v>0.47887325286865234</v>
      </c>
      <c r="W8" s="136">
        <v>0.5</v>
      </c>
      <c r="X8" s="136">
        <v>0.55882352590560913</v>
      </c>
      <c r="Y8" s="136">
        <v>0.3333333432674408</v>
      </c>
      <c r="Z8" s="136">
        <v>0.43478259444236755</v>
      </c>
      <c r="AA8" s="136">
        <v>0.47826087474822998</v>
      </c>
    </row>
    <row r="9" spans="1:27" ht="13.2" x14ac:dyDescent="0.25">
      <c r="A9" s="21">
        <v>6</v>
      </c>
      <c r="B9" s="45" t="s">
        <v>319</v>
      </c>
      <c r="C9" s="134">
        <v>5.8248534202575684</v>
      </c>
      <c r="D9" s="139">
        <v>17</v>
      </c>
      <c r="E9" s="136">
        <v>2.7301092632114887E-3</v>
      </c>
      <c r="F9" s="136">
        <v>0.5</v>
      </c>
      <c r="G9" s="136">
        <v>0.44247788190841675</v>
      </c>
      <c r="H9" s="136">
        <v>0.5</v>
      </c>
      <c r="I9" s="136">
        <v>0.62000000476837158</v>
      </c>
      <c r="J9" s="136">
        <v>0.47321429848670959</v>
      </c>
      <c r="K9" s="136">
        <v>0.32075470685958862</v>
      </c>
      <c r="L9" s="136">
        <v>0.64150941371917725</v>
      </c>
      <c r="M9" s="136">
        <v>0.39449542760848999</v>
      </c>
      <c r="N9" s="136">
        <v>0.65116280317306519</v>
      </c>
      <c r="O9" s="136">
        <v>0.67441862821578979</v>
      </c>
      <c r="P9" s="136">
        <v>0.38532111048698425</v>
      </c>
      <c r="Q9" s="136">
        <v>0.28571429848670959</v>
      </c>
      <c r="R9" s="136">
        <v>0.61904764175415039</v>
      </c>
      <c r="S9" s="136">
        <v>0.45945945382118225</v>
      </c>
      <c r="T9" s="136">
        <v>0.52941179275512695</v>
      </c>
      <c r="U9" s="136">
        <v>0.52941179275512695</v>
      </c>
      <c r="V9" s="136">
        <v>0.37068966031074524</v>
      </c>
      <c r="W9" s="136">
        <v>0.39534884691238403</v>
      </c>
      <c r="X9" s="136">
        <v>0.55813956260681152</v>
      </c>
      <c r="Y9" s="136">
        <v>0.22018349170684814</v>
      </c>
      <c r="Z9" s="136">
        <v>0.3333333432674408</v>
      </c>
      <c r="AA9" s="136">
        <v>0.54166668653488159</v>
      </c>
    </row>
    <row r="10" spans="1:27" ht="13.2" x14ac:dyDescent="0.25">
      <c r="A10" s="21">
        <v>7</v>
      </c>
      <c r="B10" s="45" t="s">
        <v>320</v>
      </c>
      <c r="C10" s="134">
        <v>6.2769508361816406</v>
      </c>
      <c r="D10" s="139">
        <v>13</v>
      </c>
      <c r="E10" s="136">
        <v>6.7495559342205524E-3</v>
      </c>
      <c r="F10" s="136">
        <v>0.78947371244430542</v>
      </c>
      <c r="G10" s="136">
        <v>0.37588652968406677</v>
      </c>
      <c r="H10" s="136">
        <v>0.49056604504585266</v>
      </c>
      <c r="I10" s="136">
        <v>0.77358490228652954</v>
      </c>
      <c r="J10" s="136">
        <v>0.41958042979240417</v>
      </c>
      <c r="K10" s="136">
        <v>0.25</v>
      </c>
      <c r="L10" s="136">
        <v>0.64999997615814209</v>
      </c>
      <c r="M10" s="136">
        <v>0.3333333432674408</v>
      </c>
      <c r="N10" s="136">
        <v>0.51111114025115967</v>
      </c>
      <c r="O10" s="136">
        <v>0.80000001192092896</v>
      </c>
      <c r="P10" s="136">
        <v>0.26865673065185547</v>
      </c>
      <c r="Q10" s="136">
        <v>0.25</v>
      </c>
      <c r="R10" s="136">
        <v>0.52777779102325439</v>
      </c>
      <c r="S10" s="136">
        <v>0.4316546618938446</v>
      </c>
      <c r="T10" s="136">
        <v>0.61666667461395264</v>
      </c>
      <c r="U10" s="136">
        <v>0.51666665077209473</v>
      </c>
      <c r="V10" s="136">
        <v>0.42142856121063232</v>
      </c>
      <c r="W10" s="136">
        <v>0.4237288236618042</v>
      </c>
      <c r="X10" s="136">
        <v>0.66101694107055664</v>
      </c>
      <c r="Y10" s="136">
        <v>0.29104477167129517</v>
      </c>
      <c r="Z10" s="136">
        <v>0.43589743971824646</v>
      </c>
      <c r="AA10" s="136">
        <v>0.64102566242218018</v>
      </c>
    </row>
    <row r="11" spans="1:27" ht="13.2" x14ac:dyDescent="0.25">
      <c r="A11" s="21">
        <v>8</v>
      </c>
      <c r="B11" s="45" t="s">
        <v>321</v>
      </c>
      <c r="C11" s="134">
        <v>5.880225658416748</v>
      </c>
      <c r="D11" s="139">
        <v>5</v>
      </c>
      <c r="E11" s="136">
        <v>4.2016808874905109E-3</v>
      </c>
      <c r="F11" s="136">
        <v>0.89999997615814209</v>
      </c>
      <c r="G11" s="136">
        <v>0.54216867685317993</v>
      </c>
      <c r="H11" s="136">
        <v>0.48888888955116272</v>
      </c>
      <c r="I11" s="136">
        <v>0.64444446563720703</v>
      </c>
      <c r="J11" s="136">
        <v>0.46987950801849365</v>
      </c>
      <c r="K11" s="136">
        <v>0.12820513546466827</v>
      </c>
      <c r="L11" s="136">
        <v>0.53846156597137451</v>
      </c>
      <c r="M11" s="136">
        <v>0.4285714328289032</v>
      </c>
      <c r="N11" s="136">
        <v>0.58333331346511841</v>
      </c>
      <c r="O11" s="136">
        <v>0.58333331346511841</v>
      </c>
      <c r="P11" s="136">
        <v>0.30000001192092896</v>
      </c>
      <c r="Q11" s="136">
        <v>0.25</v>
      </c>
      <c r="R11" s="136">
        <v>0.5</v>
      </c>
      <c r="S11" s="136">
        <v>0.31645569205284119</v>
      </c>
      <c r="T11" s="136">
        <v>0.51999998092651367</v>
      </c>
      <c r="U11" s="136">
        <v>0.40000000596046448</v>
      </c>
      <c r="V11" s="136">
        <v>0.3333333432674408</v>
      </c>
      <c r="W11" s="136">
        <v>0.3214285671710968</v>
      </c>
      <c r="X11" s="136">
        <v>0.78571426868438721</v>
      </c>
      <c r="Y11" s="136">
        <v>0.28571429848670959</v>
      </c>
      <c r="Z11" s="136">
        <v>0.375</v>
      </c>
      <c r="AA11" s="136">
        <v>0.625</v>
      </c>
    </row>
    <row r="12" spans="1:27" ht="13.2" x14ac:dyDescent="0.25">
      <c r="A12" s="21">
        <v>9</v>
      </c>
      <c r="B12" s="45" t="s">
        <v>322</v>
      </c>
      <c r="C12" s="134">
        <v>5.3136186599731445</v>
      </c>
      <c r="D12" s="139">
        <v>6</v>
      </c>
      <c r="E12" s="136">
        <v>7.5154728256165981E-3</v>
      </c>
      <c r="F12" s="136">
        <v>0.70588237047195435</v>
      </c>
      <c r="G12" s="136">
        <v>0.47499999403953552</v>
      </c>
      <c r="H12" s="136">
        <v>0.5</v>
      </c>
      <c r="I12" s="136">
        <v>0.55263155698776245</v>
      </c>
      <c r="J12" s="136">
        <v>0.53947371244430542</v>
      </c>
      <c r="K12" s="136">
        <v>0.12195122241973877</v>
      </c>
      <c r="L12" s="136">
        <v>0.60975611209869385</v>
      </c>
      <c r="M12" s="136">
        <v>0.35064935684204102</v>
      </c>
      <c r="N12" s="136">
        <v>0.48148149251937866</v>
      </c>
      <c r="O12" s="136">
        <v>0.66666668653488159</v>
      </c>
      <c r="P12" s="136">
        <v>0.32911393046379089</v>
      </c>
      <c r="Q12" s="136">
        <v>0.15384615957736969</v>
      </c>
      <c r="R12" s="136">
        <v>0.53846156597137451</v>
      </c>
      <c r="S12" s="136">
        <v>0.47435897588729858</v>
      </c>
      <c r="T12" s="136">
        <v>0.37837839126586914</v>
      </c>
      <c r="U12" s="136">
        <v>0.40540540218353271</v>
      </c>
      <c r="V12" s="136">
        <v>0.40000000596046448</v>
      </c>
      <c r="W12" s="136">
        <v>0.26666668057441711</v>
      </c>
      <c r="X12" s="136">
        <v>0.56666666269302368</v>
      </c>
      <c r="Y12" s="136">
        <v>0.32894736528396606</v>
      </c>
      <c r="Z12" s="136">
        <v>0.23999999463558197</v>
      </c>
      <c r="AA12" s="136">
        <v>0.20000000298023224</v>
      </c>
    </row>
    <row r="13" spans="1:27" ht="13.2" x14ac:dyDescent="0.25">
      <c r="A13" s="21">
        <v>10</v>
      </c>
      <c r="B13" s="45" t="s">
        <v>323</v>
      </c>
      <c r="C13" s="134">
        <v>5.3059439659118652</v>
      </c>
      <c r="D13" s="139">
        <v>8</v>
      </c>
      <c r="E13" s="136">
        <v>3.55510413646698E-3</v>
      </c>
      <c r="F13" s="136">
        <v>0.1428571492433548</v>
      </c>
      <c r="G13" s="136">
        <v>0.56962025165557861</v>
      </c>
      <c r="H13" s="136">
        <v>0.42222222685813904</v>
      </c>
      <c r="I13" s="136">
        <v>0.75555557012557983</v>
      </c>
      <c r="J13" s="136">
        <v>0.5625</v>
      </c>
      <c r="K13" s="136">
        <v>0.1111111119389534</v>
      </c>
      <c r="L13" s="136">
        <v>0.73333334922790527</v>
      </c>
      <c r="M13" s="136">
        <v>0.37179487943649292</v>
      </c>
      <c r="N13" s="136">
        <v>0.31034481525421143</v>
      </c>
      <c r="O13" s="136">
        <v>0.79310345649719238</v>
      </c>
      <c r="P13" s="136">
        <v>0.32467532157897949</v>
      </c>
      <c r="Q13" s="136">
        <v>7.9999998211860657E-2</v>
      </c>
      <c r="R13" s="136">
        <v>0.60000002384185791</v>
      </c>
      <c r="S13" s="136">
        <v>0.53846156597137451</v>
      </c>
      <c r="T13" s="136">
        <v>0.3333333432674408</v>
      </c>
      <c r="U13" s="136">
        <v>0.6428571343421936</v>
      </c>
      <c r="V13" s="136">
        <v>0.56097561120986938</v>
      </c>
      <c r="W13" s="136">
        <v>0.15217390656471252</v>
      </c>
      <c r="X13" s="136">
        <v>0.6086956262588501</v>
      </c>
      <c r="Y13" s="136">
        <v>0.38461539149284363</v>
      </c>
      <c r="Z13" s="136">
        <v>0.10000000149011612</v>
      </c>
      <c r="AA13" s="136">
        <v>0.63333332538604736</v>
      </c>
    </row>
    <row r="14" spans="1:27" ht="13.2" x14ac:dyDescent="0.25">
      <c r="A14" s="21">
        <v>11</v>
      </c>
      <c r="B14" s="45" t="s">
        <v>324</v>
      </c>
      <c r="C14" s="134">
        <v>5.6486072540283203</v>
      </c>
      <c r="D14" s="139">
        <v>4</v>
      </c>
      <c r="E14" s="136">
        <v>8.8728228583931923E-3</v>
      </c>
      <c r="F14" s="136">
        <v>0.55555558204650879</v>
      </c>
      <c r="G14" s="136">
        <v>0.5</v>
      </c>
      <c r="H14" s="136">
        <v>0.50943398475646973</v>
      </c>
      <c r="I14" s="136">
        <v>0.58490568399429321</v>
      </c>
      <c r="J14" s="136">
        <v>0.58823531866073608</v>
      </c>
      <c r="K14" s="136">
        <v>0.1666666716337204</v>
      </c>
      <c r="L14" s="136">
        <v>0.66666668653488159</v>
      </c>
      <c r="M14" s="136">
        <v>0.38383838534355164</v>
      </c>
      <c r="N14" s="136">
        <v>0.55263155698776245</v>
      </c>
      <c r="O14" s="136">
        <v>0.60526317358016968</v>
      </c>
      <c r="P14" s="136">
        <v>0.34375</v>
      </c>
      <c r="Q14" s="136">
        <v>0.21212121844291687</v>
      </c>
      <c r="R14" s="136">
        <v>0.42424243688583374</v>
      </c>
      <c r="S14" s="136">
        <v>0.44329896569252014</v>
      </c>
      <c r="T14" s="136">
        <v>0.62790697813034058</v>
      </c>
      <c r="U14" s="136">
        <v>0.60465115308761597</v>
      </c>
      <c r="V14" s="136">
        <v>0.42156863212585449</v>
      </c>
      <c r="W14" s="136">
        <v>0.46511629223823547</v>
      </c>
      <c r="X14" s="136">
        <v>0.58139532804489136</v>
      </c>
      <c r="Y14" s="136">
        <v>0.35353535413742065</v>
      </c>
      <c r="Z14" s="136">
        <v>0.34285715222358704</v>
      </c>
      <c r="AA14" s="136">
        <v>0.45714285969734192</v>
      </c>
    </row>
    <row r="15" spans="1:27" ht="13.2" x14ac:dyDescent="0.25">
      <c r="A15" s="21">
        <v>12</v>
      </c>
      <c r="B15" s="45" t="s">
        <v>325</v>
      </c>
      <c r="C15" s="134">
        <v>5.9421391487121582</v>
      </c>
      <c r="D15" s="139">
        <v>8</v>
      </c>
      <c r="E15" s="136">
        <v>1.2780656106770039E-2</v>
      </c>
      <c r="F15" s="136">
        <v>0.75675678253173828</v>
      </c>
      <c r="G15" s="136">
        <v>0.35772356390953064</v>
      </c>
      <c r="H15" s="136">
        <v>0.63636362552642822</v>
      </c>
      <c r="I15" s="136">
        <v>0.70454543828964233</v>
      </c>
      <c r="J15" s="136">
        <v>0.34959349036216736</v>
      </c>
      <c r="K15" s="136">
        <v>0.34883719682693481</v>
      </c>
      <c r="L15" s="136">
        <v>0.4883720874786377</v>
      </c>
      <c r="M15" s="136">
        <v>0.33884298801422119</v>
      </c>
      <c r="N15" s="136">
        <v>0.56097561120986938</v>
      </c>
      <c r="O15" s="136">
        <v>0.73170733451843262</v>
      </c>
      <c r="P15" s="136">
        <v>0.25423729419708252</v>
      </c>
      <c r="Q15" s="136">
        <v>0.30000001192092896</v>
      </c>
      <c r="R15" s="136">
        <v>0.53333336114883423</v>
      </c>
      <c r="S15" s="136">
        <v>0.4166666567325592</v>
      </c>
      <c r="T15" s="136">
        <v>0.69999998807907104</v>
      </c>
      <c r="U15" s="136">
        <v>0.40000000596046448</v>
      </c>
      <c r="V15" s="136">
        <v>0.30081301927566528</v>
      </c>
      <c r="W15" s="136">
        <v>0.56756758689880371</v>
      </c>
      <c r="X15" s="136">
        <v>0.59459459781646729</v>
      </c>
      <c r="Y15" s="136">
        <v>0.20661157369613647</v>
      </c>
      <c r="Z15" s="136">
        <v>0.60000002384185791</v>
      </c>
      <c r="AA15" s="136">
        <v>0.47999998927116394</v>
      </c>
    </row>
    <row r="16" spans="1:27" ht="13.2" x14ac:dyDescent="0.25">
      <c r="A16" s="21">
        <v>13</v>
      </c>
      <c r="B16" s="45" t="s">
        <v>326</v>
      </c>
      <c r="C16" s="134">
        <v>5.8272538185119629</v>
      </c>
      <c r="D16" s="139">
        <v>7</v>
      </c>
      <c r="E16" s="136">
        <v>1.0238908231258392E-2</v>
      </c>
      <c r="F16" s="136">
        <v>0.875</v>
      </c>
      <c r="G16" s="136">
        <v>0.46835443377494812</v>
      </c>
      <c r="H16" s="136">
        <v>0.40540540218353271</v>
      </c>
      <c r="I16" s="136">
        <v>0.56756758689880371</v>
      </c>
      <c r="J16" s="136">
        <v>0.48809522390365601</v>
      </c>
      <c r="K16" s="136">
        <v>9.7560971975326538E-2</v>
      </c>
      <c r="L16" s="136">
        <v>0.60975611209869385</v>
      </c>
      <c r="M16" s="136">
        <v>0.36708861589431763</v>
      </c>
      <c r="N16" s="136">
        <v>0.58620691299438477</v>
      </c>
      <c r="O16" s="136">
        <v>0.68965518474578857</v>
      </c>
      <c r="P16" s="136">
        <v>0.18518517911434174</v>
      </c>
      <c r="Q16" s="136">
        <v>0.46666666865348816</v>
      </c>
      <c r="R16" s="136">
        <v>0.3333333432674408</v>
      </c>
      <c r="S16" s="136">
        <v>0.40000000596046448</v>
      </c>
      <c r="T16" s="136">
        <v>0.625</v>
      </c>
      <c r="U16" s="136">
        <v>0.34375</v>
      </c>
      <c r="V16" s="136">
        <v>0.3928571343421936</v>
      </c>
      <c r="W16" s="136">
        <v>0.36363637447357178</v>
      </c>
      <c r="X16" s="136">
        <v>0.69696968793869019</v>
      </c>
      <c r="Y16" s="136">
        <v>0.30120483040809631</v>
      </c>
      <c r="Z16" s="136">
        <v>0.23999999463558197</v>
      </c>
      <c r="AA16" s="136">
        <v>0.60000002384185791</v>
      </c>
    </row>
    <row r="17" spans="1:27" ht="13.2" x14ac:dyDescent="0.25">
      <c r="A17" s="21">
        <v>14</v>
      </c>
      <c r="B17" s="45" t="s">
        <v>327</v>
      </c>
      <c r="C17" s="134">
        <v>5.793243408203125</v>
      </c>
      <c r="D17" s="139">
        <v>20</v>
      </c>
      <c r="E17" s="136">
        <v>5.9123891405761242E-3</v>
      </c>
      <c r="F17" s="136">
        <v>0.36363637447357178</v>
      </c>
      <c r="G17" s="136">
        <v>0.44705882668495178</v>
      </c>
      <c r="H17" s="136">
        <v>0.5</v>
      </c>
      <c r="I17" s="136">
        <v>0.73684209585189819</v>
      </c>
      <c r="J17" s="136">
        <v>0.44999998807907104</v>
      </c>
      <c r="K17" s="136">
        <v>0.25</v>
      </c>
      <c r="L17" s="136">
        <v>0.6388888955116272</v>
      </c>
      <c r="M17" s="136">
        <v>0.38461539149284363</v>
      </c>
      <c r="N17" s="136">
        <v>0.66666668653488159</v>
      </c>
      <c r="O17" s="136">
        <v>0.66666668653488159</v>
      </c>
      <c r="P17" s="136">
        <v>0.30000001192092896</v>
      </c>
      <c r="Q17" s="136">
        <v>0.2916666567325592</v>
      </c>
      <c r="R17" s="136">
        <v>0.66666668653488159</v>
      </c>
      <c r="S17" s="136">
        <v>0.32467532157897949</v>
      </c>
      <c r="T17" s="136">
        <v>0.72000002861022949</v>
      </c>
      <c r="U17" s="136">
        <v>0.56000000238418579</v>
      </c>
      <c r="V17" s="136">
        <v>0.20253165066242218</v>
      </c>
      <c r="W17" s="136">
        <v>0.375</v>
      </c>
      <c r="X17" s="136">
        <v>0.625</v>
      </c>
      <c r="Y17" s="136">
        <v>0.20253165066242218</v>
      </c>
      <c r="Z17" s="136">
        <v>0.375</v>
      </c>
      <c r="AA17" s="136">
        <v>0.5625</v>
      </c>
    </row>
    <row r="18" spans="1:27" ht="13.2" x14ac:dyDescent="0.25">
      <c r="A18" s="21">
        <v>15</v>
      </c>
      <c r="B18" s="45" t="s">
        <v>328</v>
      </c>
      <c r="C18" s="134">
        <v>5.9084434509277344</v>
      </c>
      <c r="D18" s="139">
        <v>4</v>
      </c>
      <c r="E18" s="136">
        <v>1.5394913032650948E-2</v>
      </c>
      <c r="F18" s="136">
        <v>0.52173912525177002</v>
      </c>
      <c r="G18" s="136">
        <v>0.4189189076423645</v>
      </c>
      <c r="H18" s="136">
        <v>0.54838711023330688</v>
      </c>
      <c r="I18" s="136">
        <v>0.77419352531433105</v>
      </c>
      <c r="J18" s="136">
        <v>0.43243244290351868</v>
      </c>
      <c r="K18" s="136">
        <v>0.3125</v>
      </c>
      <c r="L18" s="136">
        <v>0.6875</v>
      </c>
      <c r="M18" s="136">
        <v>0.39726027846336365</v>
      </c>
      <c r="N18" s="136">
        <v>0.51724135875701904</v>
      </c>
      <c r="O18" s="136">
        <v>0.68965518474578857</v>
      </c>
      <c r="P18" s="136">
        <v>0.31506848335266113</v>
      </c>
      <c r="Q18" s="136">
        <v>0.1304347813129425</v>
      </c>
      <c r="R18" s="136">
        <v>0.6086956262588501</v>
      </c>
      <c r="S18" s="136">
        <v>0.48648649454116821</v>
      </c>
      <c r="T18" s="136">
        <v>0.55555558204650879</v>
      </c>
      <c r="U18" s="136">
        <v>0.58333331346511841</v>
      </c>
      <c r="V18" s="136">
        <v>0.33766233921051025</v>
      </c>
      <c r="W18" s="136">
        <v>0.38461539149284363</v>
      </c>
      <c r="X18" s="136">
        <v>0.69230771064758301</v>
      </c>
      <c r="Y18" s="136">
        <v>0.23999999463558197</v>
      </c>
      <c r="Z18" s="136">
        <v>0.3333333432674408</v>
      </c>
      <c r="AA18" s="136">
        <v>0.66666668653488159</v>
      </c>
    </row>
    <row r="19" spans="1:27" ht="13.2" x14ac:dyDescent="0.25">
      <c r="A19" s="21">
        <v>16</v>
      </c>
      <c r="B19" s="45" t="s">
        <v>329</v>
      </c>
      <c r="C19" s="134">
        <v>5.7250885963439941</v>
      </c>
      <c r="D19" s="139">
        <v>11</v>
      </c>
      <c r="E19" s="136">
        <v>1.2292118743062019E-2</v>
      </c>
      <c r="F19" s="136">
        <v>0.68627452850341797</v>
      </c>
      <c r="G19" s="136">
        <v>0.46987950801849365</v>
      </c>
      <c r="H19" s="136">
        <v>0.43589743971824646</v>
      </c>
      <c r="I19" s="136">
        <v>0.64102566242218018</v>
      </c>
      <c r="J19" s="136">
        <v>0.52272725105285645</v>
      </c>
      <c r="K19" s="136">
        <v>0.28260868787765503</v>
      </c>
      <c r="L19" s="136">
        <v>0.52173912525177002</v>
      </c>
      <c r="M19" s="136">
        <v>0.44186046719551086</v>
      </c>
      <c r="N19" s="136">
        <v>0.5</v>
      </c>
      <c r="O19" s="136">
        <v>0.55263155698776245</v>
      </c>
      <c r="P19" s="136">
        <v>0.34146341681480408</v>
      </c>
      <c r="Q19" s="136">
        <v>0.3571428656578064</v>
      </c>
      <c r="R19" s="136">
        <v>0.46428570151329041</v>
      </c>
      <c r="S19" s="136">
        <v>0.53571426868438721</v>
      </c>
      <c r="T19" s="136">
        <v>0.51111114025115967</v>
      </c>
      <c r="U19" s="136">
        <v>0.37777778506278992</v>
      </c>
      <c r="V19" s="136">
        <v>0.4117647111415863</v>
      </c>
      <c r="W19" s="136">
        <v>0.22857142984867096</v>
      </c>
      <c r="X19" s="136">
        <v>0.54285717010498047</v>
      </c>
      <c r="Y19" s="136">
        <v>0.30487805604934692</v>
      </c>
      <c r="Z19" s="136">
        <v>0.36000001430511475</v>
      </c>
      <c r="AA19" s="136">
        <v>0.51999998092651367</v>
      </c>
    </row>
    <row r="20" spans="1:27" ht="13.2" x14ac:dyDescent="0.25">
      <c r="A20" s="21">
        <v>17</v>
      </c>
      <c r="B20" s="45" t="s">
        <v>330</v>
      </c>
      <c r="C20" s="134">
        <v>5.6082763671875</v>
      </c>
      <c r="D20" s="139">
        <v>12</v>
      </c>
      <c r="E20" s="136">
        <v>5.9820539318025112E-3</v>
      </c>
      <c r="F20" s="136">
        <v>0.58333331346511841</v>
      </c>
      <c r="G20" s="136">
        <v>0.45588234066963196</v>
      </c>
      <c r="H20" s="136">
        <v>0.41935482621192932</v>
      </c>
      <c r="I20" s="136">
        <v>0.74193549156188965</v>
      </c>
      <c r="J20" s="136">
        <v>0.39705881476402283</v>
      </c>
      <c r="K20" s="136">
        <v>0.14814814925193787</v>
      </c>
      <c r="L20" s="136">
        <v>0.66666668653488159</v>
      </c>
      <c r="M20" s="136">
        <v>0.40000000596046448</v>
      </c>
      <c r="N20" s="136">
        <v>0.57142859697341919</v>
      </c>
      <c r="O20" s="136">
        <v>0.6428571343421936</v>
      </c>
      <c r="P20" s="136">
        <v>0.375</v>
      </c>
      <c r="Q20" s="136">
        <v>0.1111111119389534</v>
      </c>
      <c r="R20" s="136">
        <v>0.62962961196899414</v>
      </c>
      <c r="S20" s="136">
        <v>0.39130434393882751</v>
      </c>
      <c r="T20" s="136">
        <v>0.37037035822868347</v>
      </c>
      <c r="U20" s="136">
        <v>0.51851850748062134</v>
      </c>
      <c r="V20" s="136">
        <v>0.4109589159488678</v>
      </c>
      <c r="W20" s="136">
        <v>0.3333333432674408</v>
      </c>
      <c r="X20" s="136">
        <v>0.43333333730697632</v>
      </c>
      <c r="Y20" s="136">
        <v>0.31343284249305725</v>
      </c>
      <c r="Z20" s="136">
        <v>0.190476194024086</v>
      </c>
      <c r="AA20" s="136">
        <v>0.61904764175415039</v>
      </c>
    </row>
    <row r="21" spans="1:27" ht="12.75" x14ac:dyDescent="0.2">
      <c r="A21" s="21">
        <v>18</v>
      </c>
      <c r="B21" s="45" t="s">
        <v>1</v>
      </c>
      <c r="C21" s="134">
        <v>5.400850772857666</v>
      </c>
      <c r="D21" s="139">
        <v>8</v>
      </c>
      <c r="E21" s="136">
        <v>1.6853932291269302E-2</v>
      </c>
      <c r="F21" s="136">
        <v>0.88095235824584961</v>
      </c>
      <c r="G21" s="136">
        <v>0.32098764181137085</v>
      </c>
      <c r="H21" s="136">
        <v>0.38461539149284363</v>
      </c>
      <c r="I21" s="136">
        <v>0.57692307233810425</v>
      </c>
      <c r="J21" s="136">
        <v>0.39240506291389465</v>
      </c>
      <c r="K21" s="136">
        <v>0.19354838132858276</v>
      </c>
      <c r="L21" s="136">
        <v>0.54838711023330688</v>
      </c>
      <c r="M21" s="136">
        <v>0.35526314377784729</v>
      </c>
      <c r="N21" s="136">
        <v>0.40740740299224854</v>
      </c>
      <c r="O21" s="136">
        <v>0.51851850748062134</v>
      </c>
      <c r="P21" s="136">
        <v>0.30769231915473938</v>
      </c>
      <c r="Q21" s="136">
        <v>0.125</v>
      </c>
      <c r="R21" s="136">
        <v>0.54166668653488159</v>
      </c>
      <c r="S21" s="136">
        <v>0.3333333432674408</v>
      </c>
      <c r="T21" s="136">
        <v>0.60000002384185791</v>
      </c>
      <c r="U21" s="136">
        <v>0.40000000596046448</v>
      </c>
      <c r="V21" s="136">
        <v>0.29333332180976868</v>
      </c>
      <c r="W21" s="136">
        <v>0.36363637447357178</v>
      </c>
      <c r="X21" s="136">
        <v>0.40909090638160706</v>
      </c>
      <c r="Y21" s="136">
        <v>0.21621622145175934</v>
      </c>
      <c r="Z21" s="136">
        <v>0.1875</v>
      </c>
      <c r="AA21" s="136">
        <v>0.5</v>
      </c>
    </row>
    <row r="22" spans="1:27" ht="13.2" x14ac:dyDescent="0.25">
      <c r="A22" s="21">
        <v>19</v>
      </c>
      <c r="B22" s="45" t="s">
        <v>331</v>
      </c>
      <c r="C22" s="134">
        <v>5.4383025169372559</v>
      </c>
      <c r="D22" s="139">
        <v>8</v>
      </c>
      <c r="E22" s="136">
        <v>1.3337893411517143E-2</v>
      </c>
      <c r="F22" s="136">
        <v>0.53846156597137451</v>
      </c>
      <c r="G22" s="136">
        <v>0.3333333432674408</v>
      </c>
      <c r="H22" s="136">
        <v>0.34999999403953552</v>
      </c>
      <c r="I22" s="136">
        <v>0.80000001192092896</v>
      </c>
      <c r="J22" s="136">
        <v>0.375</v>
      </c>
      <c r="K22" s="136">
        <v>0.375</v>
      </c>
      <c r="L22" s="136">
        <v>0.58333331346511841</v>
      </c>
      <c r="M22" s="136">
        <v>0.25423729419708252</v>
      </c>
      <c r="N22" s="136">
        <v>0.40000000596046448</v>
      </c>
      <c r="O22" s="136">
        <v>0.93333333730697632</v>
      </c>
      <c r="P22" s="136">
        <v>0.26666668057441711</v>
      </c>
      <c r="Q22" s="136">
        <v>0.125</v>
      </c>
      <c r="R22" s="136">
        <v>0.625</v>
      </c>
      <c r="S22" s="136">
        <v>0.34999999403953552</v>
      </c>
      <c r="T22" s="136">
        <v>0.380952388048172</v>
      </c>
      <c r="U22" s="136">
        <v>0.4761904776096344</v>
      </c>
      <c r="V22" s="136">
        <v>0.34375</v>
      </c>
      <c r="W22" s="136">
        <v>0.22727273404598236</v>
      </c>
      <c r="X22" s="136">
        <v>0.59090906381607056</v>
      </c>
      <c r="Y22" s="136">
        <v>0.18333333730697632</v>
      </c>
      <c r="Z22" s="136">
        <v>0.36363637447357178</v>
      </c>
      <c r="AA22" s="136">
        <v>0.45454546809196472</v>
      </c>
    </row>
    <row r="23" spans="1:27" ht="13.2" x14ac:dyDescent="0.25">
      <c r="A23" s="21">
        <v>20</v>
      </c>
      <c r="B23" s="45" t="s">
        <v>332</v>
      </c>
      <c r="C23" s="134">
        <v>5.6738996505737305</v>
      </c>
      <c r="D23" s="139">
        <v>6</v>
      </c>
      <c r="E23" s="136">
        <v>1.9173158332705498E-2</v>
      </c>
      <c r="F23" s="136">
        <v>0.875</v>
      </c>
      <c r="G23" s="136">
        <v>0.37999999523162842</v>
      </c>
      <c r="H23" s="136">
        <v>0.42105263471603394</v>
      </c>
      <c r="I23" s="136">
        <v>0.5</v>
      </c>
      <c r="J23" s="136">
        <v>0.44117647409439087</v>
      </c>
      <c r="K23" s="136">
        <v>0.15555556118488312</v>
      </c>
      <c r="L23" s="136">
        <v>0.46666666865348816</v>
      </c>
      <c r="M23" s="136">
        <v>0.37755101919174194</v>
      </c>
      <c r="N23" s="136">
        <v>0.48648649454116821</v>
      </c>
      <c r="O23" s="136">
        <v>0.67567569017410278</v>
      </c>
      <c r="P23" s="136">
        <v>0.30612245202064514</v>
      </c>
      <c r="Q23" s="136">
        <v>0.10000000149011612</v>
      </c>
      <c r="R23" s="136">
        <v>0.53333336114883423</v>
      </c>
      <c r="S23" s="136">
        <v>0.40404039621353149</v>
      </c>
      <c r="T23" s="136">
        <v>0.44999998807907104</v>
      </c>
      <c r="U23" s="136">
        <v>0.5</v>
      </c>
      <c r="V23" s="136">
        <v>0.40000000596046448</v>
      </c>
      <c r="W23" s="136">
        <v>0.20000000298023224</v>
      </c>
      <c r="X23" s="136">
        <v>0.64999997615814209</v>
      </c>
      <c r="Y23" s="136">
        <v>0.29896906018257141</v>
      </c>
      <c r="Z23" s="136">
        <v>0.20689655840396881</v>
      </c>
      <c r="AA23" s="136">
        <v>0.48275861144065857</v>
      </c>
    </row>
    <row r="24" spans="1:27" ht="13.2" x14ac:dyDescent="0.25">
      <c r="A24" s="21">
        <v>21</v>
      </c>
      <c r="B24" s="45" t="s">
        <v>333</v>
      </c>
      <c r="C24" s="134">
        <v>5.3431477546691895</v>
      </c>
      <c r="D24" s="139">
        <v>4</v>
      </c>
      <c r="E24" s="136">
        <v>1.4705882407724857E-2</v>
      </c>
      <c r="F24" s="136">
        <v>0.8461538553237915</v>
      </c>
      <c r="G24" s="136">
        <v>0.32710281014442444</v>
      </c>
      <c r="H24" s="136">
        <v>0.40000000596046448</v>
      </c>
      <c r="I24" s="136">
        <v>0.68571430444717407</v>
      </c>
      <c r="J24" s="136">
        <v>0.43396225571632385</v>
      </c>
      <c r="K24" s="136">
        <v>0.26086956262588501</v>
      </c>
      <c r="L24" s="136">
        <v>0.63043481111526489</v>
      </c>
      <c r="M24" s="136">
        <v>0.25242719054222107</v>
      </c>
      <c r="N24" s="136">
        <v>0.30769231915473938</v>
      </c>
      <c r="O24" s="136">
        <v>0.53846156597137451</v>
      </c>
      <c r="P24" s="136">
        <v>0.2800000011920929</v>
      </c>
      <c r="Q24" s="136">
        <v>0.1428571492433548</v>
      </c>
      <c r="R24" s="136">
        <v>0.5</v>
      </c>
      <c r="S24" s="136">
        <v>0.36538460850715637</v>
      </c>
      <c r="T24" s="136">
        <v>0.5</v>
      </c>
      <c r="U24" s="136">
        <v>0.5</v>
      </c>
      <c r="V24" s="136">
        <v>0.25233644247055054</v>
      </c>
      <c r="W24" s="136">
        <v>0.18518517911434174</v>
      </c>
      <c r="X24" s="136">
        <v>0.48148149251937866</v>
      </c>
      <c r="Y24" s="136">
        <v>0.25961539149284363</v>
      </c>
      <c r="Z24" s="136">
        <v>0.14814814925193787</v>
      </c>
      <c r="AA24" s="136">
        <v>0.51851850748062134</v>
      </c>
    </row>
    <row r="25" spans="1:27" ht="13.2" x14ac:dyDescent="0.25">
      <c r="A25" s="21">
        <v>22</v>
      </c>
      <c r="B25" s="45" t="s">
        <v>200</v>
      </c>
      <c r="C25" s="134">
        <v>5.6410560607910156</v>
      </c>
      <c r="D25" s="139">
        <v>20</v>
      </c>
      <c r="E25" s="136">
        <v>1.1873733252286911E-2</v>
      </c>
      <c r="F25" s="136">
        <v>0.80487805604934692</v>
      </c>
      <c r="G25" s="136">
        <v>0.32727271318435669</v>
      </c>
      <c r="H25" s="136">
        <v>0.5</v>
      </c>
      <c r="I25" s="136">
        <v>0.55555558204650879</v>
      </c>
      <c r="J25" s="136">
        <v>0.375</v>
      </c>
      <c r="K25" s="136">
        <v>0.2380952388048172</v>
      </c>
      <c r="L25" s="136">
        <v>0.4285714328289032</v>
      </c>
      <c r="M25" s="136">
        <v>0.30188679695129395</v>
      </c>
      <c r="N25" s="136">
        <v>0.625</v>
      </c>
      <c r="O25" s="136">
        <v>0.5625</v>
      </c>
      <c r="P25" s="136">
        <v>0.2641509473323822</v>
      </c>
      <c r="Q25" s="136">
        <v>0.28571429848670959</v>
      </c>
      <c r="R25" s="136">
        <v>0.3571428656578064</v>
      </c>
      <c r="S25" s="136">
        <v>0.35849055647850037</v>
      </c>
      <c r="T25" s="136">
        <v>0.57894736528396606</v>
      </c>
      <c r="U25" s="136">
        <v>0.3684210479259491</v>
      </c>
      <c r="V25" s="136">
        <v>0.31481480598449707</v>
      </c>
      <c r="W25" s="136">
        <v>0.47058823704719543</v>
      </c>
      <c r="X25" s="136">
        <v>0.47058823704719543</v>
      </c>
      <c r="Y25" s="136">
        <v>0.2222222238779068</v>
      </c>
      <c r="Z25" s="136">
        <v>0.3333333432674408</v>
      </c>
      <c r="AA25" s="136">
        <v>0.5</v>
      </c>
    </row>
    <row r="26" spans="1:27" ht="13.2" x14ac:dyDescent="0.25">
      <c r="A26" s="21">
        <v>23</v>
      </c>
      <c r="B26" s="45" t="s">
        <v>334</v>
      </c>
      <c r="C26" s="134">
        <v>5.8207879066467285</v>
      </c>
      <c r="D26" s="139">
        <v>10</v>
      </c>
      <c r="E26" s="136">
        <v>9.0090092271566391E-4</v>
      </c>
      <c r="F26" s="136">
        <v>1</v>
      </c>
      <c r="G26" s="136">
        <v>0.38666665554046631</v>
      </c>
      <c r="H26" s="136">
        <v>0.48275861144065857</v>
      </c>
      <c r="I26" s="136">
        <v>0.68965518474578857</v>
      </c>
      <c r="J26" s="136">
        <v>0.47435897588729858</v>
      </c>
      <c r="K26" s="136">
        <v>0.16216215491294861</v>
      </c>
      <c r="L26" s="136">
        <v>0.56756758689880371</v>
      </c>
      <c r="M26" s="136">
        <v>0.31081080436706543</v>
      </c>
      <c r="N26" s="136">
        <v>0.52173912525177002</v>
      </c>
      <c r="O26" s="136">
        <v>0.56521737575531006</v>
      </c>
      <c r="P26" s="136">
        <v>0.3461538553237915</v>
      </c>
      <c r="Q26" s="136">
        <v>7.4074074625968933E-2</v>
      </c>
      <c r="R26" s="136">
        <v>0.55555558204650879</v>
      </c>
      <c r="S26" s="136">
        <v>0.39189189672470093</v>
      </c>
      <c r="T26" s="136">
        <v>0.5517241358757019</v>
      </c>
      <c r="U26" s="136">
        <v>0.58620691299438477</v>
      </c>
      <c r="V26" s="136">
        <v>0.41558441519737244</v>
      </c>
      <c r="W26" s="136">
        <v>0.25</v>
      </c>
      <c r="X26" s="136">
        <v>0.46875</v>
      </c>
      <c r="Y26" s="136">
        <v>0.30666667222976685</v>
      </c>
      <c r="Z26" s="136">
        <v>0.26086956262588501</v>
      </c>
      <c r="AA26" s="136">
        <v>0.43478259444236755</v>
      </c>
    </row>
    <row r="27" spans="1:27" ht="13.2" x14ac:dyDescent="0.25">
      <c r="A27" s="21">
        <v>24</v>
      </c>
      <c r="B27" s="45" t="s">
        <v>335</v>
      </c>
      <c r="C27" s="134">
        <v>5.1140656471252441</v>
      </c>
      <c r="D27" s="139">
        <v>16</v>
      </c>
      <c r="E27" s="136">
        <v>1.8944520503282547E-2</v>
      </c>
      <c r="F27" s="136">
        <v>7.1428574621677399E-2</v>
      </c>
      <c r="G27" s="136">
        <v>0.46551725268363953</v>
      </c>
      <c r="H27" s="136">
        <v>0.3333333432674408</v>
      </c>
      <c r="I27" s="136">
        <v>0.62962961196899414</v>
      </c>
      <c r="J27" s="136">
        <v>0.50877195596694946</v>
      </c>
      <c r="K27" s="136">
        <v>0.13793103396892548</v>
      </c>
      <c r="L27" s="136">
        <v>0.51724135875701904</v>
      </c>
      <c r="M27" s="136">
        <v>0.3888888955116272</v>
      </c>
      <c r="N27" s="136">
        <v>0.52380955219268799</v>
      </c>
      <c r="O27" s="136">
        <v>0.61904764175415039</v>
      </c>
      <c r="P27" s="136">
        <v>0.32075470685958862</v>
      </c>
      <c r="Q27" s="136">
        <v>5.8823529630899429E-2</v>
      </c>
      <c r="R27" s="136">
        <v>0.52941179275512695</v>
      </c>
      <c r="S27" s="136">
        <v>0.37735849618911743</v>
      </c>
      <c r="T27" s="136">
        <v>0.40000000596046448</v>
      </c>
      <c r="U27" s="136">
        <v>0.55000001192092896</v>
      </c>
      <c r="V27" s="136">
        <v>0.48275861144065857</v>
      </c>
      <c r="W27" s="136">
        <v>0.2142857164144516</v>
      </c>
      <c r="X27" s="136">
        <v>0.6428571343421936</v>
      </c>
      <c r="Y27" s="136">
        <v>0.40000000596046448</v>
      </c>
      <c r="Z27" s="136">
        <v>0.18181818723678589</v>
      </c>
      <c r="AA27" s="136">
        <v>0.5</v>
      </c>
    </row>
    <row r="28" spans="1:27" ht="13.2" x14ac:dyDescent="0.25">
      <c r="A28" s="21">
        <v>25</v>
      </c>
      <c r="B28" s="45" t="s">
        <v>336</v>
      </c>
      <c r="C28" s="134">
        <v>5.9191160202026367</v>
      </c>
      <c r="D28" s="139">
        <v>16</v>
      </c>
      <c r="E28" s="136">
        <v>1.6260161995887756E-2</v>
      </c>
      <c r="F28" s="136">
        <v>0.3571428656578064</v>
      </c>
      <c r="G28" s="136">
        <v>0.51898735761642456</v>
      </c>
      <c r="H28" s="136">
        <v>0.39024388790130615</v>
      </c>
      <c r="I28" s="136">
        <v>0.58536583185195923</v>
      </c>
      <c r="J28" s="136">
        <v>0.55128204822540283</v>
      </c>
      <c r="K28" s="136">
        <v>0.20930232107639313</v>
      </c>
      <c r="L28" s="136">
        <v>0.67441862821578979</v>
      </c>
      <c r="M28" s="136">
        <v>0.37837839126586914</v>
      </c>
      <c r="N28" s="136">
        <v>0.4285714328289032</v>
      </c>
      <c r="O28" s="136">
        <v>0.53571426868438721</v>
      </c>
      <c r="P28" s="136">
        <v>0.4189189076423645</v>
      </c>
      <c r="Q28" s="136">
        <v>0.12903225421905518</v>
      </c>
      <c r="R28" s="136">
        <v>0.67741936445236206</v>
      </c>
      <c r="S28" s="136">
        <v>0.54166668653488159</v>
      </c>
      <c r="T28" s="136">
        <v>0.43589743971824646</v>
      </c>
      <c r="U28" s="136">
        <v>0.53846156597137451</v>
      </c>
      <c r="V28" s="136">
        <v>0.58441555500030518</v>
      </c>
      <c r="W28" s="136">
        <v>8.8888891041278839E-2</v>
      </c>
      <c r="X28" s="136">
        <v>0.73333334922790527</v>
      </c>
      <c r="Y28" s="136">
        <v>0.45945945382118225</v>
      </c>
      <c r="Z28" s="136">
        <v>0.17647059261798859</v>
      </c>
      <c r="AA28" s="136">
        <v>0.70588237047195435</v>
      </c>
    </row>
    <row r="29" spans="1:27" ht="13.2" x14ac:dyDescent="0.25">
      <c r="A29" s="21">
        <v>26</v>
      </c>
      <c r="B29" s="45" t="s">
        <v>337</v>
      </c>
      <c r="C29" s="134">
        <v>5.3480744361877441</v>
      </c>
      <c r="D29" s="139">
        <v>15</v>
      </c>
      <c r="E29" s="136">
        <v>9.6491230651736259E-3</v>
      </c>
      <c r="F29" s="136">
        <v>0.59090906381607056</v>
      </c>
      <c r="G29" s="136">
        <v>0.4237288236618042</v>
      </c>
      <c r="H29" s="136">
        <v>0.51999998092651367</v>
      </c>
      <c r="I29" s="136">
        <v>0.87999999523162842</v>
      </c>
      <c r="J29" s="136">
        <v>0.37704917788505554</v>
      </c>
      <c r="K29" s="136">
        <v>0.26086956262588501</v>
      </c>
      <c r="L29" s="136">
        <v>0.65217393636703491</v>
      </c>
      <c r="M29" s="136">
        <v>0.33898305892944336</v>
      </c>
      <c r="N29" s="136">
        <v>0.55000001192092896</v>
      </c>
      <c r="O29" s="136">
        <v>0.75</v>
      </c>
      <c r="P29" s="136">
        <v>0.3333333432674408</v>
      </c>
      <c r="Q29" s="136">
        <v>0.25</v>
      </c>
      <c r="R29" s="136">
        <v>0.25</v>
      </c>
      <c r="S29" s="136">
        <v>0.35593220591545105</v>
      </c>
      <c r="T29" s="136">
        <v>0.66666668653488159</v>
      </c>
      <c r="U29" s="136">
        <v>0.4285714328289032</v>
      </c>
      <c r="V29" s="136">
        <v>0.34999999403953552</v>
      </c>
      <c r="W29" s="136">
        <v>0.2380952388048172</v>
      </c>
      <c r="X29" s="136">
        <v>0.3333333432674408</v>
      </c>
      <c r="Y29" s="136">
        <v>0.31666666269302368</v>
      </c>
      <c r="Z29" s="136">
        <v>0.21052631735801697</v>
      </c>
      <c r="AA29" s="136">
        <v>0.21052631735801697</v>
      </c>
    </row>
    <row r="30" spans="1:27" ht="13.2" x14ac:dyDescent="0.25">
      <c r="A30" s="21">
        <v>27</v>
      </c>
      <c r="B30" s="45" t="s">
        <v>338</v>
      </c>
      <c r="C30" s="134">
        <v>5.1049118041992188</v>
      </c>
      <c r="D30" s="139">
        <v>9</v>
      </c>
      <c r="E30" s="136">
        <v>1.2735326774418354E-2</v>
      </c>
      <c r="F30" s="136">
        <v>0.52173912525177002</v>
      </c>
      <c r="G30" s="136">
        <v>0.46268656849861145</v>
      </c>
      <c r="H30" s="136">
        <v>0.61290323734283447</v>
      </c>
      <c r="I30" s="136">
        <v>0.5161290168762207</v>
      </c>
      <c r="J30" s="136">
        <v>0.56060606241226196</v>
      </c>
      <c r="K30" s="136">
        <v>0.21621622145175934</v>
      </c>
      <c r="L30" s="136">
        <v>0.72972971200942993</v>
      </c>
      <c r="M30" s="136">
        <v>0.36363637447357178</v>
      </c>
      <c r="N30" s="136">
        <v>0.66666668653488159</v>
      </c>
      <c r="O30" s="136">
        <v>0.4583333432674408</v>
      </c>
      <c r="P30" s="136">
        <v>0.2380952388048172</v>
      </c>
      <c r="Q30" s="136">
        <v>0.13333334028720856</v>
      </c>
      <c r="R30" s="136">
        <v>0.3333333432674408</v>
      </c>
      <c r="S30" s="136">
        <v>0.35384616255760193</v>
      </c>
      <c r="T30" s="136">
        <v>0.56521737575531006</v>
      </c>
      <c r="U30" s="136">
        <v>0.26086956262588501</v>
      </c>
      <c r="V30" s="136">
        <v>0.27272728085517883</v>
      </c>
      <c r="W30" s="136">
        <v>0.4444444477558136</v>
      </c>
      <c r="X30" s="136">
        <v>0.5</v>
      </c>
      <c r="Y30" s="136">
        <v>0.2380952388048172</v>
      </c>
      <c r="Z30" s="136">
        <v>0.13333334028720856</v>
      </c>
      <c r="AA30" s="136">
        <v>0.53333336114883423</v>
      </c>
    </row>
    <row r="31" spans="1:27" ht="13.2" x14ac:dyDescent="0.25">
      <c r="A31" s="21">
        <v>28</v>
      </c>
      <c r="B31" s="45" t="s">
        <v>201</v>
      </c>
      <c r="C31" s="134">
        <v>5.8767695426940918</v>
      </c>
      <c r="D31" s="139">
        <v>7</v>
      </c>
      <c r="E31" s="136">
        <v>1.5060241334140301E-2</v>
      </c>
      <c r="F31" s="136">
        <v>1</v>
      </c>
      <c r="G31" s="136">
        <v>0.27692309021949768</v>
      </c>
      <c r="H31" s="136">
        <v>0.55555558204650879</v>
      </c>
      <c r="I31" s="136">
        <v>0.72222220897674561</v>
      </c>
      <c r="J31" s="136">
        <v>0.44776120781898499</v>
      </c>
      <c r="K31" s="136">
        <v>0.1666666716337204</v>
      </c>
      <c r="L31" s="136">
        <v>0.76666665077209473</v>
      </c>
      <c r="M31" s="136">
        <v>0.328125</v>
      </c>
      <c r="N31" s="136">
        <v>0.52380955219268799</v>
      </c>
      <c r="O31" s="136">
        <v>0.66666668653488159</v>
      </c>
      <c r="P31" s="136">
        <v>0.25396826863288879</v>
      </c>
      <c r="Q31" s="136">
        <v>0.1875</v>
      </c>
      <c r="R31" s="136">
        <v>0.375</v>
      </c>
      <c r="S31" s="136">
        <v>0.380952388048172</v>
      </c>
      <c r="T31" s="136">
        <v>0.54166668653488159</v>
      </c>
      <c r="U31" s="136">
        <v>0.66666668653488159</v>
      </c>
      <c r="V31" s="136">
        <v>0.203125</v>
      </c>
      <c r="W31" s="136">
        <v>0.46153846383094788</v>
      </c>
      <c r="X31" s="136">
        <v>0.30769231915473938</v>
      </c>
      <c r="Y31" s="136">
        <v>0.203125</v>
      </c>
      <c r="Z31" s="136">
        <v>0.23076923191547394</v>
      </c>
      <c r="AA31" s="136">
        <v>0.53846156597137451</v>
      </c>
    </row>
    <row r="32" spans="1:27" ht="13.2" x14ac:dyDescent="0.25">
      <c r="A32" s="21">
        <v>29</v>
      </c>
      <c r="B32" s="45" t="s">
        <v>339</v>
      </c>
      <c r="C32" s="134">
        <v>4.7732739448547363</v>
      </c>
      <c r="D32" s="139">
        <v>2</v>
      </c>
      <c r="E32" s="136">
        <v>5.7034222409129143E-3</v>
      </c>
      <c r="F32" s="136">
        <v>0.5</v>
      </c>
      <c r="G32" s="136">
        <v>0.35483869910240173</v>
      </c>
      <c r="H32" s="136">
        <v>0.24242424964904785</v>
      </c>
      <c r="I32" s="136">
        <v>0.72727274894714355</v>
      </c>
      <c r="J32" s="136">
        <v>0.44086021184921265</v>
      </c>
      <c r="K32" s="136">
        <v>0.14634145796298981</v>
      </c>
      <c r="L32" s="136">
        <v>0.56097561120986938</v>
      </c>
      <c r="M32" s="136">
        <v>0.33695653080940247</v>
      </c>
      <c r="N32" s="136">
        <v>0.41935482621192932</v>
      </c>
      <c r="O32" s="136">
        <v>0.74193549156188965</v>
      </c>
      <c r="P32" s="136">
        <v>0.41489362716674805</v>
      </c>
      <c r="Q32" s="136">
        <v>0.12820513546466827</v>
      </c>
      <c r="R32" s="136">
        <v>0.43589743971824646</v>
      </c>
      <c r="S32" s="136">
        <v>0.34444445371627808</v>
      </c>
      <c r="T32" s="136">
        <v>0.29032257199287415</v>
      </c>
      <c r="U32" s="136">
        <v>0.38709676265716553</v>
      </c>
      <c r="V32" s="136">
        <v>0.32978722453117371</v>
      </c>
      <c r="W32" s="136">
        <v>0.16129031777381897</v>
      </c>
      <c r="X32" s="136">
        <v>0.54838711023330688</v>
      </c>
      <c r="Y32" s="136">
        <v>0.26881721615791321</v>
      </c>
      <c r="Z32" s="136">
        <v>0.23999999463558197</v>
      </c>
      <c r="AA32" s="136">
        <v>0.43999999761581421</v>
      </c>
    </row>
    <row r="33" spans="1:27" ht="13.2" x14ac:dyDescent="0.25">
      <c r="A33" s="21">
        <v>30</v>
      </c>
      <c r="B33" s="45" t="s">
        <v>2</v>
      </c>
      <c r="C33" s="134">
        <v>5.3966126441955566</v>
      </c>
      <c r="D33" s="139">
        <v>8</v>
      </c>
      <c r="E33" s="136">
        <v>1.6039280220866203E-2</v>
      </c>
      <c r="F33" s="136">
        <v>0.87755101919174194</v>
      </c>
      <c r="G33" s="136">
        <v>0.3684210479259491</v>
      </c>
      <c r="H33" s="136">
        <v>0.3214285671710968</v>
      </c>
      <c r="I33" s="136">
        <v>0.6071428656578064</v>
      </c>
      <c r="J33" s="136">
        <v>0.39189189672470093</v>
      </c>
      <c r="K33" s="136">
        <v>0.31034481525421143</v>
      </c>
      <c r="L33" s="136">
        <v>0.5517241358757019</v>
      </c>
      <c r="M33" s="136">
        <v>0.23999999463558197</v>
      </c>
      <c r="N33" s="136">
        <v>0.3888888955116272</v>
      </c>
      <c r="O33" s="136">
        <v>0.5</v>
      </c>
      <c r="P33" s="136">
        <v>0.26666668057441711</v>
      </c>
      <c r="Q33" s="136">
        <v>0.20000000298023224</v>
      </c>
      <c r="R33" s="136">
        <v>0.55000001192092896</v>
      </c>
      <c r="S33" s="136">
        <v>0.32876712083816528</v>
      </c>
      <c r="T33" s="136">
        <v>0.625</v>
      </c>
      <c r="U33" s="136">
        <v>0.54166668653488159</v>
      </c>
      <c r="V33" s="136">
        <v>0.22972972691059113</v>
      </c>
      <c r="W33" s="136">
        <v>0.35294118523597717</v>
      </c>
      <c r="X33" s="136">
        <v>0.52941179275512695</v>
      </c>
      <c r="Y33" s="136">
        <v>0.14864864945411682</v>
      </c>
      <c r="Z33" s="136">
        <v>9.0909093618392944E-2</v>
      </c>
      <c r="AA33" s="136">
        <v>0.36363637447357178</v>
      </c>
    </row>
    <row r="34" spans="1:27" ht="13.2" x14ac:dyDescent="0.25">
      <c r="A34" s="21">
        <v>31</v>
      </c>
      <c r="B34" s="45" t="s">
        <v>340</v>
      </c>
      <c r="C34" s="134">
        <v>6.7197389602661133</v>
      </c>
      <c r="D34" s="139">
        <v>20</v>
      </c>
      <c r="E34" s="136">
        <v>7.8933043405413628E-3</v>
      </c>
      <c r="F34" s="136">
        <v>0.96551722288131714</v>
      </c>
      <c r="G34" s="136">
        <v>0.40366971492767334</v>
      </c>
      <c r="H34" s="136">
        <v>0.5</v>
      </c>
      <c r="I34" s="136">
        <v>0.70454543828964233</v>
      </c>
      <c r="J34" s="136">
        <v>0.52336448431015015</v>
      </c>
      <c r="K34" s="136">
        <v>0.3928571343421936</v>
      </c>
      <c r="L34" s="136">
        <v>0.67857140302658081</v>
      </c>
      <c r="M34" s="136">
        <v>0.3611111044883728</v>
      </c>
      <c r="N34" s="136">
        <v>0.76923078298568726</v>
      </c>
      <c r="O34" s="136">
        <v>0.69230771064758301</v>
      </c>
      <c r="P34" s="136">
        <v>0.31428572535514832</v>
      </c>
      <c r="Q34" s="136">
        <v>0.30303031206130981</v>
      </c>
      <c r="R34" s="136">
        <v>0.5151515007019043</v>
      </c>
      <c r="S34" s="136">
        <v>0.43689319491386414</v>
      </c>
      <c r="T34" s="136">
        <v>0.57777780294418335</v>
      </c>
      <c r="U34" s="136">
        <v>0.48888888955116272</v>
      </c>
      <c r="V34" s="136">
        <v>0.4910714328289032</v>
      </c>
      <c r="W34" s="136">
        <v>0.52727270126342773</v>
      </c>
      <c r="X34" s="136">
        <v>0.58181816339492798</v>
      </c>
      <c r="Y34" s="136">
        <v>0.29906541109085083</v>
      </c>
      <c r="Z34" s="136">
        <v>0.4375</v>
      </c>
      <c r="AA34" s="136">
        <v>0.5</v>
      </c>
    </row>
    <row r="35" spans="1:27" ht="13.2" x14ac:dyDescent="0.25">
      <c r="A35" s="21">
        <v>32</v>
      </c>
      <c r="B35" s="45" t="s">
        <v>341</v>
      </c>
      <c r="C35" s="134">
        <v>5.6809930801391602</v>
      </c>
      <c r="D35" s="139">
        <v>11</v>
      </c>
      <c r="E35" s="136">
        <v>8.312552236020565E-3</v>
      </c>
      <c r="F35" s="136">
        <v>0.69999998807907104</v>
      </c>
      <c r="G35" s="136">
        <v>0.3968254029750824</v>
      </c>
      <c r="H35" s="136">
        <v>0.60000002384185791</v>
      </c>
      <c r="I35" s="136">
        <v>0.56000000238418579</v>
      </c>
      <c r="J35" s="136">
        <v>0.5</v>
      </c>
      <c r="K35" s="136">
        <v>0.29032257199287415</v>
      </c>
      <c r="L35" s="136">
        <v>0.67741936445236206</v>
      </c>
      <c r="M35" s="136">
        <v>0.44999998807907104</v>
      </c>
      <c r="N35" s="136">
        <v>0.59259259700775146</v>
      </c>
      <c r="O35" s="136">
        <v>0.62962961196899414</v>
      </c>
      <c r="P35" s="136">
        <v>0.33898305892944336</v>
      </c>
      <c r="Q35" s="136">
        <v>0.25</v>
      </c>
      <c r="R35" s="136">
        <v>0.34999999403953552</v>
      </c>
      <c r="S35" s="136">
        <v>0.42105263471603394</v>
      </c>
      <c r="T35" s="136">
        <v>0.3333333432674408</v>
      </c>
      <c r="U35" s="136">
        <v>0.54166668653488159</v>
      </c>
      <c r="V35" s="136">
        <v>0.41935482621192932</v>
      </c>
      <c r="W35" s="136">
        <v>0.3461538553237915</v>
      </c>
      <c r="X35" s="136">
        <v>0.53846156597137451</v>
      </c>
      <c r="Y35" s="136">
        <v>0.29824560880661011</v>
      </c>
      <c r="Z35" s="136">
        <v>0.52941179275512695</v>
      </c>
      <c r="AA35" s="136">
        <v>0.23529411852359772</v>
      </c>
    </row>
    <row r="36" spans="1:27" ht="13.2" x14ac:dyDescent="0.25">
      <c r="A36" s="21">
        <v>33</v>
      </c>
      <c r="B36" s="45" t="s">
        <v>0</v>
      </c>
      <c r="C36" s="134">
        <v>6.0372939109802246</v>
      </c>
      <c r="D36" s="139">
        <v>6</v>
      </c>
      <c r="E36" s="136">
        <v>1.7786931246519089E-2</v>
      </c>
      <c r="F36" s="136">
        <v>0.94736844301223755</v>
      </c>
      <c r="G36" s="136">
        <v>0.4166666567325592</v>
      </c>
      <c r="H36" s="136">
        <v>0.48571428656578064</v>
      </c>
      <c r="I36" s="136">
        <v>0.68571430444717407</v>
      </c>
      <c r="J36" s="136">
        <v>0.4285714328289032</v>
      </c>
      <c r="K36" s="136">
        <v>0.27777779102325439</v>
      </c>
      <c r="L36" s="136">
        <v>0.80555558204650879</v>
      </c>
      <c r="M36" s="136">
        <v>0.3333333432674408</v>
      </c>
      <c r="N36" s="136">
        <v>0.6071428656578064</v>
      </c>
      <c r="O36" s="136">
        <v>0.6428571343421936</v>
      </c>
      <c r="P36" s="136">
        <v>0.25882354378700256</v>
      </c>
      <c r="Q36" s="136">
        <v>0.18181818723678589</v>
      </c>
      <c r="R36" s="136">
        <v>0.36363637447357178</v>
      </c>
      <c r="S36" s="136">
        <v>0.37349396944046021</v>
      </c>
      <c r="T36" s="136">
        <v>0.67741936445236206</v>
      </c>
      <c r="U36" s="136">
        <v>0.48387095332145691</v>
      </c>
      <c r="V36" s="136">
        <v>0.32222223281860352</v>
      </c>
      <c r="W36" s="136">
        <v>0.27586206793785095</v>
      </c>
      <c r="X36" s="136">
        <v>0.48275861144065857</v>
      </c>
      <c r="Y36" s="136">
        <v>0.24418604373931885</v>
      </c>
      <c r="Z36" s="136">
        <v>0.4285714328289032</v>
      </c>
      <c r="AA36" s="136">
        <v>0.57142859697341919</v>
      </c>
    </row>
    <row r="37" spans="1:27" ht="13.2" x14ac:dyDescent="0.25">
      <c r="A37" s="21">
        <v>34</v>
      </c>
      <c r="B37" s="45" t="s">
        <v>342</v>
      </c>
      <c r="C37" s="134">
        <v>5.7416882514953613</v>
      </c>
      <c r="D37" s="139">
        <v>3</v>
      </c>
      <c r="E37" s="136">
        <v>3.0547070782631636E-3</v>
      </c>
      <c r="F37" s="136">
        <v>0.90909093618392944</v>
      </c>
      <c r="G37" s="136">
        <v>0.40707963705062866</v>
      </c>
      <c r="H37" s="136">
        <v>0.6086956262588501</v>
      </c>
      <c r="I37" s="136">
        <v>0.63043481111526489</v>
      </c>
      <c r="J37" s="136">
        <v>0.38596490025520325</v>
      </c>
      <c r="K37" s="136">
        <v>0.34090909361839294</v>
      </c>
      <c r="L37" s="136">
        <v>0.59090906381607056</v>
      </c>
      <c r="M37" s="136">
        <v>0.3928571343421936</v>
      </c>
      <c r="N37" s="136">
        <v>0.5</v>
      </c>
      <c r="O37" s="136">
        <v>0.61363637447357178</v>
      </c>
      <c r="P37" s="136">
        <v>0.29824560880661011</v>
      </c>
      <c r="Q37" s="136">
        <v>8.8235296308994293E-2</v>
      </c>
      <c r="R37" s="136">
        <v>0.47058823704719543</v>
      </c>
      <c r="S37" s="136">
        <v>0.4272727370262146</v>
      </c>
      <c r="T37" s="136">
        <v>0.48936170339584351</v>
      </c>
      <c r="U37" s="136">
        <v>0.46808511018753052</v>
      </c>
      <c r="V37" s="136">
        <v>0.40677964687347412</v>
      </c>
      <c r="W37" s="136">
        <v>0.2708333432674408</v>
      </c>
      <c r="X37" s="136">
        <v>0.625</v>
      </c>
      <c r="Y37" s="136">
        <v>0.3333333432674408</v>
      </c>
      <c r="Z37" s="136">
        <v>0.34210526943206787</v>
      </c>
      <c r="AA37" s="136">
        <v>0.5</v>
      </c>
    </row>
    <row r="38" spans="1:27" ht="13.2" x14ac:dyDescent="0.25">
      <c r="A38" s="21">
        <v>35</v>
      </c>
      <c r="B38" s="45" t="s">
        <v>343</v>
      </c>
      <c r="C38" s="134">
        <v>5.5695314407348633</v>
      </c>
      <c r="D38" s="139">
        <v>5</v>
      </c>
      <c r="E38" s="136">
        <v>5.4650553502142429E-3</v>
      </c>
      <c r="F38" s="136">
        <v>0.76923078298568726</v>
      </c>
      <c r="G38" s="136">
        <v>0.34408602118492126</v>
      </c>
      <c r="H38" s="136">
        <v>0.46875</v>
      </c>
      <c r="I38" s="136">
        <v>0.65625</v>
      </c>
      <c r="J38" s="136">
        <v>0.45263159275054932</v>
      </c>
      <c r="K38" s="136">
        <v>0.32558140158653259</v>
      </c>
      <c r="L38" s="136">
        <v>0.60465115308761597</v>
      </c>
      <c r="M38" s="136">
        <v>0.34065935015678406</v>
      </c>
      <c r="N38" s="136">
        <v>0.58064514398574829</v>
      </c>
      <c r="O38" s="136">
        <v>0.70967739820480347</v>
      </c>
      <c r="P38" s="136">
        <v>0.21590909361839294</v>
      </c>
      <c r="Q38" s="136">
        <v>0.3684210479259491</v>
      </c>
      <c r="R38" s="136">
        <v>0.47368422150611877</v>
      </c>
      <c r="S38" s="136">
        <v>0.34444445371627808</v>
      </c>
      <c r="T38" s="136">
        <v>0.74193549156188965</v>
      </c>
      <c r="U38" s="136">
        <v>0.48387095332145691</v>
      </c>
      <c r="V38" s="136">
        <v>0.29670330882072449</v>
      </c>
      <c r="W38" s="136">
        <v>0.48148149251937866</v>
      </c>
      <c r="X38" s="136">
        <v>0.3333333432674408</v>
      </c>
      <c r="Y38" s="136">
        <v>0.16853933036327362</v>
      </c>
      <c r="Z38" s="136">
        <v>0.73333334922790527</v>
      </c>
      <c r="AA38" s="136">
        <v>0.3333333432674408</v>
      </c>
    </row>
    <row r="39" spans="1:27" ht="13.2" x14ac:dyDescent="0.25">
      <c r="A39" s="21">
        <v>37</v>
      </c>
      <c r="B39" s="45" t="s">
        <v>344</v>
      </c>
      <c r="C39" s="134">
        <v>5.4817237854003906</v>
      </c>
      <c r="D39" s="139">
        <v>7</v>
      </c>
      <c r="E39" s="136">
        <v>1.0191601701080799E-2</v>
      </c>
      <c r="F39" s="136">
        <v>0.80000001192092896</v>
      </c>
      <c r="G39" s="136">
        <v>0.3368421196937561</v>
      </c>
      <c r="H39" s="136">
        <v>0.46875</v>
      </c>
      <c r="I39" s="136">
        <v>0.46875</v>
      </c>
      <c r="J39" s="136">
        <v>0.50999999046325684</v>
      </c>
      <c r="K39" s="136">
        <v>0.21568627655506134</v>
      </c>
      <c r="L39" s="136">
        <v>0.64705884456634521</v>
      </c>
      <c r="M39" s="136">
        <v>0.34782609343528748</v>
      </c>
      <c r="N39" s="136">
        <v>0.5</v>
      </c>
      <c r="O39" s="136">
        <v>0.65625</v>
      </c>
      <c r="P39" s="136">
        <v>0.31578946113586426</v>
      </c>
      <c r="Q39" s="136">
        <v>0.26666668057441711</v>
      </c>
      <c r="R39" s="136">
        <v>0.60000002384185791</v>
      </c>
      <c r="S39" s="136">
        <v>0.41935482621192932</v>
      </c>
      <c r="T39" s="136">
        <v>0.53846156597137451</v>
      </c>
      <c r="U39" s="136">
        <v>0.43589743971824646</v>
      </c>
      <c r="V39" s="136">
        <v>0.3571428656578064</v>
      </c>
      <c r="W39" s="136">
        <v>0.34285715222358704</v>
      </c>
      <c r="X39" s="136">
        <v>0.48571428656578064</v>
      </c>
      <c r="Y39" s="136">
        <v>0.27659574151039124</v>
      </c>
      <c r="Z39" s="136">
        <v>0.30769231915473938</v>
      </c>
      <c r="AA39" s="136">
        <v>0.19230769574642181</v>
      </c>
    </row>
    <row r="40" spans="1:27" ht="13.2" x14ac:dyDescent="0.25">
      <c r="A40" s="21">
        <v>39</v>
      </c>
      <c r="B40" s="45" t="s">
        <v>345</v>
      </c>
      <c r="C40" s="134">
        <v>5.0530939102172852</v>
      </c>
      <c r="D40" s="139">
        <v>12</v>
      </c>
      <c r="E40" s="136">
        <v>1.1095156893134117E-2</v>
      </c>
      <c r="F40" s="136">
        <v>0.51764708757400513</v>
      </c>
      <c r="G40" s="136">
        <v>0.30833333730697632</v>
      </c>
      <c r="H40" s="136">
        <v>0.48648649454116821</v>
      </c>
      <c r="I40" s="136">
        <v>0.67567569017410278</v>
      </c>
      <c r="J40" s="136">
        <v>0.40677964687347412</v>
      </c>
      <c r="K40" s="136">
        <v>0.2916666567325592</v>
      </c>
      <c r="L40" s="136">
        <v>0.60416668653488159</v>
      </c>
      <c r="M40" s="136">
        <v>0.34188035130500793</v>
      </c>
      <c r="N40" s="136">
        <v>0.55000001192092896</v>
      </c>
      <c r="O40" s="136">
        <v>0.60000002384185791</v>
      </c>
      <c r="P40" s="136">
        <v>0.20869565010070801</v>
      </c>
      <c r="Q40" s="136">
        <v>0.2083333283662796</v>
      </c>
      <c r="R40" s="136">
        <v>0.4166666567325592</v>
      </c>
      <c r="S40" s="136">
        <v>0.29310345649719238</v>
      </c>
      <c r="T40" s="136">
        <v>0.5</v>
      </c>
      <c r="U40" s="136">
        <v>0.26470589637756348</v>
      </c>
      <c r="V40" s="136">
        <v>0.27118644118309021</v>
      </c>
      <c r="W40" s="136">
        <v>0.34375</v>
      </c>
      <c r="X40" s="136">
        <v>0.625</v>
      </c>
      <c r="Y40" s="136">
        <v>0.2222222238779068</v>
      </c>
      <c r="Z40" s="136">
        <v>0.30769231915473938</v>
      </c>
      <c r="AA40" s="136">
        <v>0.30769231915473938</v>
      </c>
    </row>
    <row r="41" spans="1:27" ht="13.2" x14ac:dyDescent="0.25">
      <c r="A41" s="21">
        <v>40</v>
      </c>
      <c r="B41" s="45" t="s">
        <v>346</v>
      </c>
      <c r="C41" s="134">
        <v>4.6627750396728516</v>
      </c>
      <c r="D41" s="139">
        <v>6</v>
      </c>
      <c r="E41" s="136">
        <v>1.6492578433826566E-3</v>
      </c>
      <c r="F41" s="136">
        <v>0.3333333432674408</v>
      </c>
      <c r="G41" s="136">
        <v>0.29870128631591797</v>
      </c>
      <c r="H41" s="136">
        <v>0.43478259444236755</v>
      </c>
      <c r="I41" s="136">
        <v>0.65217393636703491</v>
      </c>
      <c r="J41" s="136">
        <v>0.43037974834442139</v>
      </c>
      <c r="K41" s="136">
        <v>0.23529411852359772</v>
      </c>
      <c r="L41" s="136">
        <v>0.61764705181121826</v>
      </c>
      <c r="M41" s="136">
        <v>0.3333333432674408</v>
      </c>
      <c r="N41" s="136">
        <v>0.51999998092651367</v>
      </c>
      <c r="O41" s="136">
        <v>0.63999998569488525</v>
      </c>
      <c r="P41" s="136">
        <v>0.25</v>
      </c>
      <c r="Q41" s="136">
        <v>0.31578946113586426</v>
      </c>
      <c r="R41" s="136">
        <v>0.47368422150611877</v>
      </c>
      <c r="S41" s="136">
        <v>0.31578946113586426</v>
      </c>
      <c r="T41" s="136">
        <v>0.4166666567325592</v>
      </c>
      <c r="U41" s="136">
        <v>0.4583333432674408</v>
      </c>
      <c r="V41" s="136">
        <v>0.353658527135849</v>
      </c>
      <c r="W41" s="136">
        <v>0.24137930572032928</v>
      </c>
      <c r="X41" s="136">
        <v>0.4482758641242981</v>
      </c>
      <c r="Y41" s="136">
        <v>0.22784809768199921</v>
      </c>
      <c r="Z41" s="136">
        <v>0.27777779102325439</v>
      </c>
      <c r="AA41" s="136">
        <v>0.3333333432674408</v>
      </c>
    </row>
    <row r="42" spans="1:27" ht="13.2" x14ac:dyDescent="0.25">
      <c r="A42" s="21">
        <v>43</v>
      </c>
      <c r="B42" s="45" t="s">
        <v>347</v>
      </c>
      <c r="C42" s="134">
        <v>5.7750930786132812</v>
      </c>
      <c r="D42" s="139">
        <v>12</v>
      </c>
      <c r="E42" s="136">
        <v>6.9314851425588131E-3</v>
      </c>
      <c r="F42" s="136">
        <v>0.76923078298568726</v>
      </c>
      <c r="G42" s="136">
        <v>0.31756755709648132</v>
      </c>
      <c r="H42" s="136">
        <v>0.53191488981246948</v>
      </c>
      <c r="I42" s="136">
        <v>0.74468082189559937</v>
      </c>
      <c r="J42" s="136">
        <v>0.39072847366333008</v>
      </c>
      <c r="K42" s="136">
        <v>0.20338982343673706</v>
      </c>
      <c r="L42" s="136">
        <v>0.66101694107055664</v>
      </c>
      <c r="M42" s="136">
        <v>0.25174826383590698</v>
      </c>
      <c r="N42" s="136">
        <v>0.58333331346511841</v>
      </c>
      <c r="O42" s="136">
        <v>0.69444441795349121</v>
      </c>
      <c r="P42" s="136">
        <v>0.26530611515045166</v>
      </c>
      <c r="Q42" s="136">
        <v>0.20512820780277252</v>
      </c>
      <c r="R42" s="136">
        <v>0.38461539149284363</v>
      </c>
      <c r="S42" s="136">
        <v>0.29577463865280151</v>
      </c>
      <c r="T42" s="136">
        <v>0.5476190447807312</v>
      </c>
      <c r="U42" s="136">
        <v>0.4761904776096344</v>
      </c>
      <c r="V42" s="136">
        <v>0.33757960796356201</v>
      </c>
      <c r="W42" s="136">
        <v>0.39622640609741211</v>
      </c>
      <c r="X42" s="136">
        <v>0.64150941371917725</v>
      </c>
      <c r="Y42" s="136">
        <v>0.24832214415073395</v>
      </c>
      <c r="Z42" s="136">
        <v>0.48648649454116821</v>
      </c>
      <c r="AA42" s="136">
        <v>0.48648649454116821</v>
      </c>
    </row>
    <row r="43" spans="1:27" ht="13.2" x14ac:dyDescent="0.25">
      <c r="A43" s="21">
        <v>45</v>
      </c>
      <c r="B43" s="45" t="s">
        <v>198</v>
      </c>
      <c r="C43" s="134">
        <v>5.5109772682189941</v>
      </c>
      <c r="D43" s="139">
        <v>1</v>
      </c>
      <c r="E43" s="136">
        <v>7.8431377187371254E-3</v>
      </c>
      <c r="F43" s="136">
        <v>0.6111111044883728</v>
      </c>
      <c r="G43" s="136">
        <v>0.380952388048172</v>
      </c>
      <c r="H43" s="136">
        <v>0.46875</v>
      </c>
      <c r="I43" s="136">
        <v>0.71875</v>
      </c>
      <c r="J43" s="136">
        <v>0.36708861589431763</v>
      </c>
      <c r="K43" s="136">
        <v>0.24137930572032928</v>
      </c>
      <c r="L43" s="136">
        <v>0.72413790225982666</v>
      </c>
      <c r="M43" s="136">
        <v>0.31645569205284119</v>
      </c>
      <c r="N43" s="136">
        <v>0.56000000238418579</v>
      </c>
      <c r="O43" s="136">
        <v>0.80000001192092896</v>
      </c>
      <c r="P43" s="136">
        <v>0.30000001192092896</v>
      </c>
      <c r="Q43" s="136">
        <v>0.25</v>
      </c>
      <c r="R43" s="136">
        <v>0.4166666567325592</v>
      </c>
      <c r="S43" s="136">
        <v>0.29870128631591797</v>
      </c>
      <c r="T43" s="136">
        <v>0.39130434393882751</v>
      </c>
      <c r="U43" s="136">
        <v>0.47826087474822998</v>
      </c>
      <c r="V43" s="136">
        <v>0.26923078298568726</v>
      </c>
      <c r="W43" s="136">
        <v>0.52380955219268799</v>
      </c>
      <c r="X43" s="136">
        <v>0.61904764175415039</v>
      </c>
      <c r="Y43" s="136">
        <v>0.30263158679008484</v>
      </c>
      <c r="Z43" s="136">
        <v>0.56521737575531006</v>
      </c>
      <c r="AA43" s="136">
        <v>0.47826087474822998</v>
      </c>
    </row>
    <row r="44" spans="1:27" ht="13.2" x14ac:dyDescent="0.25">
      <c r="A44" s="21">
        <v>47</v>
      </c>
      <c r="B44" s="45" t="s">
        <v>348</v>
      </c>
      <c r="C44" s="134">
        <v>5.4494256973266602</v>
      </c>
      <c r="D44" s="139">
        <v>1</v>
      </c>
      <c r="E44" s="136">
        <v>8.9132674038410187E-3</v>
      </c>
      <c r="F44" s="136">
        <v>0.92307692766189575</v>
      </c>
      <c r="G44" s="136">
        <v>0.3461538553237915</v>
      </c>
      <c r="H44" s="136">
        <v>0.35555556416511536</v>
      </c>
      <c r="I44" s="136">
        <v>0.64444446563720703</v>
      </c>
      <c r="J44" s="136">
        <v>0.42105263471603394</v>
      </c>
      <c r="K44" s="136">
        <v>0.2142857164144516</v>
      </c>
      <c r="L44" s="136">
        <v>0.625</v>
      </c>
      <c r="M44" s="136">
        <v>0.265625</v>
      </c>
      <c r="N44" s="136">
        <v>0.52941179275512695</v>
      </c>
      <c r="O44" s="136">
        <v>0.52941179275512695</v>
      </c>
      <c r="P44" s="136">
        <v>0.190476194024086</v>
      </c>
      <c r="Q44" s="136">
        <v>0.125</v>
      </c>
      <c r="R44" s="136">
        <v>0.375</v>
      </c>
      <c r="S44" s="136">
        <v>0.28455284237861633</v>
      </c>
      <c r="T44" s="136">
        <v>0.37142857909202576</v>
      </c>
      <c r="U44" s="136">
        <v>0.51428574323654175</v>
      </c>
      <c r="V44" s="136">
        <v>0.43076923489570618</v>
      </c>
      <c r="W44" s="136">
        <v>0.2142857164144516</v>
      </c>
      <c r="X44" s="136">
        <v>0.67857140302658081</v>
      </c>
      <c r="Y44" s="136">
        <v>0.26399999856948853</v>
      </c>
      <c r="Z44" s="136">
        <v>0.24242424964904785</v>
      </c>
      <c r="AA44" s="136">
        <v>0.57575756311416626</v>
      </c>
    </row>
    <row r="45" spans="1:27" ht="13.2" x14ac:dyDescent="0.25">
      <c r="A45" s="21">
        <v>48</v>
      </c>
      <c r="B45" s="45" t="s">
        <v>349</v>
      </c>
      <c r="C45" s="134">
        <v>5.0609893798828125</v>
      </c>
      <c r="D45" s="139">
        <v>5</v>
      </c>
      <c r="E45" s="136">
        <v>1.0010009864345193E-3</v>
      </c>
      <c r="F45" s="136">
        <v>0</v>
      </c>
      <c r="G45" s="136">
        <v>0.51315790414810181</v>
      </c>
      <c r="H45" s="136">
        <v>0.41025641560554504</v>
      </c>
      <c r="I45" s="136">
        <v>0.76923078298568726</v>
      </c>
      <c r="J45" s="136">
        <v>0.55696201324462891</v>
      </c>
      <c r="K45" s="136">
        <v>0.13636364042758942</v>
      </c>
      <c r="L45" s="136">
        <v>0.68181818723678589</v>
      </c>
      <c r="M45" s="136">
        <v>0.46153846383094788</v>
      </c>
      <c r="N45" s="136">
        <v>0.4166666567325592</v>
      </c>
      <c r="O45" s="136">
        <v>0.69444441795349121</v>
      </c>
      <c r="P45" s="136">
        <v>0.375</v>
      </c>
      <c r="Q45" s="136">
        <v>0.20000000298023224</v>
      </c>
      <c r="R45" s="136">
        <v>0.63333332538604736</v>
      </c>
      <c r="S45" s="136">
        <v>0.51999998092651367</v>
      </c>
      <c r="T45" s="136">
        <v>0.61538463830947876</v>
      </c>
      <c r="U45" s="136">
        <v>0.43589743971824646</v>
      </c>
      <c r="V45" s="136">
        <v>0.37662336230278015</v>
      </c>
      <c r="W45" s="136">
        <v>0.37931033968925476</v>
      </c>
      <c r="X45" s="136">
        <v>0.58620691299438477</v>
      </c>
      <c r="Y45" s="136">
        <v>0.29729729890823364</v>
      </c>
      <c r="Z45" s="136">
        <v>0.31818181276321411</v>
      </c>
      <c r="AA45" s="136">
        <v>0.68181818723678589</v>
      </c>
    </row>
    <row r="46" spans="1:27" ht="13.2" x14ac:dyDescent="0.25">
      <c r="A46" s="21">
        <v>51</v>
      </c>
      <c r="B46" s="45" t="s">
        <v>350</v>
      </c>
      <c r="C46" s="134">
        <v>4.5875496864318848</v>
      </c>
      <c r="D46" s="139">
        <v>6</v>
      </c>
      <c r="E46" s="136">
        <v>1.3402507640421391E-2</v>
      </c>
      <c r="F46" s="136">
        <v>9.6774190664291382E-2</v>
      </c>
      <c r="G46" s="136">
        <v>0.43333333730697632</v>
      </c>
      <c r="H46" s="136">
        <v>0.30769231915473938</v>
      </c>
      <c r="I46" s="136">
        <v>0.69230771064758301</v>
      </c>
      <c r="J46" s="136">
        <v>0.4285714328289032</v>
      </c>
      <c r="K46" s="136">
        <v>0.17948718369007111</v>
      </c>
      <c r="L46" s="136">
        <v>0.48717948794364929</v>
      </c>
      <c r="M46" s="136">
        <v>0.32222223281860352</v>
      </c>
      <c r="N46" s="136">
        <v>0.48275861144065857</v>
      </c>
      <c r="O46" s="136">
        <v>0.51724135875701904</v>
      </c>
      <c r="P46" s="136">
        <v>0.36666667461395264</v>
      </c>
      <c r="Q46" s="136">
        <v>0.18181818723678589</v>
      </c>
      <c r="R46" s="136">
        <v>0.3333333432674408</v>
      </c>
      <c r="S46" s="136">
        <v>0.43820226192474365</v>
      </c>
      <c r="T46" s="136">
        <v>0.5128205418586731</v>
      </c>
      <c r="U46" s="136">
        <v>0.46153846383094788</v>
      </c>
      <c r="V46" s="136">
        <v>0.39772728085517883</v>
      </c>
      <c r="W46" s="136">
        <v>0.34285715222358704</v>
      </c>
      <c r="X46" s="136">
        <v>0.48571428656578064</v>
      </c>
      <c r="Y46" s="136">
        <v>0.3372093141078949</v>
      </c>
      <c r="Z46" s="136">
        <v>0.31034481525421143</v>
      </c>
      <c r="AA46" s="136">
        <v>0.4482758641242981</v>
      </c>
    </row>
    <row r="47" spans="1:27" ht="13.2" x14ac:dyDescent="0.25">
      <c r="A47" s="21">
        <v>53</v>
      </c>
      <c r="B47" s="45" t="s">
        <v>351</v>
      </c>
      <c r="C47" s="134">
        <v>5.354029655456543</v>
      </c>
      <c r="D47" s="139">
        <v>2</v>
      </c>
      <c r="E47" s="136">
        <v>1.3198757544159889E-2</v>
      </c>
      <c r="F47" s="136">
        <v>0.79411762952804565</v>
      </c>
      <c r="G47" s="136">
        <v>0.38620689511299133</v>
      </c>
      <c r="H47" s="136">
        <v>0.4285714328289032</v>
      </c>
      <c r="I47" s="136">
        <v>0.57142859697341919</v>
      </c>
      <c r="J47" s="136">
        <v>0.49275362491607666</v>
      </c>
      <c r="K47" s="136">
        <v>0.30882352590560913</v>
      </c>
      <c r="L47" s="136">
        <v>0.5</v>
      </c>
      <c r="M47" s="136">
        <v>0.34532374143600464</v>
      </c>
      <c r="N47" s="136">
        <v>0.4375</v>
      </c>
      <c r="O47" s="136">
        <v>0.52083331346511841</v>
      </c>
      <c r="P47" s="136">
        <v>0.30935251712799072</v>
      </c>
      <c r="Q47" s="136">
        <v>0.23255814611911774</v>
      </c>
      <c r="R47" s="136">
        <v>0.27906978130340576</v>
      </c>
      <c r="S47" s="136">
        <v>0.38686132431030273</v>
      </c>
      <c r="T47" s="136">
        <v>0.60377359390258789</v>
      </c>
      <c r="U47" s="136">
        <v>0.37735849618911743</v>
      </c>
      <c r="V47" s="136">
        <v>0.38513514399528503</v>
      </c>
      <c r="W47" s="136">
        <v>0.3684210479259491</v>
      </c>
      <c r="X47" s="136">
        <v>0.59649121761322021</v>
      </c>
      <c r="Y47" s="136">
        <v>0.27007299661636353</v>
      </c>
      <c r="Z47" s="136">
        <v>0.35135135054588318</v>
      </c>
      <c r="AA47" s="136">
        <v>0.45945945382118225</v>
      </c>
    </row>
    <row r="48" spans="1:27" ht="13.2" x14ac:dyDescent="0.25">
      <c r="A48" s="21">
        <v>54</v>
      </c>
      <c r="B48" s="45" t="s">
        <v>352</v>
      </c>
      <c r="C48" s="134">
        <v>3.8982758522033691</v>
      </c>
      <c r="D48" s="139">
        <v>6</v>
      </c>
      <c r="E48" s="136">
        <v>2.3809524718672037E-3</v>
      </c>
      <c r="F48" s="136">
        <v>0</v>
      </c>
      <c r="G48" s="136">
        <v>0.3684210479259491</v>
      </c>
      <c r="H48" s="136">
        <v>0.2380952388048172</v>
      </c>
      <c r="I48" s="136">
        <v>0.57142859697341919</v>
      </c>
      <c r="J48" s="136">
        <v>0.38596490025520325</v>
      </c>
      <c r="K48" s="136">
        <v>9.0909093618392944E-2</v>
      </c>
      <c r="L48" s="136">
        <v>0.54545456171035767</v>
      </c>
      <c r="M48" s="136">
        <v>0.21568627655506134</v>
      </c>
      <c r="N48" s="136">
        <v>0.45454546809196472</v>
      </c>
      <c r="O48" s="136">
        <v>0.63636362552642822</v>
      </c>
      <c r="P48" s="136">
        <v>0.17307692766189575</v>
      </c>
      <c r="Q48" s="136">
        <v>0.1111111119389534</v>
      </c>
      <c r="R48" s="136">
        <v>0.4444444477558136</v>
      </c>
      <c r="S48" s="136">
        <v>0.15384615957736969</v>
      </c>
      <c r="T48" s="136">
        <v>0.375</v>
      </c>
      <c r="U48" s="136">
        <v>0.375</v>
      </c>
      <c r="V48" s="136">
        <v>0.46428570151329041</v>
      </c>
      <c r="W48" s="136">
        <v>0.15384615957736969</v>
      </c>
      <c r="X48" s="136">
        <v>0.53846156597137451</v>
      </c>
      <c r="Y48" s="136">
        <v>0.18518517911434174</v>
      </c>
      <c r="Z48" s="136">
        <v>0.20000000298023224</v>
      </c>
      <c r="AA48" s="136">
        <v>0.5</v>
      </c>
    </row>
    <row r="49" spans="1:27" ht="13.2" x14ac:dyDescent="0.25">
      <c r="A49" s="21">
        <v>55</v>
      </c>
      <c r="B49" s="45" t="s">
        <v>353</v>
      </c>
      <c r="C49" s="134">
        <v>5.7160892486572266</v>
      </c>
      <c r="D49" s="139">
        <v>10</v>
      </c>
      <c r="E49" s="136">
        <v>1.230949629098177E-2</v>
      </c>
      <c r="F49" s="136">
        <v>0.61904764175415039</v>
      </c>
      <c r="G49" s="136">
        <v>0.35443037748336792</v>
      </c>
      <c r="H49" s="136">
        <v>0.4285714328289032</v>
      </c>
      <c r="I49" s="136">
        <v>0.67857140302658081</v>
      </c>
      <c r="J49" s="136">
        <v>0.46835443377494812</v>
      </c>
      <c r="K49" s="136">
        <v>0.10810811072587967</v>
      </c>
      <c r="L49" s="136">
        <v>0.70270270109176636</v>
      </c>
      <c r="M49" s="136">
        <v>0.40506330132484436</v>
      </c>
      <c r="N49" s="136">
        <v>0.53125</v>
      </c>
      <c r="O49" s="136">
        <v>0.6875</v>
      </c>
      <c r="P49" s="136">
        <v>0.22784809768199921</v>
      </c>
      <c r="Q49" s="136">
        <v>0.1666666716337204</v>
      </c>
      <c r="R49" s="136">
        <v>0.55555558204650879</v>
      </c>
      <c r="S49" s="136">
        <v>0.34999999403953552</v>
      </c>
      <c r="T49" s="136">
        <v>0.46428570151329041</v>
      </c>
      <c r="U49" s="136">
        <v>0.4285714328289032</v>
      </c>
      <c r="V49" s="136">
        <v>0.375</v>
      </c>
      <c r="W49" s="136">
        <v>0.43333333730697632</v>
      </c>
      <c r="X49" s="136">
        <v>0.60000002384185791</v>
      </c>
      <c r="Y49" s="136">
        <v>0.26582279801368713</v>
      </c>
      <c r="Z49" s="136">
        <v>0.4285714328289032</v>
      </c>
      <c r="AA49" s="136">
        <v>0.61904764175415039</v>
      </c>
    </row>
    <row r="50" spans="1:27" ht="13.2" x14ac:dyDescent="0.25">
      <c r="A50" s="21">
        <v>56</v>
      </c>
      <c r="B50" s="45" t="s">
        <v>354</v>
      </c>
      <c r="C50" s="134">
        <v>4.9749274253845215</v>
      </c>
      <c r="D50" s="139">
        <v>16</v>
      </c>
      <c r="E50" s="136">
        <v>1.453957986086607E-2</v>
      </c>
      <c r="F50" s="136">
        <v>0.4444444477558136</v>
      </c>
      <c r="G50" s="136">
        <v>0.44155845046043396</v>
      </c>
      <c r="H50" s="136">
        <v>0.4117647111415863</v>
      </c>
      <c r="I50" s="136">
        <v>0.61764705181121826</v>
      </c>
      <c r="J50" s="136">
        <v>0.41025641560554504</v>
      </c>
      <c r="K50" s="136">
        <v>9.375E-2</v>
      </c>
      <c r="L50" s="136">
        <v>0.65625</v>
      </c>
      <c r="M50" s="136">
        <v>0.33766233921051025</v>
      </c>
      <c r="N50" s="136">
        <v>0.42307692766189575</v>
      </c>
      <c r="O50" s="136">
        <v>0.5</v>
      </c>
      <c r="P50" s="136">
        <v>0.27272728085517883</v>
      </c>
      <c r="Q50" s="136">
        <v>9.5238097012042999E-2</v>
      </c>
      <c r="R50" s="136">
        <v>0.2380952388048172</v>
      </c>
      <c r="S50" s="136">
        <v>0.40789473056793213</v>
      </c>
      <c r="T50" s="136">
        <v>0.35483869910240173</v>
      </c>
      <c r="U50" s="136">
        <v>0.38709676265716553</v>
      </c>
      <c r="V50" s="136">
        <v>0.33750000596046448</v>
      </c>
      <c r="W50" s="136">
        <v>0.1111111119389534</v>
      </c>
      <c r="X50" s="136">
        <v>0.62962961196899414</v>
      </c>
      <c r="Y50" s="136">
        <v>0.30379745364189148</v>
      </c>
      <c r="Z50" s="136">
        <v>0.125</v>
      </c>
      <c r="AA50" s="136">
        <v>0.54166668653488159</v>
      </c>
    </row>
    <row r="51" spans="1:27" ht="13.2" x14ac:dyDescent="0.25">
      <c r="A51" s="21">
        <v>57</v>
      </c>
      <c r="B51" s="45" t="s">
        <v>355</v>
      </c>
      <c r="C51" s="134">
        <v>6.8234925270080566</v>
      </c>
      <c r="D51" s="139">
        <v>20</v>
      </c>
      <c r="E51" s="136">
        <v>1.2431444600224495E-2</v>
      </c>
      <c r="F51" s="136">
        <v>0.85294115543365479</v>
      </c>
      <c r="G51" s="136">
        <v>0.50980395078659058</v>
      </c>
      <c r="H51" s="136">
        <v>0.63461536169052124</v>
      </c>
      <c r="I51" s="136">
        <v>0.73076921701431274</v>
      </c>
      <c r="J51" s="136">
        <v>0.39393940567970276</v>
      </c>
      <c r="K51" s="136">
        <v>0.3333333432674408</v>
      </c>
      <c r="L51" s="136">
        <v>0.64102566242218018</v>
      </c>
      <c r="M51" s="136">
        <v>0.4285714328289032</v>
      </c>
      <c r="N51" s="136">
        <v>0.6904761791229248</v>
      </c>
      <c r="O51" s="136">
        <v>0.76190477609634399</v>
      </c>
      <c r="P51" s="136">
        <v>0.28865978121757507</v>
      </c>
      <c r="Q51" s="136">
        <v>0.4285714328289032</v>
      </c>
      <c r="R51" s="136">
        <v>0.3928571343421936</v>
      </c>
      <c r="S51" s="136">
        <v>0.44897958636283875</v>
      </c>
      <c r="T51" s="136">
        <v>0.68181818723678589</v>
      </c>
      <c r="U51" s="136">
        <v>0.43181818723678589</v>
      </c>
      <c r="V51" s="136">
        <v>0.41999998688697815</v>
      </c>
      <c r="W51" s="136">
        <v>0.5476190447807312</v>
      </c>
      <c r="X51" s="136">
        <v>0.52380955219268799</v>
      </c>
      <c r="Y51" s="136">
        <v>0.31632652878761292</v>
      </c>
      <c r="Z51" s="136">
        <v>0.5161290168762207</v>
      </c>
      <c r="AA51" s="136">
        <v>0.5161290168762207</v>
      </c>
    </row>
    <row r="52" spans="1:27" ht="13.2" x14ac:dyDescent="0.25">
      <c r="A52" s="21">
        <v>58</v>
      </c>
      <c r="B52" s="45" t="s">
        <v>356</v>
      </c>
      <c r="C52" s="134">
        <v>5.2254734039306641</v>
      </c>
      <c r="D52" s="139">
        <v>3</v>
      </c>
      <c r="E52" s="136">
        <v>1.5130674466490746E-2</v>
      </c>
      <c r="F52" s="136">
        <v>0.27272728085517883</v>
      </c>
      <c r="G52" s="136">
        <v>0.48571428656578064</v>
      </c>
      <c r="H52" s="136">
        <v>0.47058823704719543</v>
      </c>
      <c r="I52" s="136">
        <v>0.70588237047195435</v>
      </c>
      <c r="J52" s="136">
        <v>0.44594594836235046</v>
      </c>
      <c r="K52" s="136">
        <v>0.12121212482452393</v>
      </c>
      <c r="L52" s="136">
        <v>0.72727274894714355</v>
      </c>
      <c r="M52" s="136">
        <v>0.4166666567325592</v>
      </c>
      <c r="N52" s="136">
        <v>0.46666666865348816</v>
      </c>
      <c r="O52" s="136">
        <v>0.76666665077209473</v>
      </c>
      <c r="P52" s="136">
        <v>0.46575343608856201</v>
      </c>
      <c r="Q52" s="136">
        <v>8.8235296308994293E-2</v>
      </c>
      <c r="R52" s="136">
        <v>0.47058823704719543</v>
      </c>
      <c r="S52" s="136">
        <v>0.47142857313156128</v>
      </c>
      <c r="T52" s="136">
        <v>0.39393940567970276</v>
      </c>
      <c r="U52" s="136">
        <v>0.42424243688583374</v>
      </c>
      <c r="V52" s="136">
        <v>0.52777779102325439</v>
      </c>
      <c r="W52" s="136">
        <v>0.31578946113586426</v>
      </c>
      <c r="X52" s="136">
        <v>0.52631580829620361</v>
      </c>
      <c r="Y52" s="136">
        <v>0.39436620473861694</v>
      </c>
      <c r="Z52" s="136">
        <v>0.25</v>
      </c>
      <c r="AA52" s="136">
        <v>0.4285714328289032</v>
      </c>
    </row>
    <row r="53" spans="1:27" ht="13.2" x14ac:dyDescent="0.25">
      <c r="A53" s="21">
        <v>59</v>
      </c>
      <c r="B53" s="45" t="s">
        <v>357</v>
      </c>
      <c r="C53" s="134">
        <v>5.1278972625732422</v>
      </c>
      <c r="D53" s="139">
        <v>8</v>
      </c>
      <c r="E53" s="136">
        <v>2.7434842195361853E-3</v>
      </c>
      <c r="F53" s="136">
        <v>0.5</v>
      </c>
      <c r="G53" s="136">
        <v>0.4285714328289032</v>
      </c>
      <c r="H53" s="136">
        <v>0.27272728085517883</v>
      </c>
      <c r="I53" s="136">
        <v>0.54545456171035767</v>
      </c>
      <c r="J53" s="136">
        <v>0.39473685622215271</v>
      </c>
      <c r="K53" s="136">
        <v>0.20000000298023224</v>
      </c>
      <c r="L53" s="136">
        <v>0.63333332538604736</v>
      </c>
      <c r="M53" s="136">
        <v>0.32894736528396606</v>
      </c>
      <c r="N53" s="136">
        <v>0.2800000011920929</v>
      </c>
      <c r="O53" s="136">
        <v>0.68000000715255737</v>
      </c>
      <c r="P53" s="136">
        <v>0.32432430982589722</v>
      </c>
      <c r="Q53" s="136">
        <v>8.3333335816860199E-2</v>
      </c>
      <c r="R53" s="136">
        <v>0.54166668653488159</v>
      </c>
      <c r="S53" s="136">
        <v>0.45945945382118225</v>
      </c>
      <c r="T53" s="136">
        <v>0.4117647111415863</v>
      </c>
      <c r="U53" s="136">
        <v>0.55882352590560913</v>
      </c>
      <c r="V53" s="136">
        <v>0.46835443377494812</v>
      </c>
      <c r="W53" s="136">
        <v>0.13513512909412384</v>
      </c>
      <c r="X53" s="136">
        <v>0.56756758689880371</v>
      </c>
      <c r="Y53" s="136">
        <v>0.40789473056793213</v>
      </c>
      <c r="Z53" s="136">
        <v>0.16129031777381897</v>
      </c>
      <c r="AA53" s="136">
        <v>0.48387095332145691</v>
      </c>
    </row>
    <row r="54" spans="1:27" ht="13.2" x14ac:dyDescent="0.25">
      <c r="A54" s="21">
        <v>60</v>
      </c>
      <c r="B54" s="45" t="s">
        <v>3</v>
      </c>
      <c r="C54" s="134">
        <v>6.2007541656494141</v>
      </c>
      <c r="D54" s="139">
        <v>20</v>
      </c>
      <c r="E54" s="136">
        <v>1.476695854216814E-2</v>
      </c>
      <c r="F54" s="136">
        <v>0.875</v>
      </c>
      <c r="G54" s="136">
        <v>0.38461539149284363</v>
      </c>
      <c r="H54" s="136">
        <v>0.3333333432674408</v>
      </c>
      <c r="I54" s="136">
        <v>0.63333332538604736</v>
      </c>
      <c r="J54" s="136">
        <v>0.60526317358016968</v>
      </c>
      <c r="K54" s="136">
        <v>0.17391304671764374</v>
      </c>
      <c r="L54" s="136">
        <v>0.82608693838119507</v>
      </c>
      <c r="M54" s="136">
        <v>0.40506330132484436</v>
      </c>
      <c r="N54" s="136">
        <v>0.53125</v>
      </c>
      <c r="O54" s="136">
        <v>0.59375</v>
      </c>
      <c r="P54" s="136">
        <v>0.28947368264198303</v>
      </c>
      <c r="Q54" s="136">
        <v>0.22727273404598236</v>
      </c>
      <c r="R54" s="136">
        <v>0.27272728085517883</v>
      </c>
      <c r="S54" s="136">
        <v>0.32894736528396606</v>
      </c>
      <c r="T54" s="136">
        <v>0.60000002384185791</v>
      </c>
      <c r="U54" s="136">
        <v>0.51999998092651367</v>
      </c>
      <c r="V54" s="136">
        <v>0.32499998807907104</v>
      </c>
      <c r="W54" s="136">
        <v>0.3461538553237915</v>
      </c>
      <c r="X54" s="136">
        <v>0.6538461446762085</v>
      </c>
      <c r="Y54" s="136">
        <v>0.18181818723678589</v>
      </c>
      <c r="Z54" s="136">
        <v>0.2142857164144516</v>
      </c>
      <c r="AA54" s="136">
        <v>0.57142859697341919</v>
      </c>
    </row>
    <row r="55" spans="1:27" ht="13.2" x14ac:dyDescent="0.25">
      <c r="A55" s="21">
        <v>62</v>
      </c>
      <c r="B55" s="45" t="s">
        <v>314</v>
      </c>
      <c r="C55" s="134">
        <v>5.2892866134643555</v>
      </c>
      <c r="D55" s="139">
        <v>4</v>
      </c>
      <c r="E55" s="136">
        <v>7.0028011687099934E-3</v>
      </c>
      <c r="F55" s="136">
        <v>0.40000000596046448</v>
      </c>
      <c r="G55" s="136">
        <v>0.50943398475646973</v>
      </c>
      <c r="H55" s="136">
        <v>0.40740740299224854</v>
      </c>
      <c r="I55" s="136">
        <v>0.62962961196899414</v>
      </c>
      <c r="J55" s="136">
        <v>0.47368422150611877</v>
      </c>
      <c r="K55" s="136">
        <v>0.29629629850387573</v>
      </c>
      <c r="L55" s="136">
        <v>0.70370370149612427</v>
      </c>
      <c r="M55" s="136">
        <v>0.39622640609741211</v>
      </c>
      <c r="N55" s="136">
        <v>0.3333333432674408</v>
      </c>
      <c r="O55" s="136">
        <v>0.76190477609634399</v>
      </c>
      <c r="P55" s="136">
        <v>0.30769231915473938</v>
      </c>
      <c r="Q55" s="136">
        <v>0.25</v>
      </c>
      <c r="R55" s="136">
        <v>0.5625</v>
      </c>
      <c r="S55" s="136">
        <v>0.4285714328289032</v>
      </c>
      <c r="T55" s="136">
        <v>0.380952388048172</v>
      </c>
      <c r="U55" s="136">
        <v>0.4761904776096344</v>
      </c>
      <c r="V55" s="136">
        <v>0.43636363744735718</v>
      </c>
      <c r="W55" s="136">
        <v>0.25</v>
      </c>
      <c r="X55" s="136">
        <v>0.54166668653488159</v>
      </c>
      <c r="Y55" s="136">
        <v>0.37037035822868347</v>
      </c>
      <c r="Z55" s="136">
        <v>0.40000000596046448</v>
      </c>
      <c r="AA55" s="136">
        <v>0.40000000596046448</v>
      </c>
    </row>
    <row r="56" spans="1:27" ht="13.2" x14ac:dyDescent="0.25">
      <c r="A56" s="21">
        <v>63</v>
      </c>
      <c r="B56" s="45" t="s">
        <v>4</v>
      </c>
      <c r="C56" s="134">
        <v>5.6181821823120117</v>
      </c>
      <c r="D56" s="139">
        <v>12</v>
      </c>
      <c r="E56" s="136">
        <v>6.3926940783858299E-3</v>
      </c>
      <c r="F56" s="136">
        <v>0.8571428656578064</v>
      </c>
      <c r="G56" s="136">
        <v>0.39534884691238403</v>
      </c>
      <c r="H56" s="136">
        <v>0.35294118523597717</v>
      </c>
      <c r="I56" s="136">
        <v>0.64705884456634521</v>
      </c>
      <c r="J56" s="136">
        <v>0.46236559748649597</v>
      </c>
      <c r="K56" s="136">
        <v>0.13953489065170288</v>
      </c>
      <c r="L56" s="136">
        <v>0.60465115308761597</v>
      </c>
      <c r="M56" s="136">
        <v>0.37777778506278992</v>
      </c>
      <c r="N56" s="136">
        <v>0.47058823704719543</v>
      </c>
      <c r="O56" s="136">
        <v>0.58823531866073608</v>
      </c>
      <c r="P56" s="136">
        <v>0.32584270834922791</v>
      </c>
      <c r="Q56" s="136">
        <v>0.10344827920198441</v>
      </c>
      <c r="R56" s="136">
        <v>0.41379311680793762</v>
      </c>
      <c r="S56" s="136">
        <v>0.35632184147834778</v>
      </c>
      <c r="T56" s="136">
        <v>0.58064514398574829</v>
      </c>
      <c r="U56" s="136">
        <v>0.38709676265716553</v>
      </c>
      <c r="V56" s="136">
        <v>0.38636362552642822</v>
      </c>
      <c r="W56" s="136">
        <v>0.38235294818878174</v>
      </c>
      <c r="X56" s="136">
        <v>0.55882352590560913</v>
      </c>
      <c r="Y56" s="136">
        <v>0.25287356972694397</v>
      </c>
      <c r="Z56" s="136">
        <v>0.31818181276321411</v>
      </c>
      <c r="AA56" s="136">
        <v>0.5</v>
      </c>
    </row>
    <row r="57" spans="1:27" ht="13.2" x14ac:dyDescent="0.25">
      <c r="A57" s="21">
        <v>64</v>
      </c>
      <c r="B57" s="45" t="s">
        <v>196</v>
      </c>
      <c r="C57" s="134">
        <v>5.3166437149047852</v>
      </c>
      <c r="D57" s="139">
        <v>17</v>
      </c>
      <c r="E57" s="136">
        <v>6.4620357006788254E-3</v>
      </c>
      <c r="F57" s="136">
        <v>0</v>
      </c>
      <c r="G57" s="136">
        <v>0.49152541160583496</v>
      </c>
      <c r="H57" s="136">
        <v>0.4482758641242981</v>
      </c>
      <c r="I57" s="136">
        <v>0.68965518474578857</v>
      </c>
      <c r="J57" s="136">
        <v>0.45901638269424438</v>
      </c>
      <c r="K57" s="136">
        <v>0.1785714328289032</v>
      </c>
      <c r="L57" s="136">
        <v>0.75</v>
      </c>
      <c r="M57" s="136">
        <v>0.3333333432674408</v>
      </c>
      <c r="N57" s="136">
        <v>0.40000000596046448</v>
      </c>
      <c r="O57" s="136">
        <v>0.60000002384185791</v>
      </c>
      <c r="P57" s="136">
        <v>0.33898305892944336</v>
      </c>
      <c r="Q57" s="136">
        <v>0.10000000149011612</v>
      </c>
      <c r="R57" s="136">
        <v>0.55000001192092896</v>
      </c>
      <c r="S57" s="136">
        <v>0.40677964687347412</v>
      </c>
      <c r="T57" s="136">
        <v>0.3333333432674408</v>
      </c>
      <c r="U57" s="136">
        <v>0.58333331346511841</v>
      </c>
      <c r="V57" s="136">
        <v>0.41935482621192932</v>
      </c>
      <c r="W57" s="136">
        <v>0.42307692766189575</v>
      </c>
      <c r="X57" s="136">
        <v>0.69230771064758301</v>
      </c>
      <c r="Y57" s="136">
        <v>0.2881355881690979</v>
      </c>
      <c r="Z57" s="136">
        <v>0.4117647111415863</v>
      </c>
      <c r="AA57" s="136">
        <v>0.76470589637756348</v>
      </c>
    </row>
    <row r="58" spans="1:27" ht="13.2" x14ac:dyDescent="0.25">
      <c r="A58" s="21">
        <v>65</v>
      </c>
      <c r="B58" s="45" t="s">
        <v>358</v>
      </c>
      <c r="C58" s="134">
        <v>5.7086119651794434</v>
      </c>
      <c r="D58" s="139">
        <v>9</v>
      </c>
      <c r="E58" s="136">
        <v>1.8103109672665596E-2</v>
      </c>
      <c r="F58" s="136">
        <v>0.45652174949645996</v>
      </c>
      <c r="G58" s="136">
        <v>0.41525423526763916</v>
      </c>
      <c r="H58" s="136">
        <v>0.34693878889083862</v>
      </c>
      <c r="I58" s="136">
        <v>0.77551019191741943</v>
      </c>
      <c r="J58" s="136">
        <v>0.49599999189376831</v>
      </c>
      <c r="K58" s="136">
        <v>0.20967741310596466</v>
      </c>
      <c r="L58" s="136">
        <v>0.66129034757614136</v>
      </c>
      <c r="M58" s="136">
        <v>0.38461539149284363</v>
      </c>
      <c r="N58" s="136">
        <v>0.28888890147209167</v>
      </c>
      <c r="O58" s="136">
        <v>0.64444446563720703</v>
      </c>
      <c r="P58" s="136">
        <v>0.41525423526763916</v>
      </c>
      <c r="Q58" s="136">
        <v>0.16326530277729034</v>
      </c>
      <c r="R58" s="136">
        <v>0.75510203838348389</v>
      </c>
      <c r="S58" s="136">
        <v>0.47368422150611877</v>
      </c>
      <c r="T58" s="136">
        <v>0.4444444477558136</v>
      </c>
      <c r="U58" s="136">
        <v>0.59259259700775146</v>
      </c>
      <c r="V58" s="136">
        <v>0.36134454607963562</v>
      </c>
      <c r="W58" s="136">
        <v>0.23255814611911774</v>
      </c>
      <c r="X58" s="136">
        <v>0.62790697813034058</v>
      </c>
      <c r="Y58" s="136">
        <v>0.25217390060424805</v>
      </c>
      <c r="Z58" s="136">
        <v>0.20689655840396881</v>
      </c>
      <c r="AA58" s="136">
        <v>0.58620691299438477</v>
      </c>
    </row>
    <row r="59" spans="1:27" ht="13.2" x14ac:dyDescent="0.25">
      <c r="A59" s="21">
        <v>66</v>
      </c>
      <c r="B59" s="45" t="s">
        <v>359</v>
      </c>
      <c r="C59" s="134">
        <v>5.7340326309204102</v>
      </c>
      <c r="D59" s="139">
        <v>13</v>
      </c>
      <c r="E59" s="136">
        <v>6.7567569203674793E-3</v>
      </c>
      <c r="F59" s="136">
        <v>0.80000001192092896</v>
      </c>
      <c r="G59" s="136">
        <v>0.34939759969711304</v>
      </c>
      <c r="H59" s="136">
        <v>0.48275861144065857</v>
      </c>
      <c r="I59" s="136">
        <v>0.68965518474578857</v>
      </c>
      <c r="J59" s="136">
        <v>0.37804877758026123</v>
      </c>
      <c r="K59" s="136">
        <v>0.16129031777381897</v>
      </c>
      <c r="L59" s="136">
        <v>0.5161290168762207</v>
      </c>
      <c r="M59" s="136">
        <v>0.30864197015762329</v>
      </c>
      <c r="N59" s="136">
        <v>0.56000000238418579</v>
      </c>
      <c r="O59" s="136">
        <v>0.60000002384185791</v>
      </c>
      <c r="P59" s="136">
        <v>0.18072289228439331</v>
      </c>
      <c r="Q59" s="136">
        <v>6.6666670143604279E-2</v>
      </c>
      <c r="R59" s="136">
        <v>0.60000002384185791</v>
      </c>
      <c r="S59" s="136">
        <v>0.27848100662231445</v>
      </c>
      <c r="T59" s="136">
        <v>0.5</v>
      </c>
      <c r="U59" s="136">
        <v>0.5</v>
      </c>
      <c r="V59" s="136">
        <v>0.35227271914482117</v>
      </c>
      <c r="W59" s="136">
        <v>0.29032257199287415</v>
      </c>
      <c r="X59" s="136">
        <v>0.67741936445236206</v>
      </c>
      <c r="Y59" s="136">
        <v>0.26506024599075317</v>
      </c>
      <c r="Z59" s="136">
        <v>0.31818181276321411</v>
      </c>
      <c r="AA59" s="136">
        <v>0.63636362552642822</v>
      </c>
    </row>
    <row r="60" spans="1:27" ht="13.2" x14ac:dyDescent="0.25">
      <c r="A60" s="21">
        <v>67</v>
      </c>
      <c r="B60" s="45" t="s">
        <v>360</v>
      </c>
      <c r="C60" s="134">
        <v>5.7947254180908203</v>
      </c>
      <c r="D60" s="139">
        <v>17</v>
      </c>
      <c r="E60" s="136">
        <v>4.3290043249726295E-3</v>
      </c>
      <c r="F60" s="136">
        <v>0.80000001192092896</v>
      </c>
      <c r="G60" s="136">
        <v>0.42622950673103333</v>
      </c>
      <c r="H60" s="136">
        <v>0.30769231915473938</v>
      </c>
      <c r="I60" s="136">
        <v>0.6538461446762085</v>
      </c>
      <c r="J60" s="136">
        <v>0.43548387289047241</v>
      </c>
      <c r="K60" s="136">
        <v>0.25925925374031067</v>
      </c>
      <c r="L60" s="136">
        <v>0.55555558204650879</v>
      </c>
      <c r="M60" s="136">
        <v>0.30508473515510559</v>
      </c>
      <c r="N60" s="136">
        <v>0.4444444477558136</v>
      </c>
      <c r="O60" s="136">
        <v>0.77777779102325439</v>
      </c>
      <c r="P60" s="136">
        <v>0.38333332538604736</v>
      </c>
      <c r="Q60" s="136">
        <v>0.1304347813129425</v>
      </c>
      <c r="R60" s="136">
        <v>0.47826087474822998</v>
      </c>
      <c r="S60" s="136">
        <v>0.4237288236618042</v>
      </c>
      <c r="T60" s="136">
        <v>0.40000000596046448</v>
      </c>
      <c r="U60" s="136">
        <v>0.51999998092651367</v>
      </c>
      <c r="V60" s="136">
        <v>0.46153846383094788</v>
      </c>
      <c r="W60" s="136">
        <v>0.23333333432674408</v>
      </c>
      <c r="X60" s="136">
        <v>0.66666668653488159</v>
      </c>
      <c r="Y60" s="136">
        <v>0.25</v>
      </c>
      <c r="Z60" s="136">
        <v>0.13333334028720856</v>
      </c>
      <c r="AA60" s="136">
        <v>0.46666666865348816</v>
      </c>
    </row>
    <row r="61" spans="1:27" ht="13.2" x14ac:dyDescent="0.25">
      <c r="A61" s="21">
        <v>68</v>
      </c>
      <c r="B61" s="45" t="s">
        <v>361</v>
      </c>
      <c r="C61" s="134">
        <v>6.461207389831543</v>
      </c>
      <c r="D61" s="139">
        <v>20</v>
      </c>
      <c r="E61" s="136">
        <v>1.1328975670039654E-2</v>
      </c>
      <c r="F61" s="136">
        <v>0.88461536169052124</v>
      </c>
      <c r="G61" s="136">
        <v>0.2772277295589447</v>
      </c>
      <c r="H61" s="136">
        <v>0.5</v>
      </c>
      <c r="I61" s="136">
        <v>0.67857140302658081</v>
      </c>
      <c r="J61" s="136">
        <v>0.31999999284744263</v>
      </c>
      <c r="K61" s="136">
        <v>0.25</v>
      </c>
      <c r="L61" s="136">
        <v>0.625</v>
      </c>
      <c r="M61" s="136">
        <v>0.2800000011920929</v>
      </c>
      <c r="N61" s="136">
        <v>0.57142859697341919</v>
      </c>
      <c r="O61" s="136">
        <v>0.8571428656578064</v>
      </c>
      <c r="P61" s="136">
        <v>0.2083333283662796</v>
      </c>
      <c r="Q61" s="136">
        <v>0.10000000149011612</v>
      </c>
      <c r="R61" s="136">
        <v>0.60000002384185791</v>
      </c>
      <c r="S61" s="136">
        <v>0.26595744490623474</v>
      </c>
      <c r="T61" s="136">
        <v>0.47999998927116394</v>
      </c>
      <c r="U61" s="136">
        <v>0.60000002384185791</v>
      </c>
      <c r="V61" s="136">
        <v>0.26530611515045166</v>
      </c>
      <c r="W61" s="136">
        <v>0.46153846383094788</v>
      </c>
      <c r="X61" s="136">
        <v>0.6538461446762085</v>
      </c>
      <c r="Y61" s="136">
        <v>0.22448979318141937</v>
      </c>
      <c r="Z61" s="136">
        <v>0.5</v>
      </c>
      <c r="AA61" s="136">
        <v>0.63636362552642822</v>
      </c>
    </row>
    <row r="62" spans="1:27" ht="13.2" x14ac:dyDescent="0.25">
      <c r="A62" s="21">
        <v>69</v>
      </c>
      <c r="B62" s="45" t="s">
        <v>197</v>
      </c>
      <c r="C62" s="134">
        <v>5.8862075805664062</v>
      </c>
      <c r="D62" s="139">
        <v>20</v>
      </c>
      <c r="E62" s="136">
        <v>2.109181135892868E-2</v>
      </c>
      <c r="F62" s="136">
        <v>0.47058823704719543</v>
      </c>
      <c r="G62" s="136">
        <v>0.44776120781898499</v>
      </c>
      <c r="H62" s="136">
        <v>0.36666667461395264</v>
      </c>
      <c r="I62" s="136">
        <v>0.60000002384185791</v>
      </c>
      <c r="J62" s="136">
        <v>0.4848484992980957</v>
      </c>
      <c r="K62" s="136">
        <v>0.1875</v>
      </c>
      <c r="L62" s="136">
        <v>0.5</v>
      </c>
      <c r="M62" s="136">
        <v>0.28571429848670959</v>
      </c>
      <c r="N62" s="136">
        <v>0.6111111044883728</v>
      </c>
      <c r="O62" s="136">
        <v>0.72222220897674561</v>
      </c>
      <c r="P62" s="136">
        <v>0.3174603283405304</v>
      </c>
      <c r="Q62" s="136">
        <v>0.10000000149011612</v>
      </c>
      <c r="R62" s="136">
        <v>0.40000000596046448</v>
      </c>
      <c r="S62" s="136">
        <v>0.390625</v>
      </c>
      <c r="T62" s="136">
        <v>0.72000002861022949</v>
      </c>
      <c r="U62" s="136">
        <v>0.43999999761581421</v>
      </c>
      <c r="V62" s="136">
        <v>0.45714285969734192</v>
      </c>
      <c r="W62" s="136">
        <v>0.1875</v>
      </c>
      <c r="X62" s="136">
        <v>0.65625</v>
      </c>
      <c r="Y62" s="136">
        <v>0.39705881476402283</v>
      </c>
      <c r="Z62" s="136">
        <v>0.14814814925193787</v>
      </c>
      <c r="AA62" s="136">
        <v>0.51851850748062134</v>
      </c>
    </row>
    <row r="63" spans="1:27" ht="13.2" x14ac:dyDescent="0.25">
      <c r="A63" s="21">
        <v>70</v>
      </c>
      <c r="B63" s="45" t="s">
        <v>362</v>
      </c>
      <c r="C63" s="134">
        <v>5.7545323371887207</v>
      </c>
      <c r="D63" s="139">
        <v>9</v>
      </c>
      <c r="E63" s="136">
        <v>3.7413148675113916E-3</v>
      </c>
      <c r="F63" s="136">
        <v>0.57142859697341919</v>
      </c>
      <c r="G63" s="136">
        <v>0.43010753393173218</v>
      </c>
      <c r="H63" s="136">
        <v>0.52499997615814209</v>
      </c>
      <c r="I63" s="136">
        <v>0.69999998807907104</v>
      </c>
      <c r="J63" s="136">
        <v>0.45744681358337402</v>
      </c>
      <c r="K63" s="136">
        <v>0.25581395626068115</v>
      </c>
      <c r="L63" s="136">
        <v>0.65116280317306519</v>
      </c>
      <c r="M63" s="136">
        <v>0.36170211434364319</v>
      </c>
      <c r="N63" s="136">
        <v>0.5</v>
      </c>
      <c r="O63" s="136">
        <v>0.70588237047195435</v>
      </c>
      <c r="P63" s="136">
        <v>0.26881721615791321</v>
      </c>
      <c r="Q63" s="136">
        <v>0.11999999731779099</v>
      </c>
      <c r="R63" s="136">
        <v>0.63999998569488525</v>
      </c>
      <c r="S63" s="136">
        <v>0.34782609343528748</v>
      </c>
      <c r="T63" s="136">
        <v>0.71875</v>
      </c>
      <c r="U63" s="136">
        <v>0.46875</v>
      </c>
      <c r="V63" s="136">
        <v>0.34951457381248474</v>
      </c>
      <c r="W63" s="136">
        <v>0.3333333432674408</v>
      </c>
      <c r="X63" s="136">
        <v>0.72222220897674561</v>
      </c>
      <c r="Y63" s="136">
        <v>0.25252524018287659</v>
      </c>
      <c r="Z63" s="136">
        <v>0.36000001430511475</v>
      </c>
      <c r="AA63" s="136">
        <v>0.60000002384185791</v>
      </c>
    </row>
    <row r="64" spans="1:27" ht="13.2" x14ac:dyDescent="0.25">
      <c r="A64" s="21">
        <v>71</v>
      </c>
      <c r="B64" s="45" t="s">
        <v>195</v>
      </c>
      <c r="C64" s="134">
        <v>5.1252202987670898</v>
      </c>
      <c r="D64" s="139">
        <v>10</v>
      </c>
      <c r="E64" s="136">
        <v>1.0335917584598064E-2</v>
      </c>
      <c r="F64" s="136">
        <v>0.125</v>
      </c>
      <c r="G64" s="136">
        <v>0.41428571939468384</v>
      </c>
      <c r="H64" s="136">
        <v>0.48275861144065857</v>
      </c>
      <c r="I64" s="136">
        <v>0.65517240762710571</v>
      </c>
      <c r="J64" s="136">
        <v>0.46575343608856201</v>
      </c>
      <c r="K64" s="136">
        <v>0.14705882966518402</v>
      </c>
      <c r="L64" s="136">
        <v>0.76470589637756348</v>
      </c>
      <c r="M64" s="136">
        <v>0.25373134016990662</v>
      </c>
      <c r="N64" s="136">
        <v>0.47058823704719543</v>
      </c>
      <c r="O64" s="136">
        <v>0.70588237047195435</v>
      </c>
      <c r="P64" s="136">
        <v>0.140625</v>
      </c>
      <c r="Q64" s="136">
        <v>0</v>
      </c>
      <c r="R64" s="136">
        <v>0.66666668653488159</v>
      </c>
      <c r="S64" s="136">
        <v>0.29230770468711853</v>
      </c>
      <c r="T64" s="136">
        <v>0.57894736528396606</v>
      </c>
      <c r="U64" s="136">
        <v>0.31578946113586426</v>
      </c>
      <c r="V64" s="136">
        <v>0.39726027846336365</v>
      </c>
      <c r="W64" s="136">
        <v>0.27586206793785095</v>
      </c>
      <c r="X64" s="136">
        <v>0.65517240762710571</v>
      </c>
      <c r="Y64" s="136">
        <v>0.28358209133148193</v>
      </c>
      <c r="Z64" s="136">
        <v>0.3684210479259491</v>
      </c>
      <c r="AA64" s="136">
        <v>0.84210526943206787</v>
      </c>
    </row>
    <row r="65" spans="1:27" ht="13.2" x14ac:dyDescent="0.25">
      <c r="A65" s="21">
        <v>72</v>
      </c>
      <c r="B65" s="45" t="s">
        <v>182</v>
      </c>
      <c r="C65" s="134">
        <v>5.5854153633117676</v>
      </c>
      <c r="D65" s="139">
        <v>13</v>
      </c>
      <c r="E65" s="136">
        <v>5.2798311226069927E-3</v>
      </c>
      <c r="F65" s="136">
        <v>0.60000002384185791</v>
      </c>
      <c r="G65" s="136">
        <v>0.4126984179019928</v>
      </c>
      <c r="H65" s="136">
        <v>0.26923078298568726</v>
      </c>
      <c r="I65" s="136">
        <v>0.69230771064758301</v>
      </c>
      <c r="J65" s="136">
        <v>0.375</v>
      </c>
      <c r="K65" s="136">
        <v>0.25</v>
      </c>
      <c r="L65" s="136">
        <v>0.54166668653488159</v>
      </c>
      <c r="M65" s="136">
        <v>0.29032257199287415</v>
      </c>
      <c r="N65" s="136">
        <v>0.55555558204650879</v>
      </c>
      <c r="O65" s="136">
        <v>0.72222220897674561</v>
      </c>
      <c r="P65" s="136">
        <v>0.234375</v>
      </c>
      <c r="Q65" s="136">
        <v>0.20000000298023224</v>
      </c>
      <c r="R65" s="136">
        <v>0.46666666865348816</v>
      </c>
      <c r="S65" s="136">
        <v>0.32786884903907776</v>
      </c>
      <c r="T65" s="136">
        <v>0.5</v>
      </c>
      <c r="U65" s="136">
        <v>0.60000002384185791</v>
      </c>
      <c r="V65" s="136">
        <v>0.36363637447357178</v>
      </c>
      <c r="W65" s="136">
        <v>0.1666666716337204</v>
      </c>
      <c r="X65" s="136">
        <v>0.625</v>
      </c>
      <c r="Y65" s="136">
        <v>0.3125</v>
      </c>
      <c r="Z65" s="136">
        <v>0.15000000596046448</v>
      </c>
      <c r="AA65" s="136">
        <v>0.80000001192092896</v>
      </c>
    </row>
    <row r="66" spans="1:27" ht="13.2" x14ac:dyDescent="0.25">
      <c r="A66" s="21">
        <v>73</v>
      </c>
      <c r="B66" s="45" t="s">
        <v>363</v>
      </c>
      <c r="C66" s="134">
        <v>5.2417840957641602</v>
      </c>
      <c r="D66" s="139">
        <v>9</v>
      </c>
      <c r="E66" s="136">
        <v>4.1666668839752674E-3</v>
      </c>
      <c r="F66" s="136">
        <v>0.66666668653488159</v>
      </c>
      <c r="G66" s="136">
        <v>0.46153846383094788</v>
      </c>
      <c r="H66" s="136">
        <v>0.4166666567325592</v>
      </c>
      <c r="I66" s="136">
        <v>0.58333331346511841</v>
      </c>
      <c r="J66" s="136">
        <v>0.43589743971824646</v>
      </c>
      <c r="K66" s="136">
        <v>0.20588235557079315</v>
      </c>
      <c r="L66" s="136">
        <v>0.61764705181121826</v>
      </c>
      <c r="M66" s="136">
        <v>0.40259739756584167</v>
      </c>
      <c r="N66" s="136">
        <v>0.5161290168762207</v>
      </c>
      <c r="O66" s="136">
        <v>0.64516127109527588</v>
      </c>
      <c r="P66" s="136">
        <v>0.27631577849388123</v>
      </c>
      <c r="Q66" s="136">
        <v>9.5238097012042999E-2</v>
      </c>
      <c r="R66" s="136">
        <v>0.4761904776096344</v>
      </c>
      <c r="S66" s="136">
        <v>0.31081080436706543</v>
      </c>
      <c r="T66" s="136">
        <v>0.39130434393882751</v>
      </c>
      <c r="U66" s="136">
        <v>0.39130434393882751</v>
      </c>
      <c r="V66" s="136">
        <v>0.31168830394744873</v>
      </c>
      <c r="W66" s="136">
        <v>0.2916666567325592</v>
      </c>
      <c r="X66" s="136">
        <v>0.625</v>
      </c>
      <c r="Y66" s="136">
        <v>0.25974026322364807</v>
      </c>
      <c r="Z66" s="136">
        <v>0.30000001192092896</v>
      </c>
      <c r="AA66" s="136">
        <v>0.40000000596046448</v>
      </c>
    </row>
    <row r="68" spans="1:27" x14ac:dyDescent="0.25">
      <c r="B68" s="54" t="s">
        <v>348</v>
      </c>
      <c r="C68" s="52">
        <f>SUMIF($B$4:$B$66,$B$68,C4:C66)</f>
        <v>5.4494256973266602</v>
      </c>
      <c r="D68" s="52">
        <f t="shared" ref="D68:AA68" si="0">SUMIF($B$4:$B$66,$B$68,D4:D66)</f>
        <v>1</v>
      </c>
      <c r="E68" s="53">
        <f t="shared" si="0"/>
        <v>8.9132674038410187E-3</v>
      </c>
      <c r="F68" s="53">
        <f t="shared" si="0"/>
        <v>0.92307692766189575</v>
      </c>
      <c r="G68" s="53">
        <f t="shared" si="0"/>
        <v>0.3461538553237915</v>
      </c>
      <c r="H68" s="53">
        <f t="shared" si="0"/>
        <v>0.35555556416511536</v>
      </c>
      <c r="I68" s="53">
        <f t="shared" si="0"/>
        <v>0.64444446563720703</v>
      </c>
      <c r="J68" s="53">
        <f t="shared" si="0"/>
        <v>0.42105263471603394</v>
      </c>
      <c r="K68" s="53">
        <f t="shared" si="0"/>
        <v>0.2142857164144516</v>
      </c>
      <c r="L68" s="53">
        <f t="shared" si="0"/>
        <v>0.625</v>
      </c>
      <c r="M68" s="53">
        <f t="shared" si="0"/>
        <v>0.265625</v>
      </c>
      <c r="N68" s="53">
        <f t="shared" si="0"/>
        <v>0.52941179275512695</v>
      </c>
      <c r="O68" s="53">
        <f t="shared" si="0"/>
        <v>0.52941179275512695</v>
      </c>
      <c r="P68" s="53">
        <f t="shared" si="0"/>
        <v>0.190476194024086</v>
      </c>
      <c r="Q68" s="53">
        <f t="shared" si="0"/>
        <v>0.125</v>
      </c>
      <c r="R68" s="53">
        <f t="shared" si="0"/>
        <v>0.375</v>
      </c>
      <c r="S68" s="53">
        <f t="shared" si="0"/>
        <v>0.28455284237861633</v>
      </c>
      <c r="T68" s="53">
        <f t="shared" si="0"/>
        <v>0.37142857909202576</v>
      </c>
      <c r="U68" s="53">
        <f t="shared" si="0"/>
        <v>0.51428574323654175</v>
      </c>
      <c r="V68" s="53">
        <f t="shared" si="0"/>
        <v>0.43076923489570618</v>
      </c>
      <c r="W68" s="53">
        <f t="shared" si="0"/>
        <v>0.2142857164144516</v>
      </c>
      <c r="X68" s="53">
        <f t="shared" si="0"/>
        <v>0.67857140302658081</v>
      </c>
      <c r="Y68" s="53">
        <f t="shared" si="0"/>
        <v>0.26399999856948853</v>
      </c>
      <c r="Z68" s="53">
        <f t="shared" si="0"/>
        <v>0.24242424964904785</v>
      </c>
      <c r="AA68" s="53">
        <f t="shared" si="0"/>
        <v>0.57575756311416626</v>
      </c>
    </row>
    <row r="69" spans="1:27" x14ac:dyDescent="0.25">
      <c r="B69" s="14" t="s">
        <v>8</v>
      </c>
      <c r="C69" s="2">
        <f>MEDIAN(C4:C66)</f>
        <v>5.6486072540283203</v>
      </c>
      <c r="D69" s="31">
        <f t="shared" ref="D69:AA69" si="1">MEDIAN(D4:D66)</f>
        <v>9</v>
      </c>
      <c r="E69" s="121">
        <f t="shared" si="1"/>
        <v>1.0191601701080799E-2</v>
      </c>
      <c r="F69" s="121">
        <f t="shared" si="1"/>
        <v>0.66666668653488159</v>
      </c>
      <c r="G69" s="30">
        <f t="shared" si="1"/>
        <v>0.4126984179019928</v>
      </c>
      <c r="H69" s="30">
        <f t="shared" si="1"/>
        <v>0.46875</v>
      </c>
      <c r="I69" s="30">
        <f t="shared" si="1"/>
        <v>0.65517240762710571</v>
      </c>
      <c r="J69" s="30">
        <f t="shared" si="1"/>
        <v>0.44776120781898499</v>
      </c>
      <c r="K69" s="30">
        <f t="shared" si="1"/>
        <v>0.21621622145175934</v>
      </c>
      <c r="L69" s="30">
        <f t="shared" si="1"/>
        <v>0.625</v>
      </c>
      <c r="M69" s="30">
        <f t="shared" si="1"/>
        <v>0.35064935684204102</v>
      </c>
      <c r="N69" s="30">
        <f t="shared" si="1"/>
        <v>0.52173912525177002</v>
      </c>
      <c r="O69" s="30">
        <f t="shared" si="1"/>
        <v>0.65625</v>
      </c>
      <c r="P69" s="30">
        <f t="shared" si="1"/>
        <v>0.30612245202064514</v>
      </c>
      <c r="Q69" s="30">
        <f t="shared" si="1"/>
        <v>0.18181818723678589</v>
      </c>
      <c r="R69" s="30">
        <f t="shared" si="1"/>
        <v>0.5</v>
      </c>
      <c r="S69" s="30">
        <f t="shared" si="1"/>
        <v>0.39130434393882751</v>
      </c>
      <c r="T69" s="30">
        <f t="shared" si="1"/>
        <v>0.51999998092651367</v>
      </c>
      <c r="U69" s="30">
        <f t="shared" si="1"/>
        <v>0.4761904776096344</v>
      </c>
      <c r="V69" s="30">
        <f t="shared" si="1"/>
        <v>0.37662336230278015</v>
      </c>
      <c r="W69" s="30">
        <f t="shared" si="1"/>
        <v>0.34285715222358704</v>
      </c>
      <c r="X69" s="30">
        <f t="shared" si="1"/>
        <v>0.59090906381607056</v>
      </c>
      <c r="Y69" s="30">
        <f t="shared" si="1"/>
        <v>0.27874565124511719</v>
      </c>
      <c r="Z69" s="30">
        <f t="shared" si="1"/>
        <v>0.31818181276321411</v>
      </c>
      <c r="AA69" s="30">
        <f t="shared" si="1"/>
        <v>0.5</v>
      </c>
    </row>
    <row r="70" spans="1:27" x14ac:dyDescent="0.25">
      <c r="B70" s="21" t="s">
        <v>9</v>
      </c>
      <c r="C70" s="3">
        <f>MIN(C4:C66)</f>
        <v>3.8982758522033691</v>
      </c>
      <c r="D70" s="31">
        <f t="shared" ref="D70:AA70" si="2">MIN(D4:D66)</f>
        <v>1</v>
      </c>
      <c r="E70" s="121">
        <f t="shared" si="2"/>
        <v>9.0090092271566391E-4</v>
      </c>
      <c r="F70" s="121">
        <f t="shared" si="2"/>
        <v>0</v>
      </c>
      <c r="G70" s="30">
        <f t="shared" si="2"/>
        <v>0.27692309021949768</v>
      </c>
      <c r="H70" s="30">
        <f t="shared" si="2"/>
        <v>0.2380952388048172</v>
      </c>
      <c r="I70" s="30">
        <f t="shared" si="2"/>
        <v>0.46875</v>
      </c>
      <c r="J70" s="30">
        <f t="shared" si="2"/>
        <v>0.31999999284744263</v>
      </c>
      <c r="K70" s="30">
        <f t="shared" si="2"/>
        <v>9.0909093618392944E-2</v>
      </c>
      <c r="L70" s="30">
        <f t="shared" si="2"/>
        <v>0.4285714328289032</v>
      </c>
      <c r="M70" s="30">
        <f t="shared" si="2"/>
        <v>0.21568627655506134</v>
      </c>
      <c r="N70" s="30">
        <f t="shared" si="2"/>
        <v>0.2800000011920929</v>
      </c>
      <c r="O70" s="30">
        <f t="shared" si="2"/>
        <v>0.4583333432674408</v>
      </c>
      <c r="P70" s="30">
        <f t="shared" si="2"/>
        <v>0.140625</v>
      </c>
      <c r="Q70" s="30">
        <f t="shared" si="2"/>
        <v>0</v>
      </c>
      <c r="R70" s="30">
        <f t="shared" si="2"/>
        <v>0.2380952388048172</v>
      </c>
      <c r="S70" s="30">
        <f t="shared" si="2"/>
        <v>0.15384615957736969</v>
      </c>
      <c r="T70" s="30">
        <f t="shared" si="2"/>
        <v>0.29032257199287415</v>
      </c>
      <c r="U70" s="30">
        <f t="shared" si="2"/>
        <v>0.26086956262588501</v>
      </c>
      <c r="V70" s="30">
        <f t="shared" si="2"/>
        <v>0.20253165066242218</v>
      </c>
      <c r="W70" s="30">
        <f t="shared" si="2"/>
        <v>8.8888891041278839E-2</v>
      </c>
      <c r="X70" s="30">
        <f t="shared" si="2"/>
        <v>0.30769231915473938</v>
      </c>
      <c r="Y70" s="30">
        <f t="shared" si="2"/>
        <v>0.14864864945411682</v>
      </c>
      <c r="Z70" s="30">
        <f t="shared" si="2"/>
        <v>9.0909093618392944E-2</v>
      </c>
      <c r="AA70" s="30">
        <f t="shared" si="2"/>
        <v>0.19230769574642181</v>
      </c>
    </row>
    <row r="71" spans="1:27" x14ac:dyDescent="0.25">
      <c r="B71" s="21" t="s">
        <v>10</v>
      </c>
      <c r="C71" s="3">
        <f>MAX(C4:C66)</f>
        <v>7.1403846740722656</v>
      </c>
      <c r="D71" s="31">
        <f t="shared" ref="D71:AA71" si="3">MAX(D4:D66)</f>
        <v>20</v>
      </c>
      <c r="E71" s="121">
        <f t="shared" si="3"/>
        <v>4.3412916362285614E-2</v>
      </c>
      <c r="F71" s="121">
        <f t="shared" si="3"/>
        <v>1</v>
      </c>
      <c r="G71" s="30">
        <f t="shared" si="3"/>
        <v>0.56962025165557861</v>
      </c>
      <c r="H71" s="30">
        <f t="shared" si="3"/>
        <v>0.63636362552642822</v>
      </c>
      <c r="I71" s="30">
        <f t="shared" si="3"/>
        <v>0.87999999523162842</v>
      </c>
      <c r="J71" s="30">
        <f t="shared" si="3"/>
        <v>0.60526317358016968</v>
      </c>
      <c r="K71" s="30">
        <f t="shared" si="3"/>
        <v>0.5436241626739502</v>
      </c>
      <c r="L71" s="30">
        <f t="shared" si="3"/>
        <v>0.82608693838119507</v>
      </c>
      <c r="M71" s="30">
        <f t="shared" si="3"/>
        <v>0.46153846383094788</v>
      </c>
      <c r="N71" s="30">
        <f t="shared" si="3"/>
        <v>0.76923078298568726</v>
      </c>
      <c r="O71" s="30">
        <f t="shared" si="3"/>
        <v>0.93333333730697632</v>
      </c>
      <c r="P71" s="30">
        <f t="shared" si="3"/>
        <v>0.46575343608856201</v>
      </c>
      <c r="Q71" s="30">
        <f t="shared" si="3"/>
        <v>0.46666666865348816</v>
      </c>
      <c r="R71" s="30">
        <f t="shared" si="3"/>
        <v>0.75510203838348389</v>
      </c>
      <c r="S71" s="30">
        <f t="shared" si="3"/>
        <v>0.54166668653488159</v>
      </c>
      <c r="T71" s="30">
        <f t="shared" si="3"/>
        <v>0.74193549156188965</v>
      </c>
      <c r="U71" s="30">
        <f t="shared" si="3"/>
        <v>0.66666668653488159</v>
      </c>
      <c r="V71" s="30">
        <f t="shared" si="3"/>
        <v>0.58441555500030518</v>
      </c>
      <c r="W71" s="30">
        <f t="shared" si="3"/>
        <v>0.57522124052047729</v>
      </c>
      <c r="X71" s="30">
        <f t="shared" si="3"/>
        <v>0.78571426868438721</v>
      </c>
      <c r="Y71" s="30">
        <f t="shared" si="3"/>
        <v>0.45945945382118225</v>
      </c>
      <c r="Z71" s="30">
        <f t="shared" si="3"/>
        <v>0.73333334922790527</v>
      </c>
      <c r="AA71" s="30">
        <f t="shared" si="3"/>
        <v>0.84210526943206787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I8" activePane="bottomRight" state="frozen"/>
      <selection pane="topRight" activeCell="F1" sqref="F1"/>
      <selection pane="bottomLeft" activeCell="A8" sqref="A8"/>
      <selection pane="bottomRight" activeCell="E66" sqref="E66"/>
    </sheetView>
  </sheetViews>
  <sheetFormatPr defaultColWidth="9.109375" defaultRowHeight="12" x14ac:dyDescent="0.25"/>
  <cols>
    <col min="1" max="1" width="6.88671875" style="21" customWidth="1"/>
    <col min="2" max="2" width="12.33203125" style="21" customWidth="1"/>
    <col min="3" max="3" width="18" style="3" customWidth="1"/>
    <col min="4" max="5" width="15.109375" style="35" customWidth="1"/>
    <col min="6" max="6" width="17.44140625" style="35" customWidth="1"/>
    <col min="7" max="8" width="15.109375" style="35" customWidth="1"/>
    <col min="9" max="10" width="15.109375" style="153" customWidth="1"/>
    <col min="11" max="12" width="15.109375" style="38" customWidth="1"/>
    <col min="13" max="13" width="15.109375" style="37" customWidth="1"/>
    <col min="14" max="16384" width="9.109375" style="14"/>
  </cols>
  <sheetData>
    <row r="1" spans="1:18" s="64" customFormat="1" ht="77.25" customHeight="1" x14ac:dyDescent="0.2">
      <c r="A1" s="65" t="s">
        <v>120</v>
      </c>
      <c r="B1" s="69" t="s">
        <v>194</v>
      </c>
      <c r="C1" s="66" t="s">
        <v>413</v>
      </c>
      <c r="D1" s="132" t="s">
        <v>288</v>
      </c>
      <c r="E1" s="132" t="s">
        <v>289</v>
      </c>
      <c r="F1" s="132" t="s">
        <v>290</v>
      </c>
      <c r="G1" s="132" t="s">
        <v>291</v>
      </c>
      <c r="H1" s="132" t="s">
        <v>292</v>
      </c>
      <c r="I1" s="147" t="s">
        <v>294</v>
      </c>
      <c r="J1" s="147" t="s">
        <v>293</v>
      </c>
      <c r="K1" s="132" t="s">
        <v>295</v>
      </c>
      <c r="L1" s="132" t="s">
        <v>296</v>
      </c>
      <c r="M1" s="132" t="s">
        <v>310</v>
      </c>
      <c r="N1" s="132" t="s">
        <v>402</v>
      </c>
      <c r="O1" s="62"/>
      <c r="P1" s="68"/>
      <c r="Q1" s="68"/>
      <c r="R1" s="68"/>
    </row>
    <row r="2" spans="1:18" s="18" customFormat="1" x14ac:dyDescent="0.2">
      <c r="B2" s="4"/>
      <c r="C2" s="6"/>
      <c r="D2" s="32"/>
      <c r="E2" s="32"/>
      <c r="F2" s="32"/>
      <c r="G2" s="32"/>
      <c r="H2" s="32"/>
      <c r="I2" s="148"/>
      <c r="J2" s="148"/>
      <c r="K2" s="34"/>
      <c r="L2" s="34"/>
      <c r="M2" s="33"/>
    </row>
    <row r="3" spans="1:18" s="18" customFormat="1" ht="12.75" x14ac:dyDescent="0.2">
      <c r="B3" s="4" t="s">
        <v>126</v>
      </c>
      <c r="C3" s="135" t="s">
        <v>387</v>
      </c>
      <c r="D3" s="135" t="s">
        <v>388</v>
      </c>
      <c r="E3" s="135" t="s">
        <v>389</v>
      </c>
      <c r="F3" s="135" t="s">
        <v>35</v>
      </c>
      <c r="G3" s="135" t="s">
        <v>36</v>
      </c>
      <c r="H3" s="135" t="s">
        <v>37</v>
      </c>
      <c r="I3" s="149" t="s">
        <v>366</v>
      </c>
      <c r="J3" s="149" t="s">
        <v>367</v>
      </c>
      <c r="K3" s="135" t="s">
        <v>38</v>
      </c>
      <c r="L3" s="135" t="s">
        <v>40</v>
      </c>
      <c r="M3" s="135" t="s">
        <v>41</v>
      </c>
      <c r="N3" s="135" t="s">
        <v>171</v>
      </c>
    </row>
    <row r="4" spans="1:18" ht="13.2" x14ac:dyDescent="0.25">
      <c r="A4" s="21">
        <v>1</v>
      </c>
      <c r="B4" s="45" t="s">
        <v>316</v>
      </c>
      <c r="C4" s="134">
        <v>7.2608327865600586</v>
      </c>
      <c r="D4" s="145">
        <v>0.48979592323303223</v>
      </c>
      <c r="E4" s="145">
        <v>0.30000001192092896</v>
      </c>
      <c r="F4" s="145">
        <v>0.3525179922580719</v>
      </c>
      <c r="G4" s="137">
        <v>0.65306121110916138</v>
      </c>
      <c r="H4" s="137">
        <v>0.55102038383483887</v>
      </c>
      <c r="I4" s="154">
        <v>6.2698275862068957</v>
      </c>
      <c r="J4" s="154">
        <v>4.3177777777777777</v>
      </c>
      <c r="K4" s="137">
        <v>0.89377290010452271</v>
      </c>
      <c r="L4" s="137">
        <v>0.11996140331029892</v>
      </c>
      <c r="M4" s="137">
        <v>0.11392125487327576</v>
      </c>
      <c r="N4" s="134">
        <v>36.729591836734691</v>
      </c>
    </row>
    <row r="5" spans="1:18" ht="13.2" x14ac:dyDescent="0.25">
      <c r="A5" s="21">
        <v>2</v>
      </c>
      <c r="B5" s="45" t="s">
        <v>317</v>
      </c>
      <c r="C5" s="134">
        <v>7.4129366874694824</v>
      </c>
      <c r="D5" s="145">
        <v>0.4682539701461792</v>
      </c>
      <c r="E5" s="145">
        <v>0.29482072591781616</v>
      </c>
      <c r="F5" s="145">
        <v>0.30803570151329041</v>
      </c>
      <c r="G5" s="137">
        <v>0.66666668653488159</v>
      </c>
      <c r="H5" s="137">
        <v>0.42028984427452087</v>
      </c>
      <c r="I5" s="154">
        <v>6.4441489361702127</v>
      </c>
      <c r="J5" s="154">
        <v>2.8342105263157897</v>
      </c>
      <c r="K5" s="137">
        <v>0.93913042545318604</v>
      </c>
      <c r="L5" s="137">
        <v>0.11996140331029892</v>
      </c>
      <c r="M5" s="137">
        <v>0.12730637192726135</v>
      </c>
      <c r="N5" s="134">
        <v>47.061005586592181</v>
      </c>
    </row>
    <row r="6" spans="1:18" ht="15" customHeight="1" x14ac:dyDescent="0.25">
      <c r="A6" s="21">
        <v>3</v>
      </c>
      <c r="B6" s="45" t="s">
        <v>315</v>
      </c>
      <c r="C6" s="134">
        <v>7.5261292457580566</v>
      </c>
      <c r="D6" s="145">
        <v>0.73144876956939697</v>
      </c>
      <c r="E6" s="145">
        <v>0.44999998807907104</v>
      </c>
      <c r="F6" s="145">
        <v>0.31417623162269592</v>
      </c>
      <c r="G6" s="137">
        <v>0.47560974955558777</v>
      </c>
      <c r="H6" s="137">
        <v>0.53658539056777954</v>
      </c>
      <c r="I6" s="154">
        <v>5.0730769230769237</v>
      </c>
      <c r="J6" s="154">
        <v>5.1936936936936933</v>
      </c>
      <c r="K6" s="137">
        <v>0.97435897588729858</v>
      </c>
      <c r="L6" s="137">
        <v>0.11996135115623474</v>
      </c>
      <c r="M6" s="137">
        <v>0.12695470452308655</v>
      </c>
      <c r="N6" s="134">
        <v>43.282211538461539</v>
      </c>
    </row>
    <row r="7" spans="1:18" ht="12.75" x14ac:dyDescent="0.2">
      <c r="A7" s="21">
        <v>4</v>
      </c>
      <c r="B7" s="45" t="s">
        <v>202</v>
      </c>
      <c r="C7" s="134">
        <v>7.1881470680236816</v>
      </c>
      <c r="D7" s="145">
        <v>0.58333331346511841</v>
      </c>
      <c r="E7" s="145">
        <v>0.45425868034362793</v>
      </c>
      <c r="F7" s="145">
        <v>0.38127091526985168</v>
      </c>
      <c r="G7" s="137">
        <v>0.84210526943206787</v>
      </c>
      <c r="H7" s="137">
        <v>0.5</v>
      </c>
      <c r="I7" s="154">
        <v>6.562438016528926</v>
      </c>
      <c r="J7" s="154">
        <v>4.9094915254237286</v>
      </c>
      <c r="K7" s="137">
        <v>0.92715233564376831</v>
      </c>
      <c r="L7" s="137">
        <v>0.11038010567426682</v>
      </c>
      <c r="M7" s="137">
        <v>8.9355975389480591E-2</v>
      </c>
      <c r="N7" s="134">
        <v>35.419064039408866</v>
      </c>
    </row>
    <row r="8" spans="1:18" ht="13.2" x14ac:dyDescent="0.25">
      <c r="A8" s="21">
        <v>5</v>
      </c>
      <c r="B8" s="45" t="s">
        <v>318</v>
      </c>
      <c r="C8" s="134">
        <v>6.2241792678833008</v>
      </c>
      <c r="D8" s="145">
        <v>0.625</v>
      </c>
      <c r="E8" s="145">
        <v>0.37804877758026123</v>
      </c>
      <c r="F8" s="145">
        <v>0.3611111044883728</v>
      </c>
      <c r="G8" s="137">
        <v>0.53846156597137451</v>
      </c>
      <c r="H8" s="137">
        <v>0.6538461446762085</v>
      </c>
      <c r="I8" s="154">
        <v>6.6984615384615394</v>
      </c>
      <c r="J8" s="154">
        <v>3.6433333333333331</v>
      </c>
      <c r="K8" s="137">
        <v>0.96052628755569458</v>
      </c>
      <c r="L8" s="137">
        <v>5.8926783502101898E-2</v>
      </c>
      <c r="M8" s="137">
        <v>6.0424607247114182E-2</v>
      </c>
      <c r="N8" s="134">
        <v>37.261904761904759</v>
      </c>
    </row>
    <row r="9" spans="1:18" ht="13.2" x14ac:dyDescent="0.25">
      <c r="A9" s="21">
        <v>6</v>
      </c>
      <c r="B9" s="45" t="s">
        <v>319</v>
      </c>
      <c r="C9" s="134">
        <v>6.3024473190307617</v>
      </c>
      <c r="D9" s="145">
        <v>0.54887217283248901</v>
      </c>
      <c r="E9" s="145">
        <v>0.36567163467407227</v>
      </c>
      <c r="F9" s="145">
        <v>0.2946428656578064</v>
      </c>
      <c r="G9" s="137">
        <v>0.63636362552642822</v>
      </c>
      <c r="H9" s="137">
        <v>0.57575756311416626</v>
      </c>
      <c r="I9" s="154">
        <v>5.564646464646466</v>
      </c>
      <c r="J9" s="154">
        <v>3.8174418604651166</v>
      </c>
      <c r="K9" s="137">
        <v>0.94573640823364258</v>
      </c>
      <c r="L9" s="137">
        <v>4.9917332828044891E-2</v>
      </c>
      <c r="M9" s="137">
        <v>7.3546752333641052E-2</v>
      </c>
      <c r="N9" s="134">
        <v>48.616504854368934</v>
      </c>
    </row>
    <row r="10" spans="1:18" ht="15" customHeight="1" x14ac:dyDescent="0.25">
      <c r="A10" s="21">
        <v>7</v>
      </c>
      <c r="B10" s="45" t="s">
        <v>320</v>
      </c>
      <c r="C10" s="134">
        <v>6.1984133720397949</v>
      </c>
      <c r="D10" s="145">
        <v>0.50955414772033691</v>
      </c>
      <c r="E10" s="145">
        <v>0.24840764701366425</v>
      </c>
      <c r="F10" s="145">
        <v>0.24242424964904785</v>
      </c>
      <c r="G10" s="137">
        <v>0.5625</v>
      </c>
      <c r="H10" s="137">
        <v>0.5</v>
      </c>
      <c r="I10" s="154">
        <v>4.7139849624060153</v>
      </c>
      <c r="J10" s="154">
        <v>4.3959200000000003</v>
      </c>
      <c r="K10" s="137">
        <v>0.9675324559211731</v>
      </c>
      <c r="L10" s="137">
        <v>5.5380422621965408E-2</v>
      </c>
      <c r="M10" s="137">
        <v>9.3196049332618713E-2</v>
      </c>
      <c r="N10" s="134">
        <v>47.279069767441861</v>
      </c>
    </row>
    <row r="11" spans="1:18" ht="13.2" x14ac:dyDescent="0.25">
      <c r="A11" s="21">
        <v>8</v>
      </c>
      <c r="B11" s="45" t="s">
        <v>321</v>
      </c>
      <c r="C11" s="134">
        <v>6.6279497146606445</v>
      </c>
      <c r="D11" s="145">
        <v>0.58620691299438477</v>
      </c>
      <c r="E11" s="145">
        <v>0.29545453190803528</v>
      </c>
      <c r="F11" s="145">
        <v>0.41379311680793762</v>
      </c>
      <c r="G11" s="137">
        <v>0.1944444477558136</v>
      </c>
      <c r="H11" s="137">
        <v>0.52777779102325439</v>
      </c>
      <c r="I11" s="154">
        <v>7.729000000000001</v>
      </c>
      <c r="J11" s="154">
        <v>5.1145322580645161</v>
      </c>
      <c r="K11" s="137">
        <v>0.96666663885116577</v>
      </c>
      <c r="L11" s="137">
        <v>7.9672574996948242E-2</v>
      </c>
      <c r="M11" s="137">
        <v>0.12856501340866089</v>
      </c>
      <c r="N11" s="134">
        <v>53.688311688311686</v>
      </c>
    </row>
    <row r="12" spans="1:18" ht="13.2" x14ac:dyDescent="0.25">
      <c r="A12" s="21">
        <v>9</v>
      </c>
      <c r="B12" s="45" t="s">
        <v>322</v>
      </c>
      <c r="C12" s="134">
        <v>5.3915915489196777</v>
      </c>
      <c r="D12" s="145">
        <v>0.516853928565979</v>
      </c>
      <c r="E12" s="145">
        <v>0.30769231915473938</v>
      </c>
      <c r="F12" s="145">
        <v>0.32467532157897949</v>
      </c>
      <c r="G12" s="137">
        <v>0.2800000011920929</v>
      </c>
      <c r="H12" s="137">
        <v>0.47999998927116394</v>
      </c>
      <c r="I12" s="154">
        <v>8.0949367088607591</v>
      </c>
      <c r="J12" s="154">
        <v>6.2214285714285715</v>
      </c>
      <c r="K12" s="137">
        <v>0.91954022645950317</v>
      </c>
      <c r="L12" s="137">
        <v>3.8390956819057465E-2</v>
      </c>
      <c r="M12" s="137">
        <v>9.7380593419075012E-2</v>
      </c>
      <c r="N12" s="134">
        <v>45.7887323943662</v>
      </c>
    </row>
    <row r="13" spans="1:18" ht="13.2" x14ac:dyDescent="0.25">
      <c r="A13" s="21">
        <v>10</v>
      </c>
      <c r="B13" s="45" t="s">
        <v>323</v>
      </c>
      <c r="C13" s="134">
        <v>5.6157960891723633</v>
      </c>
      <c r="D13" s="145">
        <v>0.52325582504272461</v>
      </c>
      <c r="E13" s="145">
        <v>0.29069766402244568</v>
      </c>
      <c r="F13" s="145">
        <v>0.40740740299224854</v>
      </c>
      <c r="G13" s="137">
        <v>0.12121212482452393</v>
      </c>
      <c r="H13" s="137">
        <v>0.63636362552642822</v>
      </c>
      <c r="I13" s="154">
        <v>5.7973684210526315</v>
      </c>
      <c r="J13" s="154">
        <v>4.5885714285714281</v>
      </c>
      <c r="K13" s="137">
        <v>0.87804877758026123</v>
      </c>
      <c r="L13" s="137">
        <v>4.8968803137540817E-2</v>
      </c>
      <c r="M13" s="137">
        <v>7.7472731471061707E-2</v>
      </c>
      <c r="N13" s="134">
        <v>46.19047619047619</v>
      </c>
    </row>
    <row r="14" spans="1:18" ht="15" customHeight="1" x14ac:dyDescent="0.25">
      <c r="A14" s="21">
        <v>11</v>
      </c>
      <c r="B14" s="45" t="s">
        <v>324</v>
      </c>
      <c r="C14" s="134">
        <v>6.1267232894897461</v>
      </c>
      <c r="D14" s="145">
        <v>0.65811967849731445</v>
      </c>
      <c r="E14" s="145">
        <v>0.43089431524276733</v>
      </c>
      <c r="F14" s="145">
        <v>0.35922330617904663</v>
      </c>
      <c r="G14" s="137">
        <v>0.45945945382118225</v>
      </c>
      <c r="H14" s="137">
        <v>0.51351350545883179</v>
      </c>
      <c r="I14" s="154">
        <v>6.4092045454545454</v>
      </c>
      <c r="J14" s="154">
        <v>5.2446144578313243</v>
      </c>
      <c r="K14" s="137">
        <v>0.9553571343421936</v>
      </c>
      <c r="L14" s="137">
        <v>6.382279098033905E-2</v>
      </c>
      <c r="M14" s="137">
        <v>7.4166439473628998E-2</v>
      </c>
      <c r="N14" s="134">
        <v>43.020408163265309</v>
      </c>
    </row>
    <row r="15" spans="1:18" ht="13.2" x14ac:dyDescent="0.25">
      <c r="A15" s="21">
        <v>12</v>
      </c>
      <c r="B15" s="45" t="s">
        <v>325</v>
      </c>
      <c r="C15" s="134">
        <v>5.6695585250854492</v>
      </c>
      <c r="D15" s="145">
        <v>0.58518517017364502</v>
      </c>
      <c r="E15" s="145">
        <v>0.36428570747375488</v>
      </c>
      <c r="F15" s="145">
        <v>0.24390244483947754</v>
      </c>
      <c r="G15" s="137">
        <v>0.5</v>
      </c>
      <c r="H15" s="137">
        <v>0.46666666865348816</v>
      </c>
      <c r="I15" s="154">
        <v>5.9495652173913047</v>
      </c>
      <c r="J15" s="154">
        <v>3.9870370370370374</v>
      </c>
      <c r="K15" s="137">
        <v>0.92028987407684326</v>
      </c>
      <c r="L15" s="137">
        <v>2.8211338445544243E-2</v>
      </c>
      <c r="M15" s="137">
        <v>7.8159965574741364E-2</v>
      </c>
      <c r="N15" s="134">
        <v>43.731192660550455</v>
      </c>
    </row>
    <row r="16" spans="1:18" ht="13.2" x14ac:dyDescent="0.25">
      <c r="A16" s="21">
        <v>13</v>
      </c>
      <c r="B16" s="45" t="s">
        <v>326</v>
      </c>
      <c r="C16" s="134">
        <v>5.8317036628723145</v>
      </c>
      <c r="D16" s="145">
        <v>0.62365591526031494</v>
      </c>
      <c r="E16" s="145">
        <v>0.30769231915473938</v>
      </c>
      <c r="F16" s="145">
        <v>0.35802468657493591</v>
      </c>
      <c r="G16" s="137">
        <v>0.41379311680793762</v>
      </c>
      <c r="H16" s="137">
        <v>0.48275861144065857</v>
      </c>
      <c r="I16" s="154">
        <v>4.1689189189189193</v>
      </c>
      <c r="J16" s="154">
        <v>3.8163380281690147</v>
      </c>
      <c r="K16" s="137">
        <v>0.92134833335876465</v>
      </c>
      <c r="L16" s="137">
        <v>2.0329881459474564E-2</v>
      </c>
      <c r="M16" s="137">
        <v>8.4605216979980469E-2</v>
      </c>
      <c r="N16" s="134">
        <v>40.652173913043477</v>
      </c>
    </row>
    <row r="17" spans="1:14" ht="13.2" x14ac:dyDescent="0.25">
      <c r="A17" s="21">
        <v>14</v>
      </c>
      <c r="B17" s="45" t="s">
        <v>327</v>
      </c>
      <c r="C17" s="134">
        <v>5.9962325096130371</v>
      </c>
      <c r="D17" s="145">
        <v>0.61702126264572144</v>
      </c>
      <c r="E17" s="145">
        <v>0.45263159275054932</v>
      </c>
      <c r="F17" s="145">
        <v>0.21794871985912323</v>
      </c>
      <c r="G17" s="137">
        <v>0.70588237047195435</v>
      </c>
      <c r="H17" s="137">
        <v>0.47058823704719543</v>
      </c>
      <c r="I17" s="154">
        <v>5.0407999999999999</v>
      </c>
      <c r="J17" s="154">
        <v>5.2792361111111115</v>
      </c>
      <c r="K17" s="137">
        <v>0.93406593799591064</v>
      </c>
      <c r="L17" s="137">
        <v>5.4984383285045624E-2</v>
      </c>
      <c r="M17" s="137">
        <v>6.0357134789228439E-2</v>
      </c>
      <c r="N17" s="134">
        <v>41.786666666666669</v>
      </c>
    </row>
    <row r="18" spans="1:14" ht="15" customHeight="1" x14ac:dyDescent="0.25">
      <c r="A18" s="21">
        <v>15</v>
      </c>
      <c r="B18" s="45" t="s">
        <v>328</v>
      </c>
      <c r="C18" s="134">
        <v>5.5091938972473145</v>
      </c>
      <c r="D18" s="145">
        <v>0.61728394031524658</v>
      </c>
      <c r="E18" s="145">
        <v>0.36250001192092896</v>
      </c>
      <c r="F18" s="145">
        <v>0.24324324727058411</v>
      </c>
      <c r="G18" s="137">
        <v>0.5</v>
      </c>
      <c r="H18" s="137">
        <v>0.5</v>
      </c>
      <c r="I18" s="154">
        <v>6.1350769230769231</v>
      </c>
      <c r="J18" s="154">
        <v>4.4754385964912275</v>
      </c>
      <c r="K18" s="137">
        <v>0.94936710596084595</v>
      </c>
      <c r="L18" s="137">
        <v>2.3810194805264473E-2</v>
      </c>
      <c r="M18" s="137">
        <v>5.8646801859140396E-2</v>
      </c>
      <c r="N18" s="134">
        <v>46.82295081967213</v>
      </c>
    </row>
    <row r="19" spans="1:14" ht="13.2" x14ac:dyDescent="0.25">
      <c r="A19" s="21">
        <v>16</v>
      </c>
      <c r="B19" s="45" t="s">
        <v>329</v>
      </c>
      <c r="C19" s="134">
        <v>6.5485072135925293</v>
      </c>
      <c r="D19" s="145">
        <v>0.59595960378646851</v>
      </c>
      <c r="E19" s="145">
        <v>0.45918366312980652</v>
      </c>
      <c r="F19" s="145">
        <v>0.47777777910232544</v>
      </c>
      <c r="G19" s="137">
        <v>0.4883720874786377</v>
      </c>
      <c r="H19" s="137">
        <v>0.65116280317306519</v>
      </c>
      <c r="I19" s="154">
        <v>5.416666666666667</v>
      </c>
      <c r="J19" s="154">
        <v>3.5535211267605633</v>
      </c>
      <c r="K19" s="137">
        <v>0.92857140302658081</v>
      </c>
      <c r="L19" s="137">
        <v>4.9733471125364304E-2</v>
      </c>
      <c r="M19" s="137">
        <v>7.0511437952518463E-2</v>
      </c>
      <c r="N19" s="134">
        <v>40.61643835616438</v>
      </c>
    </row>
    <row r="20" spans="1:14" ht="13.2" x14ac:dyDescent="0.25">
      <c r="A20" s="21">
        <v>17</v>
      </c>
      <c r="B20" s="45" t="s">
        <v>330</v>
      </c>
      <c r="C20" s="134">
        <v>5.3027033805847168</v>
      </c>
      <c r="D20" s="145">
        <v>0.67857140302658081</v>
      </c>
      <c r="E20" s="145">
        <v>0.57471263408660889</v>
      </c>
      <c r="F20" s="145">
        <v>0.27941176295280457</v>
      </c>
      <c r="G20" s="137">
        <v>0.42105263471603394</v>
      </c>
      <c r="H20" s="137">
        <v>0.42105263471603394</v>
      </c>
      <c r="I20" s="154">
        <v>4.2871428571428574</v>
      </c>
      <c r="J20" s="154">
        <v>4.9689655172413794</v>
      </c>
      <c r="K20" s="137">
        <v>0.97530865669250488</v>
      </c>
      <c r="L20" s="137">
        <v>1.6626888886094093E-2</v>
      </c>
      <c r="M20" s="137">
        <v>4.062969982624054E-2</v>
      </c>
      <c r="N20" s="134">
        <v>38.630769230769232</v>
      </c>
    </row>
    <row r="21" spans="1:14" ht="12.75" x14ac:dyDescent="0.2">
      <c r="A21" s="21">
        <v>18</v>
      </c>
      <c r="B21" s="45" t="s">
        <v>1</v>
      </c>
      <c r="C21" s="134">
        <v>4.7516298294067383</v>
      </c>
      <c r="D21" s="145">
        <v>0.64835166931152344</v>
      </c>
      <c r="E21" s="145">
        <v>0.40217390656471252</v>
      </c>
      <c r="F21" s="145">
        <v>0.27027025818824768</v>
      </c>
      <c r="G21" s="137">
        <v>0.20000000298023224</v>
      </c>
      <c r="H21" s="137">
        <v>0.34999999403953552</v>
      </c>
      <c r="I21" s="154">
        <v>4.0910447761194035</v>
      </c>
      <c r="J21" s="154">
        <v>3.96875</v>
      </c>
      <c r="K21" s="137">
        <v>0.97701150178909302</v>
      </c>
      <c r="L21" s="137">
        <v>1.8162062391638756E-2</v>
      </c>
      <c r="M21" s="137">
        <v>3.8466941565275192E-2</v>
      </c>
      <c r="N21" s="134">
        <v>28.048387096774192</v>
      </c>
    </row>
    <row r="22" spans="1:14" ht="15" customHeight="1" x14ac:dyDescent="0.25">
      <c r="A22" s="21">
        <v>19</v>
      </c>
      <c r="B22" s="45" t="s">
        <v>331</v>
      </c>
      <c r="C22" s="134">
        <v>4.6735858917236328</v>
      </c>
      <c r="D22" s="145">
        <v>0.57142859697341919</v>
      </c>
      <c r="E22" s="145">
        <v>0.39436620473861694</v>
      </c>
      <c r="F22" s="145">
        <v>0.27868852019309998</v>
      </c>
      <c r="G22" s="137">
        <v>0.23529411852359772</v>
      </c>
      <c r="H22" s="137">
        <v>0.52941179275512695</v>
      </c>
      <c r="I22" s="154">
        <v>6.0037037037037031</v>
      </c>
      <c r="J22" s="154">
        <v>6.6085106382978731</v>
      </c>
      <c r="K22" s="137">
        <v>0.94117647409439087</v>
      </c>
      <c r="L22" s="137">
        <v>2.5540588423609734E-2</v>
      </c>
      <c r="M22" s="137">
        <v>4.252098873257637E-2</v>
      </c>
      <c r="N22" s="134">
        <v>37.874509803921569</v>
      </c>
    </row>
    <row r="23" spans="1:14" ht="13.2" x14ac:dyDescent="0.25">
      <c r="A23" s="21">
        <v>20</v>
      </c>
      <c r="B23" s="45" t="s">
        <v>332</v>
      </c>
      <c r="C23" s="134">
        <v>4.9633698463439941</v>
      </c>
      <c r="D23" s="145">
        <v>0.65454542636871338</v>
      </c>
      <c r="E23" s="145">
        <v>0.41818180680274963</v>
      </c>
      <c r="F23" s="145">
        <v>0.29591837525367737</v>
      </c>
      <c r="G23" s="137">
        <v>0.24137930572032928</v>
      </c>
      <c r="H23" s="137">
        <v>0.48275861144065857</v>
      </c>
      <c r="I23" s="154">
        <v>5.3819277108433736</v>
      </c>
      <c r="J23" s="154">
        <v>6.0582278481012661</v>
      </c>
      <c r="K23" s="137">
        <v>0.94495415687561035</v>
      </c>
      <c r="L23" s="137">
        <v>2.7971060946583748E-2</v>
      </c>
      <c r="M23" s="137">
        <v>4.8683542758226395E-2</v>
      </c>
      <c r="N23" s="134">
        <v>34.468354430379748</v>
      </c>
    </row>
    <row r="24" spans="1:14" ht="13.2" x14ac:dyDescent="0.25">
      <c r="A24" s="21">
        <v>21</v>
      </c>
      <c r="B24" s="45" t="s">
        <v>333</v>
      </c>
      <c r="C24" s="134">
        <v>5.3519530296325684</v>
      </c>
      <c r="D24" s="145">
        <v>0.68253970146179199</v>
      </c>
      <c r="E24" s="145">
        <v>0.33076924085617065</v>
      </c>
      <c r="F24" s="145">
        <v>0.25</v>
      </c>
      <c r="G24" s="137">
        <v>0.40000000596046448</v>
      </c>
      <c r="H24" s="137">
        <v>0.47999998927116394</v>
      </c>
      <c r="I24" s="154">
        <v>4.9733333333333336</v>
      </c>
      <c r="J24" s="154">
        <v>4.9959999999999996</v>
      </c>
      <c r="K24" s="137">
        <v>0.97345131635665894</v>
      </c>
      <c r="L24" s="137">
        <v>3.7475563585758209E-2</v>
      </c>
      <c r="M24" s="137">
        <v>5.3119346499443054E-2</v>
      </c>
      <c r="N24" s="134">
        <v>44.627906976744185</v>
      </c>
    </row>
    <row r="25" spans="1:14" ht="13.2" x14ac:dyDescent="0.25">
      <c r="A25" s="21">
        <v>22</v>
      </c>
      <c r="B25" s="45" t="s">
        <v>200</v>
      </c>
      <c r="C25" s="134">
        <v>5.1811380386352539</v>
      </c>
      <c r="D25" s="145">
        <v>0.61764705181121826</v>
      </c>
      <c r="E25" s="145">
        <v>0.38235294818878174</v>
      </c>
      <c r="F25" s="145">
        <v>0.2678571343421936</v>
      </c>
      <c r="G25" s="137">
        <v>0.60000002384185791</v>
      </c>
      <c r="H25" s="137">
        <v>0.53333336114883423</v>
      </c>
      <c r="I25" s="154">
        <v>7.1829787234042559</v>
      </c>
      <c r="J25" s="154">
        <v>5.7649999999999997</v>
      </c>
      <c r="K25" s="137">
        <v>0.89830505847930908</v>
      </c>
      <c r="L25" s="137">
        <v>3.2358959317207336E-2</v>
      </c>
      <c r="M25" s="137">
        <v>4.1424769908189774E-2</v>
      </c>
      <c r="N25" s="134">
        <v>35.641025641025642</v>
      </c>
    </row>
    <row r="26" spans="1:14" ht="15" customHeight="1" x14ac:dyDescent="0.25">
      <c r="A26" s="21">
        <v>23</v>
      </c>
      <c r="B26" s="45" t="s">
        <v>334</v>
      </c>
      <c r="C26" s="134">
        <v>4.7287654876708984</v>
      </c>
      <c r="D26" s="145">
        <v>0.52873563766479492</v>
      </c>
      <c r="E26" s="145">
        <v>0.3372093141078949</v>
      </c>
      <c r="F26" s="145">
        <v>0.1944444477558136</v>
      </c>
      <c r="G26" s="137">
        <v>0.4285714328289032</v>
      </c>
      <c r="H26" s="137">
        <v>0.5</v>
      </c>
      <c r="I26" s="154">
        <v>6.6746268656716428</v>
      </c>
      <c r="J26" s="154">
        <v>5.632758620689656</v>
      </c>
      <c r="K26" s="137">
        <v>0.92391306161880493</v>
      </c>
      <c r="L26" s="137">
        <v>2.4498928338289261E-2</v>
      </c>
      <c r="M26" s="137">
        <v>5.5330894887447357E-2</v>
      </c>
      <c r="N26" s="134">
        <v>34.58064516129032</v>
      </c>
    </row>
    <row r="27" spans="1:14" ht="13.2" x14ac:dyDescent="0.25">
      <c r="A27" s="21">
        <v>24</v>
      </c>
      <c r="B27" s="45" t="s">
        <v>335</v>
      </c>
      <c r="C27" s="134">
        <v>4.7382855415344238</v>
      </c>
      <c r="D27" s="145">
        <v>0.58208954334259033</v>
      </c>
      <c r="E27" s="145">
        <v>0.35294118523597717</v>
      </c>
      <c r="F27" s="145">
        <v>0.32727271318435669</v>
      </c>
      <c r="G27" s="137">
        <v>5.55555559694767E-2</v>
      </c>
      <c r="H27" s="137">
        <v>0.6111111044883728</v>
      </c>
      <c r="I27" s="154">
        <v>5.132075471698113</v>
      </c>
      <c r="J27" s="154">
        <v>6.8775510204081636</v>
      </c>
      <c r="K27" s="137">
        <v>1</v>
      </c>
      <c r="L27" s="137">
        <v>2.4014342576265335E-2</v>
      </c>
      <c r="M27" s="137">
        <v>3.7683125585317612E-2</v>
      </c>
      <c r="N27" s="134">
        <v>30.306122448979593</v>
      </c>
    </row>
    <row r="28" spans="1:14" ht="13.2" x14ac:dyDescent="0.25">
      <c r="A28" s="21">
        <v>25</v>
      </c>
      <c r="B28" s="45" t="s">
        <v>336</v>
      </c>
      <c r="C28" s="134">
        <v>4.5138731002807617</v>
      </c>
      <c r="D28" s="145">
        <v>0.56989246606826782</v>
      </c>
      <c r="E28" s="145">
        <v>0.34444445371627808</v>
      </c>
      <c r="F28" s="145">
        <v>0.30666667222976685</v>
      </c>
      <c r="G28" s="137">
        <v>0.26086956262588501</v>
      </c>
      <c r="H28" s="137">
        <v>0.56521737575531006</v>
      </c>
      <c r="I28" s="154">
        <v>5.8296875000000004</v>
      </c>
      <c r="J28" s="154">
        <v>7.3183333333333334</v>
      </c>
      <c r="K28" s="137">
        <v>0.86206895112991333</v>
      </c>
      <c r="L28" s="137">
        <v>2.9987547546625137E-2</v>
      </c>
      <c r="M28" s="137">
        <v>2.8552418574690819E-2</v>
      </c>
      <c r="N28" s="134">
        <v>39.20289855072464</v>
      </c>
    </row>
    <row r="29" spans="1:14" ht="13.2" x14ac:dyDescent="0.25">
      <c r="A29" s="21">
        <v>26</v>
      </c>
      <c r="B29" s="45" t="s">
        <v>337</v>
      </c>
      <c r="C29" s="134">
        <v>4.0956768989562988</v>
      </c>
      <c r="D29" s="145">
        <v>0.58666664361953735</v>
      </c>
      <c r="E29" s="145">
        <v>0.28378379344940186</v>
      </c>
      <c r="F29" s="145">
        <v>0.25423729419708252</v>
      </c>
      <c r="G29" s="137">
        <v>0.26666668057441711</v>
      </c>
      <c r="H29" s="137">
        <v>0.13333334028720856</v>
      </c>
      <c r="I29" s="154">
        <v>6.541666666666667</v>
      </c>
      <c r="J29" s="154">
        <v>5.2631578947368425</v>
      </c>
      <c r="K29" s="137">
        <v>0.93939393758773804</v>
      </c>
      <c r="L29" s="137">
        <v>6.316852755844593E-3</v>
      </c>
      <c r="M29" s="137">
        <v>2.1377032622694969E-2</v>
      </c>
      <c r="N29" s="134">
        <v>38.770833333333336</v>
      </c>
    </row>
    <row r="30" spans="1:14" ht="15" customHeight="1" x14ac:dyDescent="0.25">
      <c r="A30" s="21">
        <v>27</v>
      </c>
      <c r="B30" s="45" t="s">
        <v>338</v>
      </c>
      <c r="C30" s="134">
        <v>4.9612627029418945</v>
      </c>
      <c r="D30" s="145">
        <v>0.55882352590560913</v>
      </c>
      <c r="E30" s="145">
        <v>0.31884059309959412</v>
      </c>
      <c r="F30" s="145">
        <v>0.24242424964904785</v>
      </c>
      <c r="G30" s="137">
        <v>0.375</v>
      </c>
      <c r="H30" s="137">
        <v>0.4375</v>
      </c>
      <c r="I30" s="154">
        <v>7.6224489795918364</v>
      </c>
      <c r="J30" s="154">
        <v>9</v>
      </c>
      <c r="K30" s="137">
        <v>0.90163934230804443</v>
      </c>
      <c r="L30" s="137">
        <v>7.8493356704711914E-2</v>
      </c>
      <c r="M30" s="137">
        <v>5.9836607426404953E-2</v>
      </c>
      <c r="N30" s="134">
        <v>44.96153846153846</v>
      </c>
    </row>
    <row r="31" spans="1:14" ht="13.2" x14ac:dyDescent="0.25">
      <c r="A31" s="21">
        <v>28</v>
      </c>
      <c r="B31" s="45" t="s">
        <v>201</v>
      </c>
      <c r="C31" s="134">
        <v>5.1711139678955078</v>
      </c>
      <c r="D31" s="145">
        <v>0.57692307233810425</v>
      </c>
      <c r="E31" s="145">
        <v>0.46835443377494812</v>
      </c>
      <c r="F31" s="145">
        <v>0.1875</v>
      </c>
      <c r="G31" s="137">
        <v>0.3333333432674408</v>
      </c>
      <c r="H31" s="137">
        <v>0.5</v>
      </c>
      <c r="I31" s="154">
        <v>4.5</v>
      </c>
      <c r="J31" s="154">
        <v>4.3524590163934427</v>
      </c>
      <c r="K31" s="137">
        <v>0.97297298908233643</v>
      </c>
      <c r="L31" s="137">
        <v>4.0235694497823715E-2</v>
      </c>
      <c r="M31" s="137">
        <v>3.7027116864919662E-2</v>
      </c>
      <c r="N31" s="134">
        <v>23.185185185185187</v>
      </c>
    </row>
    <row r="32" spans="1:14" ht="13.2" x14ac:dyDescent="0.25">
      <c r="A32" s="21">
        <v>29</v>
      </c>
      <c r="B32" s="45" t="s">
        <v>339</v>
      </c>
      <c r="C32" s="134">
        <v>5.1928834915161133</v>
      </c>
      <c r="D32" s="145">
        <v>0.58333331346511841</v>
      </c>
      <c r="E32" s="145">
        <v>0.38775509595870972</v>
      </c>
      <c r="F32" s="145">
        <v>0.32978722453117371</v>
      </c>
      <c r="G32" s="137">
        <v>0.25806450843811035</v>
      </c>
      <c r="H32" s="137">
        <v>0.5161290168762207</v>
      </c>
      <c r="I32" s="154">
        <v>5.7890588235294116</v>
      </c>
      <c r="J32" s="154">
        <v>4.7300000000000004</v>
      </c>
      <c r="K32" s="137">
        <v>0.92156863212585449</v>
      </c>
      <c r="L32" s="137">
        <v>1.9235573709011078E-2</v>
      </c>
      <c r="M32" s="137">
        <v>6.3964702188968658E-2</v>
      </c>
      <c r="N32" s="134">
        <v>34.934210526315788</v>
      </c>
    </row>
    <row r="33" spans="1:14" ht="12.75" x14ac:dyDescent="0.2">
      <c r="A33" s="21">
        <v>30</v>
      </c>
      <c r="B33" s="45" t="s">
        <v>2</v>
      </c>
      <c r="C33" s="134">
        <v>5.7521939277648926</v>
      </c>
      <c r="D33" s="145">
        <v>0.5476190447807312</v>
      </c>
      <c r="E33" s="145">
        <v>0.34939759969711304</v>
      </c>
      <c r="F33" s="145">
        <v>0.41558441519737244</v>
      </c>
      <c r="G33" s="137">
        <v>0.3125</v>
      </c>
      <c r="H33" s="137">
        <v>0.65625</v>
      </c>
      <c r="I33" s="154">
        <v>4.1387692307692303</v>
      </c>
      <c r="J33" s="154">
        <v>3.5474576271186438</v>
      </c>
      <c r="K33" s="137">
        <v>0.93589740991592407</v>
      </c>
      <c r="L33" s="137">
        <v>3.4182019531726837E-2</v>
      </c>
      <c r="M33" s="137">
        <v>5.5931910872459412E-2</v>
      </c>
      <c r="N33" s="134">
        <v>35.783333333333331</v>
      </c>
    </row>
    <row r="34" spans="1:14" ht="15" customHeight="1" x14ac:dyDescent="0.25">
      <c r="A34" s="21">
        <v>31</v>
      </c>
      <c r="B34" s="45" t="s">
        <v>340</v>
      </c>
      <c r="C34" s="134">
        <v>7.1453866958618164</v>
      </c>
      <c r="D34" s="145">
        <v>0.4881889820098877</v>
      </c>
      <c r="E34" s="145">
        <v>0.3153846263885498</v>
      </c>
      <c r="F34" s="145">
        <v>0.29906541109085083</v>
      </c>
      <c r="G34" s="137">
        <v>0.5</v>
      </c>
      <c r="H34" s="137">
        <v>0.46875</v>
      </c>
      <c r="I34" s="154">
        <v>5.8931818181818185</v>
      </c>
      <c r="J34" s="154">
        <v>3.8868131868131868</v>
      </c>
      <c r="K34" s="137">
        <v>0.9291338324546814</v>
      </c>
      <c r="L34" s="137">
        <v>0.11996140331029892</v>
      </c>
      <c r="M34" s="137">
        <v>0.12856501340866089</v>
      </c>
      <c r="N34" s="134">
        <v>45.265168539325842</v>
      </c>
    </row>
    <row r="35" spans="1:14" ht="13.2" x14ac:dyDescent="0.25">
      <c r="A35" s="21">
        <v>32</v>
      </c>
      <c r="B35" s="45" t="s">
        <v>341</v>
      </c>
      <c r="C35" s="134">
        <v>4.5444736480712891</v>
      </c>
      <c r="D35" s="145">
        <v>0.62318837642669678</v>
      </c>
      <c r="E35" s="145">
        <v>0.4305555522441864</v>
      </c>
      <c r="F35" s="145">
        <v>0.3333333432674408</v>
      </c>
      <c r="G35" s="137">
        <v>0.40000000596046448</v>
      </c>
      <c r="H35" s="137">
        <v>0.34999999403953552</v>
      </c>
      <c r="I35" s="154">
        <v>7.6428571428571432</v>
      </c>
      <c r="J35" s="154">
        <v>7.3020000000000005</v>
      </c>
      <c r="K35" s="137">
        <v>0.91666668653488159</v>
      </c>
      <c r="L35" s="137">
        <v>2.0771022886037827E-2</v>
      </c>
      <c r="M35" s="137">
        <v>2.7938716113567352E-2</v>
      </c>
      <c r="N35" s="134">
        <v>43.096153846153847</v>
      </c>
    </row>
    <row r="36" spans="1:14" ht="13.2" x14ac:dyDescent="0.25">
      <c r="A36" s="21">
        <v>33</v>
      </c>
      <c r="B36" s="45" t="s">
        <v>0</v>
      </c>
      <c r="C36" s="134">
        <v>6.8963518142700195</v>
      </c>
      <c r="D36" s="145">
        <v>0.56363636255264282</v>
      </c>
      <c r="E36" s="145">
        <v>0.31192660331726074</v>
      </c>
      <c r="F36" s="145">
        <v>0.30769231915473938</v>
      </c>
      <c r="G36" s="137">
        <v>0.46428570151329041</v>
      </c>
      <c r="H36" s="137">
        <v>0.53571426868438721</v>
      </c>
      <c r="I36" s="154">
        <v>6.0632911392405067</v>
      </c>
      <c r="J36" s="154">
        <v>3.6759756097560978</v>
      </c>
      <c r="K36" s="137">
        <v>0.94949495792388916</v>
      </c>
      <c r="L36" s="137">
        <v>0.10133219510316849</v>
      </c>
      <c r="M36" s="137">
        <v>0.10160218179225922</v>
      </c>
      <c r="N36" s="134">
        <v>51.338461538461537</v>
      </c>
    </row>
    <row r="37" spans="1:14" ht="13.2" x14ac:dyDescent="0.25">
      <c r="A37" s="21">
        <v>34</v>
      </c>
      <c r="B37" s="45" t="s">
        <v>342</v>
      </c>
      <c r="C37" s="134">
        <v>6.7340421676635742</v>
      </c>
      <c r="D37" s="145">
        <v>0.60769230127334595</v>
      </c>
      <c r="E37" s="145">
        <v>0.39230769872665405</v>
      </c>
      <c r="F37" s="145">
        <v>0.26956522464752197</v>
      </c>
      <c r="G37" s="137">
        <v>0.38709676265716553</v>
      </c>
      <c r="H37" s="137">
        <v>0.64516127109527588</v>
      </c>
      <c r="I37" s="154">
        <v>5.8210280373831775</v>
      </c>
      <c r="J37" s="154">
        <v>3.3373737373737371</v>
      </c>
      <c r="K37" s="137">
        <v>0.95762711763381958</v>
      </c>
      <c r="L37" s="137">
        <v>8.7610639631748199E-2</v>
      </c>
      <c r="M37" s="137">
        <v>0.11027097702026367</v>
      </c>
      <c r="N37" s="134">
        <v>35.47422680412371</v>
      </c>
    </row>
    <row r="38" spans="1:14" ht="15" customHeight="1" x14ac:dyDescent="0.25">
      <c r="A38" s="21">
        <v>35</v>
      </c>
      <c r="B38" s="45" t="s">
        <v>343</v>
      </c>
      <c r="C38" s="134">
        <v>6.4792618751525879</v>
      </c>
      <c r="D38" s="145">
        <v>0.57142859697341919</v>
      </c>
      <c r="E38" s="145">
        <v>0.4699999988079071</v>
      </c>
      <c r="F38" s="145">
        <v>0.31521740555763245</v>
      </c>
      <c r="G38" s="137">
        <v>0.37931033968925476</v>
      </c>
      <c r="H38" s="137">
        <v>0.62068963050842285</v>
      </c>
      <c r="I38" s="154">
        <v>4.4858695652173912</v>
      </c>
      <c r="J38" s="154">
        <v>2.4918750000000003</v>
      </c>
      <c r="K38" s="137">
        <v>0.94736844301223755</v>
      </c>
      <c r="L38" s="137">
        <v>7.120022177696228E-2</v>
      </c>
      <c r="M38" s="137">
        <v>7.9535245895385742E-2</v>
      </c>
      <c r="N38" s="134">
        <v>34.722891566265062</v>
      </c>
    </row>
    <row r="39" spans="1:14" ht="13.2" x14ac:dyDescent="0.25">
      <c r="A39" s="21">
        <v>37</v>
      </c>
      <c r="B39" s="45" t="s">
        <v>344</v>
      </c>
      <c r="C39" s="134">
        <v>5.3000178337097168</v>
      </c>
      <c r="D39" s="145">
        <v>0.58260869979858398</v>
      </c>
      <c r="E39" s="145">
        <v>0.2905983030796051</v>
      </c>
      <c r="F39" s="145">
        <v>0.2680412232875824</v>
      </c>
      <c r="G39" s="137">
        <v>0.26923078298568726</v>
      </c>
      <c r="H39" s="137">
        <v>0.53846156597137451</v>
      </c>
      <c r="I39" s="154">
        <v>4.7952380952380951</v>
      </c>
      <c r="J39" s="154">
        <v>4.8236842105263165</v>
      </c>
      <c r="K39" s="137">
        <v>0.92035400867462158</v>
      </c>
      <c r="L39" s="137">
        <v>4.3207444250583649E-2</v>
      </c>
      <c r="M39" s="137">
        <v>5.8820214122533798E-2</v>
      </c>
      <c r="N39" s="134">
        <v>36.800125000000001</v>
      </c>
    </row>
    <row r="40" spans="1:14" ht="13.2" x14ac:dyDescent="0.25">
      <c r="A40" s="21">
        <v>39</v>
      </c>
      <c r="B40" s="45" t="s">
        <v>345</v>
      </c>
      <c r="C40" s="134">
        <v>6.2683382034301758</v>
      </c>
      <c r="D40" s="145">
        <v>0.5625</v>
      </c>
      <c r="E40" s="145">
        <v>0.38842976093292236</v>
      </c>
      <c r="F40" s="145">
        <v>0.25619834661483765</v>
      </c>
      <c r="G40" s="137">
        <v>0.58064514398574829</v>
      </c>
      <c r="H40" s="137">
        <v>0.54838711023330688</v>
      </c>
      <c r="I40" s="154">
        <v>4.2315789473684209</v>
      </c>
      <c r="J40" s="154">
        <v>2.76</v>
      </c>
      <c r="K40" s="137">
        <v>0.947826087474823</v>
      </c>
      <c r="L40" s="137">
        <v>4.3447956442832947E-2</v>
      </c>
      <c r="M40" s="137">
        <v>7.2718694806098938E-2</v>
      </c>
      <c r="N40" s="134">
        <v>35.462352941176469</v>
      </c>
    </row>
    <row r="41" spans="1:14" ht="13.2" x14ac:dyDescent="0.25">
      <c r="A41" s="21">
        <v>40</v>
      </c>
      <c r="B41" s="45" t="s">
        <v>346</v>
      </c>
      <c r="C41" s="134">
        <v>6.0183582305908203</v>
      </c>
      <c r="D41" s="145">
        <v>0.5</v>
      </c>
      <c r="E41" s="145">
        <v>0.25510203838348389</v>
      </c>
      <c r="F41" s="145">
        <v>0.2800000011920929</v>
      </c>
      <c r="G41" s="137">
        <v>0.28571429848670959</v>
      </c>
      <c r="H41" s="137">
        <v>0.4285714328289032</v>
      </c>
      <c r="I41" s="154">
        <v>3.9637837837837844</v>
      </c>
      <c r="J41" s="154">
        <v>3.5206896551724136</v>
      </c>
      <c r="K41" s="137">
        <v>0.9375</v>
      </c>
      <c r="L41" s="137">
        <v>7.0318445563316345E-2</v>
      </c>
      <c r="M41" s="137">
        <v>8.9459881186485291E-2</v>
      </c>
      <c r="N41" s="134">
        <v>43.001917808219183</v>
      </c>
    </row>
    <row r="42" spans="1:14" ht="15" customHeight="1" x14ac:dyDescent="0.25">
      <c r="A42" s="21">
        <v>43</v>
      </c>
      <c r="B42" s="45" t="s">
        <v>347</v>
      </c>
      <c r="C42" s="134">
        <v>6.1838555335998535</v>
      </c>
      <c r="D42" s="145">
        <v>0.58426964282989502</v>
      </c>
      <c r="E42" s="145">
        <v>0.39779004454612732</v>
      </c>
      <c r="F42" s="145">
        <v>0.23178808391094208</v>
      </c>
      <c r="G42" s="137">
        <v>0.51428574323654175</v>
      </c>
      <c r="H42" s="137">
        <v>0.60000002384185791</v>
      </c>
      <c r="I42" s="154">
        <v>5.3227272727272732</v>
      </c>
      <c r="J42" s="154">
        <v>3.1893442622950823</v>
      </c>
      <c r="K42" s="137">
        <v>0.9404761791229248</v>
      </c>
      <c r="L42" s="137">
        <v>5.896373838186264E-2</v>
      </c>
      <c r="M42" s="137">
        <v>7.358868420124054E-2</v>
      </c>
      <c r="N42" s="134">
        <v>42.606060606060609</v>
      </c>
    </row>
    <row r="43" spans="1:14" ht="13.2" x14ac:dyDescent="0.25">
      <c r="A43" s="21">
        <v>45</v>
      </c>
      <c r="B43" s="45" t="s">
        <v>198</v>
      </c>
      <c r="C43" s="134">
        <v>6.1827726364135742</v>
      </c>
      <c r="D43" s="145">
        <v>0.48888888955116272</v>
      </c>
      <c r="E43" s="145">
        <v>0.16304348409175873</v>
      </c>
      <c r="F43" s="145">
        <v>0.30864197015762329</v>
      </c>
      <c r="G43" s="137">
        <v>0.47999998927116394</v>
      </c>
      <c r="H43" s="137">
        <v>0.31999999284744263</v>
      </c>
      <c r="I43" s="154">
        <v>5.2350000000000003</v>
      </c>
      <c r="J43" s="154">
        <v>2.9085714285714284</v>
      </c>
      <c r="K43" s="137">
        <v>0.90217393636703491</v>
      </c>
      <c r="L43" s="137">
        <v>8.0874770879745483E-2</v>
      </c>
      <c r="M43" s="137">
        <v>9.8710894584655762E-2</v>
      </c>
      <c r="N43" s="134">
        <v>40.231884057971016</v>
      </c>
    </row>
    <row r="44" spans="1:14" ht="13.2" x14ac:dyDescent="0.25">
      <c r="A44" s="21">
        <v>47</v>
      </c>
      <c r="B44" s="45" t="s">
        <v>348</v>
      </c>
      <c r="C44" s="134">
        <v>5.880591869354248</v>
      </c>
      <c r="D44" s="145">
        <v>0.60544216632843018</v>
      </c>
      <c r="E44" s="145">
        <v>0.37999999523162842</v>
      </c>
      <c r="F44" s="145">
        <v>0.23846153914928436</v>
      </c>
      <c r="G44" s="137">
        <v>0.35483869910240173</v>
      </c>
      <c r="H44" s="137">
        <v>0.54838711023330688</v>
      </c>
      <c r="I44" s="154">
        <v>6.1198113207547173</v>
      </c>
      <c r="J44" s="154">
        <v>3.4954545454545456</v>
      </c>
      <c r="K44" s="137">
        <v>0.91724139451980591</v>
      </c>
      <c r="L44" s="137">
        <v>5.6360095739364624E-2</v>
      </c>
      <c r="M44" s="137">
        <v>7.3538847267627716E-2</v>
      </c>
      <c r="N44" s="134">
        <v>45.1</v>
      </c>
    </row>
    <row r="45" spans="1:14" ht="13.2" x14ac:dyDescent="0.25">
      <c r="A45" s="21">
        <v>48</v>
      </c>
      <c r="B45" s="45" t="s">
        <v>349</v>
      </c>
      <c r="C45" s="134">
        <v>7.1795015335083008</v>
      </c>
      <c r="D45" s="145">
        <v>0.58333331346511841</v>
      </c>
      <c r="E45" s="145">
        <v>0.34693878889083862</v>
      </c>
      <c r="F45" s="145">
        <v>0.29113924503326416</v>
      </c>
      <c r="G45" s="137">
        <v>0.34782609343528748</v>
      </c>
      <c r="H45" s="137">
        <v>0.47826087474822998</v>
      </c>
      <c r="I45" s="154">
        <v>5.602739726027397</v>
      </c>
      <c r="J45" s="154">
        <v>3.6108108108108112</v>
      </c>
      <c r="K45" s="137">
        <v>0.94736844301223755</v>
      </c>
      <c r="L45" s="137">
        <v>0.11996140331029892</v>
      </c>
      <c r="M45" s="137">
        <v>0.12856501340866089</v>
      </c>
      <c r="N45" s="134">
        <v>42.00416666666667</v>
      </c>
    </row>
    <row r="46" spans="1:14" ht="15" customHeight="1" x14ac:dyDescent="0.25">
      <c r="A46" s="21">
        <v>51</v>
      </c>
      <c r="B46" s="45" t="s">
        <v>350</v>
      </c>
      <c r="C46" s="134">
        <v>5.6960577964782715</v>
      </c>
      <c r="D46" s="145">
        <v>0.56999999284744263</v>
      </c>
      <c r="E46" s="145">
        <v>0.30476191639900208</v>
      </c>
      <c r="F46" s="145">
        <v>0.23863635957241058</v>
      </c>
      <c r="G46" s="137">
        <v>0.3333333432674408</v>
      </c>
      <c r="H46" s="137">
        <v>0.4285714328289032</v>
      </c>
      <c r="I46" s="154">
        <v>5.1086419753086414</v>
      </c>
      <c r="J46" s="154">
        <v>2.4676056338028167</v>
      </c>
      <c r="K46" s="137">
        <v>0.9100000262260437</v>
      </c>
      <c r="L46" s="137">
        <v>5.7756081223487854E-2</v>
      </c>
      <c r="M46" s="137">
        <v>6.3108131289482117E-2</v>
      </c>
      <c r="N46" s="134">
        <v>46.883116883116884</v>
      </c>
    </row>
    <row r="47" spans="1:14" ht="13.2" x14ac:dyDescent="0.25">
      <c r="A47" s="21">
        <v>53</v>
      </c>
      <c r="B47" s="45" t="s">
        <v>351</v>
      </c>
      <c r="C47" s="134">
        <v>7.0489559173583984</v>
      </c>
      <c r="D47" s="145">
        <v>0.60509556531906128</v>
      </c>
      <c r="E47" s="145">
        <v>0.37341773509979248</v>
      </c>
      <c r="F47" s="145">
        <v>0.31914892792701721</v>
      </c>
      <c r="G47" s="137">
        <v>0.26666668057441711</v>
      </c>
      <c r="H47" s="137">
        <v>0.46666666865348816</v>
      </c>
      <c r="I47" s="154">
        <v>5.6837692307692302</v>
      </c>
      <c r="J47" s="154">
        <v>4.3260869565217392</v>
      </c>
      <c r="K47" s="137">
        <v>0.98000001907348633</v>
      </c>
      <c r="L47" s="137">
        <v>0.11327270418405533</v>
      </c>
      <c r="M47" s="137">
        <v>0.12321947515010834</v>
      </c>
      <c r="N47" s="134">
        <v>43.675438596491226</v>
      </c>
    </row>
    <row r="48" spans="1:14" ht="13.2" x14ac:dyDescent="0.25">
      <c r="A48" s="21">
        <v>54</v>
      </c>
      <c r="B48" s="45" t="s">
        <v>352</v>
      </c>
      <c r="C48" s="134">
        <v>5.358619213104248</v>
      </c>
      <c r="D48" s="145">
        <v>0.41558441519737244</v>
      </c>
      <c r="E48" s="145">
        <v>0.30000001192092896</v>
      </c>
      <c r="F48" s="145">
        <v>0.20754717290401459</v>
      </c>
      <c r="G48" s="137">
        <v>0.54545456171035767</v>
      </c>
      <c r="H48" s="137">
        <v>0.27272728085517883</v>
      </c>
      <c r="I48" s="154">
        <v>5.7818181818181822</v>
      </c>
      <c r="J48" s="154">
        <v>3.1</v>
      </c>
      <c r="K48" s="137">
        <v>0.89473682641983032</v>
      </c>
      <c r="L48" s="137">
        <v>1.7570983618497849E-2</v>
      </c>
      <c r="M48" s="137">
        <v>8.1720255315303802E-2</v>
      </c>
      <c r="N48" s="134">
        <v>46.862068965517238</v>
      </c>
    </row>
    <row r="49" spans="1:14" ht="13.2" x14ac:dyDescent="0.25">
      <c r="A49" s="21">
        <v>55</v>
      </c>
      <c r="B49" s="45" t="s">
        <v>353</v>
      </c>
      <c r="C49" s="134">
        <v>5.9174137115478516</v>
      </c>
      <c r="D49" s="145">
        <v>0.40449437499046326</v>
      </c>
      <c r="E49" s="145">
        <v>0.21739129722118378</v>
      </c>
      <c r="F49" s="145">
        <v>0.20512820780277252</v>
      </c>
      <c r="G49" s="137">
        <v>0.25</v>
      </c>
      <c r="H49" s="137">
        <v>0.625</v>
      </c>
      <c r="I49" s="154">
        <v>4.5457142857142863</v>
      </c>
      <c r="J49" s="154">
        <v>4.5246153846153847</v>
      </c>
      <c r="K49" s="137">
        <v>0.93478262424468994</v>
      </c>
      <c r="L49" s="137">
        <v>5.455370619893074E-2</v>
      </c>
      <c r="M49" s="137">
        <v>0.10437431186437607</v>
      </c>
      <c r="N49" s="134">
        <v>48.851351351351354</v>
      </c>
    </row>
    <row r="50" spans="1:14" ht="15" customHeight="1" x14ac:dyDescent="0.25">
      <c r="A50" s="21">
        <v>56</v>
      </c>
      <c r="B50" s="45" t="s">
        <v>354</v>
      </c>
      <c r="C50" s="134">
        <v>5.5427827835083008</v>
      </c>
      <c r="D50" s="145">
        <v>0.37777778506278992</v>
      </c>
      <c r="E50" s="145">
        <v>0.21590909361839294</v>
      </c>
      <c r="F50" s="145">
        <v>0.22077922523021698</v>
      </c>
      <c r="G50" s="137">
        <v>0.23529411852359772</v>
      </c>
      <c r="H50" s="137">
        <v>0.17647059261798859</v>
      </c>
      <c r="I50" s="154">
        <v>5.9327868852459016</v>
      </c>
      <c r="J50" s="154">
        <v>3.0808510638297877</v>
      </c>
      <c r="K50" s="137">
        <v>0.8674699068069458</v>
      </c>
      <c r="L50" s="137">
        <v>5.6404408067464828E-2</v>
      </c>
      <c r="M50" s="137">
        <v>0.12493507564067841</v>
      </c>
      <c r="N50" s="134">
        <v>47.095238095238095</v>
      </c>
    </row>
    <row r="51" spans="1:14" ht="13.2" x14ac:dyDescent="0.25">
      <c r="A51" s="21">
        <v>57</v>
      </c>
      <c r="B51" s="45" t="s">
        <v>355</v>
      </c>
      <c r="C51" s="134">
        <v>6.0188961029052734</v>
      </c>
      <c r="D51" s="145">
        <v>0.55963301658630371</v>
      </c>
      <c r="E51" s="145">
        <v>0.25</v>
      </c>
      <c r="F51" s="145">
        <v>0.32352942228317261</v>
      </c>
      <c r="G51" s="137">
        <v>0.5151515007019043</v>
      </c>
      <c r="H51" s="137">
        <v>0.4848484992980957</v>
      </c>
      <c r="I51" s="154">
        <v>4.2630434782608697</v>
      </c>
      <c r="J51" s="154">
        <v>3.072289156626506</v>
      </c>
      <c r="K51" s="137">
        <v>0.92857140302658081</v>
      </c>
      <c r="L51" s="137">
        <v>2.7023646980524063E-2</v>
      </c>
      <c r="M51" s="137">
        <v>7.8815080225467682E-2</v>
      </c>
      <c r="N51" s="134">
        <v>38.134146341463413</v>
      </c>
    </row>
    <row r="52" spans="1:14" ht="13.2" x14ac:dyDescent="0.25">
      <c r="A52" s="21">
        <v>58</v>
      </c>
      <c r="B52" s="45" t="s">
        <v>356</v>
      </c>
      <c r="C52" s="134">
        <v>4.2138509750366211</v>
      </c>
      <c r="D52" s="145">
        <v>0.43333333730697632</v>
      </c>
      <c r="E52" s="145">
        <v>0.20652173459529877</v>
      </c>
      <c r="F52" s="145">
        <v>0.30000001192092896</v>
      </c>
      <c r="G52" s="137">
        <v>0.28571429848670959</v>
      </c>
      <c r="H52" s="137">
        <v>0.3333333432674408</v>
      </c>
      <c r="I52" s="154">
        <v>5.9927536231884062</v>
      </c>
      <c r="J52" s="154">
        <v>7.1475409836065573</v>
      </c>
      <c r="K52" s="137">
        <v>0.86666667461395264</v>
      </c>
      <c r="L52" s="137">
        <v>2.0107561722397804E-2</v>
      </c>
      <c r="M52" s="137">
        <v>4.148651659488678E-2</v>
      </c>
      <c r="N52" s="134">
        <v>39.90735294117647</v>
      </c>
    </row>
    <row r="53" spans="1:14" ht="13.2" x14ac:dyDescent="0.25">
      <c r="A53" s="21">
        <v>59</v>
      </c>
      <c r="B53" s="45" t="s">
        <v>357</v>
      </c>
      <c r="C53" s="134">
        <v>5.5978522300720215</v>
      </c>
      <c r="D53" s="145">
        <v>0.43157893419265747</v>
      </c>
      <c r="E53" s="145">
        <v>0.1875</v>
      </c>
      <c r="F53" s="145">
        <v>0.2800000011920929</v>
      </c>
      <c r="G53" s="137">
        <v>0.3333333432674408</v>
      </c>
      <c r="H53" s="137">
        <v>0.3333333432674408</v>
      </c>
      <c r="I53" s="154">
        <v>6.3840000000000003</v>
      </c>
      <c r="J53" s="154">
        <v>4.5802816901408461</v>
      </c>
      <c r="K53" s="137">
        <v>0.84042555093765259</v>
      </c>
      <c r="L53" s="137">
        <v>3.939799964427948E-2</v>
      </c>
      <c r="M53" s="137">
        <v>0.12856501340866089</v>
      </c>
      <c r="N53" s="134">
        <v>38.486111111111114</v>
      </c>
    </row>
    <row r="54" spans="1:14" ht="13.2" x14ac:dyDescent="0.25">
      <c r="A54" s="21">
        <v>60</v>
      </c>
      <c r="B54" s="45" t="s">
        <v>3</v>
      </c>
      <c r="C54" s="134">
        <v>5.3213529586791992</v>
      </c>
      <c r="D54" s="145">
        <v>0.51111114025115967</v>
      </c>
      <c r="E54" s="145">
        <v>0.23595505952835083</v>
      </c>
      <c r="F54" s="145">
        <v>0.36250001192092896</v>
      </c>
      <c r="G54" s="137">
        <v>0.20689655840396881</v>
      </c>
      <c r="H54" s="137">
        <v>0.58620691299438477</v>
      </c>
      <c r="I54" s="154">
        <v>3.4310810810810812</v>
      </c>
      <c r="J54" s="154">
        <v>4.4593749999999996</v>
      </c>
      <c r="K54" s="137">
        <v>0.95505619049072266</v>
      </c>
      <c r="L54" s="137">
        <v>4.426274448633194E-2</v>
      </c>
      <c r="M54" s="137">
        <v>4.4183142483234406E-2</v>
      </c>
      <c r="N54" s="134">
        <v>34.281690140845072</v>
      </c>
    </row>
    <row r="55" spans="1:14" ht="13.2" x14ac:dyDescent="0.25">
      <c r="A55" s="21">
        <v>62</v>
      </c>
      <c r="B55" s="45" t="s">
        <v>314</v>
      </c>
      <c r="C55" s="134">
        <v>6.2749795913696289</v>
      </c>
      <c r="D55" s="145">
        <v>0.460317462682724</v>
      </c>
      <c r="E55" s="145">
        <v>0.29032257199287415</v>
      </c>
      <c r="F55" s="145">
        <v>0.24528302252292633</v>
      </c>
      <c r="G55" s="137">
        <v>0.46153846383094788</v>
      </c>
      <c r="H55" s="137">
        <v>0.46153846383094788</v>
      </c>
      <c r="I55" s="154">
        <v>4.5786956521739128</v>
      </c>
      <c r="J55" s="154">
        <v>2.6071428571428572</v>
      </c>
      <c r="K55" s="137">
        <v>0.95384615659713745</v>
      </c>
      <c r="L55" s="137">
        <v>6.6075600683689117E-2</v>
      </c>
      <c r="M55" s="137">
        <v>9.5581807196140289E-2</v>
      </c>
      <c r="N55" s="134">
        <v>47.230769230769234</v>
      </c>
    </row>
    <row r="56" spans="1:14" ht="13.2" x14ac:dyDescent="0.25">
      <c r="A56" s="21">
        <v>63</v>
      </c>
      <c r="B56" s="45" t="s">
        <v>4</v>
      </c>
      <c r="C56" s="134">
        <v>5.0040407180786133</v>
      </c>
      <c r="D56" s="145">
        <v>0.40540540218353271</v>
      </c>
      <c r="E56" s="145">
        <v>0.22935779392719269</v>
      </c>
      <c r="F56" s="145">
        <v>0.21348313987255096</v>
      </c>
      <c r="G56" s="137">
        <v>0.42105263471603394</v>
      </c>
      <c r="H56" s="137">
        <v>0.52631580829620361</v>
      </c>
      <c r="I56" s="154">
        <v>5.3915662650602414</v>
      </c>
      <c r="J56" s="154">
        <v>5.403614457831325</v>
      </c>
      <c r="K56" s="137">
        <v>0.94444441795349121</v>
      </c>
      <c r="L56" s="137">
        <v>2.8054073452949524E-2</v>
      </c>
      <c r="M56" s="137">
        <v>5.7502135634422302E-2</v>
      </c>
      <c r="N56" s="134">
        <v>44.25925925925926</v>
      </c>
    </row>
    <row r="57" spans="1:14" ht="13.2" x14ac:dyDescent="0.25">
      <c r="A57" s="21">
        <v>64</v>
      </c>
      <c r="B57" s="45" t="s">
        <v>196</v>
      </c>
      <c r="C57" s="134">
        <v>4.6920018196105957</v>
      </c>
      <c r="D57" s="145">
        <v>0.32876712083816528</v>
      </c>
      <c r="E57" s="145">
        <v>0.21333333849906921</v>
      </c>
      <c r="F57" s="145">
        <v>0.26315790414810181</v>
      </c>
      <c r="G57" s="137">
        <v>0.26666668057441711</v>
      </c>
      <c r="H57" s="137">
        <v>0.66666668653488159</v>
      </c>
      <c r="I57" s="154">
        <v>6.9033333333333333</v>
      </c>
      <c r="J57" s="154">
        <v>4.6351851851851853</v>
      </c>
      <c r="K57" s="137">
        <v>0.77464789152145386</v>
      </c>
      <c r="L57" s="137">
        <v>1.3527126051485538E-2</v>
      </c>
      <c r="M57" s="137">
        <v>8.5674621164798737E-2</v>
      </c>
      <c r="N57" s="134">
        <v>38.06666666666667</v>
      </c>
    </row>
    <row r="58" spans="1:14" ht="13.2" x14ac:dyDescent="0.25">
      <c r="A58" s="21">
        <v>65</v>
      </c>
      <c r="B58" s="45" t="s">
        <v>358</v>
      </c>
      <c r="C58" s="134">
        <v>5.8607172966003418</v>
      </c>
      <c r="D58" s="145">
        <v>0.54135340452194214</v>
      </c>
      <c r="E58" s="145">
        <v>0.31343284249305725</v>
      </c>
      <c r="F58" s="145">
        <v>0.39516130089759827</v>
      </c>
      <c r="G58" s="137">
        <v>0.24489796161651611</v>
      </c>
      <c r="H58" s="137">
        <v>0.53061223030090332</v>
      </c>
      <c r="I58" s="154">
        <v>5.1049999999999995</v>
      </c>
      <c r="J58" s="154">
        <v>3.918627450980392</v>
      </c>
      <c r="K58" s="137">
        <v>0.90625</v>
      </c>
      <c r="L58" s="137">
        <v>5.1210794597864151E-2</v>
      </c>
      <c r="M58" s="137">
        <v>7.099267840385437E-2</v>
      </c>
      <c r="N58" s="134">
        <v>44.623762376237622</v>
      </c>
    </row>
    <row r="59" spans="1:14" ht="13.2" x14ac:dyDescent="0.25">
      <c r="A59" s="21">
        <v>66</v>
      </c>
      <c r="B59" s="45" t="s">
        <v>359</v>
      </c>
      <c r="C59" s="134">
        <v>6.2389812469482422</v>
      </c>
      <c r="D59" s="145">
        <v>0.54166668653488159</v>
      </c>
      <c r="E59" s="145">
        <v>0.30693069100379944</v>
      </c>
      <c r="F59" s="145">
        <v>0.24137930572032928</v>
      </c>
      <c r="G59" s="137">
        <v>0.61904764175415039</v>
      </c>
      <c r="H59" s="137">
        <v>0.380952388048172</v>
      </c>
      <c r="I59" s="154">
        <v>4.4094594594594607</v>
      </c>
      <c r="J59" s="154">
        <v>1.25</v>
      </c>
      <c r="K59" s="137">
        <v>0.89898991584777832</v>
      </c>
      <c r="L59" s="137">
        <v>3.8568358868360519E-2</v>
      </c>
      <c r="M59" s="137">
        <v>9.0687640011310577E-2</v>
      </c>
      <c r="N59" s="134">
        <v>49.943333333333335</v>
      </c>
    </row>
    <row r="60" spans="1:14" ht="13.2" x14ac:dyDescent="0.25">
      <c r="A60" s="21">
        <v>67</v>
      </c>
      <c r="B60" s="45" t="s">
        <v>360</v>
      </c>
      <c r="C60" s="134">
        <v>6.6320075988769531</v>
      </c>
      <c r="D60" s="145">
        <v>0.61643832921981812</v>
      </c>
      <c r="E60" s="145">
        <v>0.36619716882705688</v>
      </c>
      <c r="F60" s="145">
        <v>0.33870968222618103</v>
      </c>
      <c r="G60" s="137">
        <v>0.52380955219268799</v>
      </c>
      <c r="H60" s="137">
        <v>0.57142859697341919</v>
      </c>
      <c r="I60" s="154">
        <v>4.0272727272727273</v>
      </c>
      <c r="J60" s="154">
        <v>2.8000000000000003</v>
      </c>
      <c r="K60" s="137">
        <v>0.94285714626312256</v>
      </c>
      <c r="L60" s="137">
        <v>5.5047683417797089E-2</v>
      </c>
      <c r="M60" s="137">
        <v>8.1438973546028137E-2</v>
      </c>
      <c r="N60" s="134">
        <v>44.490909090909092</v>
      </c>
    </row>
    <row r="61" spans="1:14" ht="13.2" x14ac:dyDescent="0.25">
      <c r="A61" s="21">
        <v>68</v>
      </c>
      <c r="B61" s="45" t="s">
        <v>361</v>
      </c>
      <c r="C61" s="134">
        <v>5.572688102722168</v>
      </c>
      <c r="D61" s="145">
        <v>0.53097343444824219</v>
      </c>
      <c r="E61" s="145">
        <v>0.35087719559669495</v>
      </c>
      <c r="F61" s="145">
        <v>0.13265305757522583</v>
      </c>
      <c r="G61" s="137">
        <v>0.46153846383094788</v>
      </c>
      <c r="H61" s="137">
        <v>0.53846156597137451</v>
      </c>
      <c r="I61" s="154">
        <v>6.682317073170732</v>
      </c>
      <c r="J61" s="154">
        <v>4.1859154929577462</v>
      </c>
      <c r="K61" s="137">
        <v>0.9541284441947937</v>
      </c>
      <c r="L61" s="137">
        <v>4.5584790408611298E-2</v>
      </c>
      <c r="M61" s="137">
        <v>8.7901324033737183E-2</v>
      </c>
      <c r="N61" s="134">
        <v>42.486842105263158</v>
      </c>
    </row>
    <row r="62" spans="1:14" ht="13.2" x14ac:dyDescent="0.25">
      <c r="A62" s="21">
        <v>69</v>
      </c>
      <c r="B62" s="45" t="s">
        <v>197</v>
      </c>
      <c r="C62" s="134">
        <v>5.4391942024230957</v>
      </c>
      <c r="D62" s="145">
        <v>0.41772150993347168</v>
      </c>
      <c r="E62" s="145">
        <v>0.30487805604934692</v>
      </c>
      <c r="F62" s="145">
        <v>0.1746031790971756</v>
      </c>
      <c r="G62" s="137">
        <v>0.54545456171035767</v>
      </c>
      <c r="H62" s="137">
        <v>0.36363637447357178</v>
      </c>
      <c r="I62" s="154">
        <v>3.5514705882352939</v>
      </c>
      <c r="J62" s="154">
        <v>3.9677966101694913</v>
      </c>
      <c r="K62" s="137">
        <v>0.89473682641983032</v>
      </c>
      <c r="L62" s="137">
        <v>3.4596025943756104E-2</v>
      </c>
      <c r="M62" s="137">
        <v>7.6254881918430328E-2</v>
      </c>
      <c r="N62" s="134">
        <v>46.695652173913047</v>
      </c>
    </row>
    <row r="63" spans="1:14" ht="13.2" x14ac:dyDescent="0.25">
      <c r="A63" s="21">
        <v>70</v>
      </c>
      <c r="B63" s="45" t="s">
        <v>362</v>
      </c>
      <c r="C63" s="134">
        <v>7.3163995742797852</v>
      </c>
      <c r="D63" s="145">
        <v>0.60833334922790527</v>
      </c>
      <c r="E63" s="145">
        <v>0.36885246634483337</v>
      </c>
      <c r="F63" s="145">
        <v>0.22580644488334656</v>
      </c>
      <c r="G63" s="137">
        <v>0.52380955219268799</v>
      </c>
      <c r="H63" s="137">
        <v>0.60000002384185791</v>
      </c>
      <c r="I63" s="154">
        <v>4.9064516129032256</v>
      </c>
      <c r="J63" s="154">
        <v>4.0701149425287362</v>
      </c>
      <c r="K63" s="137">
        <v>0.95867770910263062</v>
      </c>
      <c r="L63" s="137">
        <v>0.10820337384939194</v>
      </c>
      <c r="M63" s="137">
        <v>0.11213479191064835</v>
      </c>
      <c r="N63" s="134">
        <v>55.0625</v>
      </c>
    </row>
    <row r="64" spans="1:14" ht="13.2" x14ac:dyDescent="0.25">
      <c r="A64" s="21">
        <v>71</v>
      </c>
      <c r="B64" s="45" t="s">
        <v>195</v>
      </c>
      <c r="C64" s="134">
        <v>6.3503727912902832</v>
      </c>
      <c r="D64" s="145">
        <v>0.4675324559211731</v>
      </c>
      <c r="E64" s="145">
        <v>0.22077922523021698</v>
      </c>
      <c r="F64" s="145">
        <v>0.14705882966518402</v>
      </c>
      <c r="G64" s="137">
        <v>0.40000000596046448</v>
      </c>
      <c r="H64" s="137">
        <v>0.40000000596046448</v>
      </c>
      <c r="I64" s="154">
        <v>3.3769230769230769</v>
      </c>
      <c r="J64" s="154">
        <v>1.9849056603773585</v>
      </c>
      <c r="K64" s="137">
        <v>0.9404761791229248</v>
      </c>
      <c r="L64" s="137">
        <v>5.5936716496944427E-2</v>
      </c>
      <c r="M64" s="137">
        <v>0.12856501340866089</v>
      </c>
      <c r="N64" s="134">
        <v>40.995714285714286</v>
      </c>
    </row>
    <row r="65" spans="1:14" ht="13.2" x14ac:dyDescent="0.25">
      <c r="A65" s="21">
        <v>72</v>
      </c>
      <c r="B65" s="45" t="s">
        <v>182</v>
      </c>
      <c r="C65" s="134">
        <v>5.063408374786377</v>
      </c>
      <c r="D65" s="145">
        <v>0.42500001192092896</v>
      </c>
      <c r="E65" s="145">
        <v>0.26829269528388977</v>
      </c>
      <c r="F65" s="145">
        <v>0.13114753365516663</v>
      </c>
      <c r="G65" s="137">
        <v>0.125</v>
      </c>
      <c r="H65" s="137">
        <v>0.375</v>
      </c>
      <c r="I65" s="154">
        <v>4.0088333333333335</v>
      </c>
      <c r="J65" s="154">
        <v>3.2945098039215681</v>
      </c>
      <c r="K65" s="137">
        <v>0.91250002384185791</v>
      </c>
      <c r="L65" s="137">
        <v>4.1975576430559158E-2</v>
      </c>
      <c r="M65" s="137">
        <v>7.6071389019489288E-2</v>
      </c>
      <c r="N65" s="134">
        <v>44.938461538461539</v>
      </c>
    </row>
    <row r="66" spans="1:14" ht="13.2" x14ac:dyDescent="0.25">
      <c r="A66" s="21">
        <v>73</v>
      </c>
      <c r="B66" s="45" t="s">
        <v>363</v>
      </c>
      <c r="C66" s="134">
        <v>4.8358240127563477</v>
      </c>
      <c r="D66" s="145">
        <v>0.44186046719551086</v>
      </c>
      <c r="E66" s="145">
        <v>0.31460675597190857</v>
      </c>
      <c r="F66" s="145">
        <v>0.27631577849388123</v>
      </c>
      <c r="G66" s="137">
        <v>0.4761904776096344</v>
      </c>
      <c r="H66" s="137">
        <v>0.3333333432674408</v>
      </c>
      <c r="I66" s="154">
        <v>6.4264705882352944</v>
      </c>
      <c r="J66" s="154">
        <v>5.0803030303030292</v>
      </c>
      <c r="K66" s="137">
        <v>0.88749998807907104</v>
      </c>
      <c r="L66" s="137">
        <v>9.441581554710865E-3</v>
      </c>
      <c r="M66" s="137">
        <v>6.1930723488330841E-2</v>
      </c>
      <c r="N66" s="134">
        <v>41.309859154929576</v>
      </c>
    </row>
    <row r="68" spans="1:14" x14ac:dyDescent="0.25">
      <c r="B68" s="54" t="s">
        <v>332</v>
      </c>
      <c r="C68" s="52">
        <f>SUMIF($B$4:$B$66,$B$68,C4:C66)</f>
        <v>4.9633698463439941</v>
      </c>
      <c r="D68" s="53">
        <f>SUMIF($B$4:$B$66,$B$68,D4:D66)</f>
        <v>0.65454542636871338</v>
      </c>
      <c r="E68" s="53">
        <f>SUMIF($B$4:$B$66,$B$68,E4:E66)</f>
        <v>0.41818180680274963</v>
      </c>
      <c r="F68" s="53">
        <f t="shared" ref="F68:N68" si="0">SUMIF($B$4:$B$66,$B$68,F4:F66)</f>
        <v>0.29591837525367737</v>
      </c>
      <c r="G68" s="53">
        <f t="shared" si="0"/>
        <v>0.24137930572032928</v>
      </c>
      <c r="H68" s="53">
        <f t="shared" si="0"/>
        <v>0.48275861144065857</v>
      </c>
      <c r="I68" s="150">
        <f t="shared" si="0"/>
        <v>5.3819277108433736</v>
      </c>
      <c r="J68" s="150">
        <f t="shared" si="0"/>
        <v>6.0582278481012661</v>
      </c>
      <c r="K68" s="53">
        <f t="shared" si="0"/>
        <v>0.94495415687561035</v>
      </c>
      <c r="L68" s="53">
        <f t="shared" si="0"/>
        <v>2.7971060946583748E-2</v>
      </c>
      <c r="M68" s="53">
        <f t="shared" si="0"/>
        <v>4.8683542758226395E-2</v>
      </c>
      <c r="N68" s="112">
        <f t="shared" si="0"/>
        <v>34.468354430379748</v>
      </c>
    </row>
    <row r="69" spans="1:14" x14ac:dyDescent="0.25">
      <c r="B69" s="14" t="s">
        <v>8</v>
      </c>
      <c r="C69" s="2">
        <f>MEDIAN(C4:C66)</f>
        <v>5.7521939277648926</v>
      </c>
      <c r="D69" s="36">
        <f>MEDIAN(D4:D66)</f>
        <v>0.56989246606826782</v>
      </c>
      <c r="E69" s="36">
        <f>MEDIAN(E4:E66)</f>
        <v>0.33076924085617065</v>
      </c>
      <c r="F69" s="36">
        <f t="shared" ref="F69:N69" si="1">MEDIAN(F4:F66)</f>
        <v>0.27941176295280457</v>
      </c>
      <c r="G69" s="36">
        <f t="shared" si="1"/>
        <v>0.40000000596046448</v>
      </c>
      <c r="H69" s="36">
        <f t="shared" si="1"/>
        <v>0.5</v>
      </c>
      <c r="I69" s="151">
        <f t="shared" si="1"/>
        <v>5.564646464646466</v>
      </c>
      <c r="J69" s="151">
        <f t="shared" si="1"/>
        <v>4.3177777777777777</v>
      </c>
      <c r="K69" s="36">
        <f t="shared" si="1"/>
        <v>0.93589740991592407</v>
      </c>
      <c r="L69" s="36">
        <f t="shared" si="1"/>
        <v>4.5584790408611298E-2</v>
      </c>
      <c r="M69" s="36">
        <f t="shared" si="1"/>
        <v>7.6071389019489288E-2</v>
      </c>
      <c r="N69" s="113">
        <f t="shared" si="1"/>
        <v>42.486842105263158</v>
      </c>
    </row>
    <row r="70" spans="1:14" x14ac:dyDescent="0.25">
      <c r="B70" s="21" t="s">
        <v>9</v>
      </c>
      <c r="C70" s="3">
        <f>MIN(C4:C66)</f>
        <v>4.0956768989562988</v>
      </c>
      <c r="D70" s="35">
        <f>MIN(D4:D66)</f>
        <v>0.32876712083816528</v>
      </c>
      <c r="E70" s="35">
        <f>MIN(E4:E66)</f>
        <v>0.16304348409175873</v>
      </c>
      <c r="F70" s="35">
        <f t="shared" ref="F70:N70" si="2">MIN(F4:F66)</f>
        <v>0.13114753365516663</v>
      </c>
      <c r="G70" s="35">
        <f t="shared" si="2"/>
        <v>5.55555559694767E-2</v>
      </c>
      <c r="H70" s="35">
        <f t="shared" si="2"/>
        <v>0.13333334028720856</v>
      </c>
      <c r="I70" s="152">
        <f t="shared" si="2"/>
        <v>3.3769230769230769</v>
      </c>
      <c r="J70" s="152">
        <f t="shared" si="2"/>
        <v>1.25</v>
      </c>
      <c r="K70" s="35">
        <f t="shared" si="2"/>
        <v>0.77464789152145386</v>
      </c>
      <c r="L70" s="35">
        <f t="shared" si="2"/>
        <v>6.316852755844593E-3</v>
      </c>
      <c r="M70" s="35">
        <f t="shared" si="2"/>
        <v>2.1377032622694969E-2</v>
      </c>
      <c r="N70" s="114">
        <f t="shared" si="2"/>
        <v>23.185185185185187</v>
      </c>
    </row>
    <row r="71" spans="1:14" x14ac:dyDescent="0.25">
      <c r="B71" s="21" t="s">
        <v>10</v>
      </c>
      <c r="C71" s="3">
        <f>MAX(C4:C66)</f>
        <v>7.5261292457580566</v>
      </c>
      <c r="D71" s="35">
        <f>MAX(D4:D66)</f>
        <v>0.73144876956939697</v>
      </c>
      <c r="E71" s="35">
        <f>MAX(E4:E66)</f>
        <v>0.57471263408660889</v>
      </c>
      <c r="F71" s="35">
        <f t="shared" ref="F71:N71" si="3">MAX(F4:F66)</f>
        <v>0.47777777910232544</v>
      </c>
      <c r="G71" s="35">
        <f t="shared" si="3"/>
        <v>0.84210526943206787</v>
      </c>
      <c r="H71" s="35">
        <f t="shared" si="3"/>
        <v>0.66666668653488159</v>
      </c>
      <c r="I71" s="152">
        <f t="shared" si="3"/>
        <v>8.0949367088607591</v>
      </c>
      <c r="J71" s="152">
        <f t="shared" si="3"/>
        <v>9</v>
      </c>
      <c r="K71" s="35">
        <f t="shared" si="3"/>
        <v>1</v>
      </c>
      <c r="L71" s="35">
        <f t="shared" si="3"/>
        <v>0.11996140331029892</v>
      </c>
      <c r="M71" s="35">
        <f t="shared" si="3"/>
        <v>0.12856501340866089</v>
      </c>
      <c r="N71" s="114">
        <f t="shared" si="3"/>
        <v>55.0625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tabSelected="1" workbookViewId="0">
      <pane xSplit="5" ySplit="6" topLeftCell="K64" activePane="bottomRight" state="frozen"/>
      <selection pane="topRight" activeCell="F1" sqref="F1"/>
      <selection pane="bottomLeft" activeCell="A7" sqref="A7"/>
      <selection pane="bottomRight" activeCell="D1" sqref="D1"/>
    </sheetView>
  </sheetViews>
  <sheetFormatPr defaultColWidth="9.33203125" defaultRowHeight="12" x14ac:dyDescent="0.25"/>
  <cols>
    <col min="1" max="2" width="9.33203125" style="12"/>
    <col min="3" max="3" width="13" style="3" customWidth="1"/>
    <col min="4" max="5" width="19" style="13" customWidth="1"/>
    <col min="6" max="6" width="19" style="37" customWidth="1"/>
    <col min="7" max="8" width="19" style="13" customWidth="1"/>
    <col min="9" max="9" width="19.88671875" style="3" customWidth="1"/>
    <col min="10" max="10" width="19" style="3" customWidth="1"/>
    <col min="11" max="14" width="9.33203125" style="12"/>
    <col min="15" max="15" width="10.5546875" style="12" customWidth="1"/>
    <col min="16" max="16384" width="9.33203125" style="12"/>
  </cols>
  <sheetData>
    <row r="1" spans="1:15" s="70" customFormat="1" ht="82.5" customHeight="1" x14ac:dyDescent="0.2">
      <c r="A1" s="69" t="s">
        <v>120</v>
      </c>
      <c r="B1" s="69" t="s">
        <v>194</v>
      </c>
      <c r="C1" s="66" t="s">
        <v>414</v>
      </c>
      <c r="D1" s="132" t="s">
        <v>297</v>
      </c>
      <c r="E1" s="132" t="s">
        <v>298</v>
      </c>
      <c r="F1" s="132" t="s">
        <v>299</v>
      </c>
      <c r="G1" s="132" t="s">
        <v>300</v>
      </c>
      <c r="H1" s="132" t="s">
        <v>301</v>
      </c>
      <c r="I1" s="132" t="s">
        <v>302</v>
      </c>
      <c r="J1" s="132" t="s">
        <v>303</v>
      </c>
      <c r="K1" s="132" t="s">
        <v>304</v>
      </c>
      <c r="L1" s="132" t="s">
        <v>305</v>
      </c>
      <c r="M1" s="132" t="s">
        <v>306</v>
      </c>
      <c r="N1" s="132" t="s">
        <v>307</v>
      </c>
      <c r="O1" s="146" t="s">
        <v>403</v>
      </c>
    </row>
    <row r="2" spans="1:15" x14ac:dyDescent="0.25">
      <c r="A2" s="18"/>
      <c r="B2" s="4"/>
      <c r="C2" s="6"/>
      <c r="I2" s="28"/>
      <c r="J2" s="28"/>
    </row>
    <row r="3" spans="1:15" s="18" customFormat="1" ht="12.75" x14ac:dyDescent="0.2">
      <c r="B3" s="4" t="s">
        <v>126</v>
      </c>
      <c r="C3" s="135" t="s">
        <v>390</v>
      </c>
      <c r="D3" s="135" t="s">
        <v>391</v>
      </c>
      <c r="E3" s="135" t="s">
        <v>392</v>
      </c>
      <c r="F3" s="135" t="s">
        <v>393</v>
      </c>
      <c r="G3" s="135" t="s">
        <v>39</v>
      </c>
      <c r="H3" s="135" t="s">
        <v>172</v>
      </c>
      <c r="I3" s="135" t="s">
        <v>173</v>
      </c>
      <c r="J3" s="135" t="s">
        <v>174</v>
      </c>
      <c r="K3" s="135" t="s">
        <v>175</v>
      </c>
      <c r="L3" s="135" t="s">
        <v>176</v>
      </c>
      <c r="M3" s="135" t="s">
        <v>177</v>
      </c>
      <c r="N3" s="135" t="s">
        <v>178</v>
      </c>
      <c r="O3" s="135" t="s">
        <v>394</v>
      </c>
    </row>
    <row r="4" spans="1:15" ht="13.2" x14ac:dyDescent="0.25">
      <c r="A4" s="12">
        <v>1</v>
      </c>
      <c r="B4" s="45" t="s">
        <v>316</v>
      </c>
      <c r="C4" s="134">
        <v>4.6645641326904297</v>
      </c>
      <c r="D4" s="137">
        <v>0.2256944477558136</v>
      </c>
      <c r="E4" s="137">
        <v>0.71575343608856201</v>
      </c>
      <c r="F4" s="134">
        <v>2.0074856281280518</v>
      </c>
      <c r="G4" s="137">
        <v>0.99376171827316284</v>
      </c>
      <c r="H4" s="137">
        <v>0.79007631540298462</v>
      </c>
      <c r="I4" s="137">
        <v>0.47307690978050232</v>
      </c>
      <c r="J4" s="137">
        <v>0.48031497001647949</v>
      </c>
      <c r="K4" s="137">
        <v>0.54183268547058105</v>
      </c>
      <c r="L4" s="137">
        <v>0.59839355945587158</v>
      </c>
      <c r="M4" s="137">
        <v>0.66141730546951294</v>
      </c>
      <c r="N4" s="137">
        <v>0.42465752363204956</v>
      </c>
      <c r="O4" s="137">
        <v>0.69276750087738037</v>
      </c>
    </row>
    <row r="5" spans="1:15" ht="13.2" x14ac:dyDescent="0.25">
      <c r="A5" s="12">
        <v>2</v>
      </c>
      <c r="B5" s="45" t="s">
        <v>317</v>
      </c>
      <c r="C5" s="134">
        <v>4.3302078247070313</v>
      </c>
      <c r="D5" s="137">
        <v>0.3031674325466156</v>
      </c>
      <c r="E5" s="137">
        <v>0.71875</v>
      </c>
      <c r="F5" s="134">
        <v>0.53514605760574341</v>
      </c>
      <c r="G5" s="137">
        <v>0.60655736923217773</v>
      </c>
      <c r="H5" s="137">
        <v>0.72680413722991943</v>
      </c>
      <c r="I5" s="137">
        <v>0.47120419144630432</v>
      </c>
      <c r="J5" s="137">
        <v>0.50549453496932983</v>
      </c>
      <c r="K5" s="137">
        <v>0.56593406200408936</v>
      </c>
      <c r="L5" s="137">
        <v>0.6388888955116272</v>
      </c>
      <c r="M5" s="137">
        <v>0.67567569017410278</v>
      </c>
      <c r="N5" s="137">
        <v>0.44888889789581299</v>
      </c>
      <c r="O5" s="137">
        <v>0.76417911052703857</v>
      </c>
    </row>
    <row r="6" spans="1:15" ht="15" customHeight="1" x14ac:dyDescent="0.25">
      <c r="A6" s="12">
        <v>3</v>
      </c>
      <c r="B6" s="45" t="s">
        <v>315</v>
      </c>
      <c r="C6" s="134">
        <v>6.2961368560791016</v>
      </c>
      <c r="D6" s="137">
        <v>0.36501902341842651</v>
      </c>
      <c r="E6" s="137">
        <v>0.79477614164352417</v>
      </c>
      <c r="F6" s="134">
        <v>2.0662050247192383</v>
      </c>
      <c r="G6" s="137">
        <v>1</v>
      </c>
      <c r="H6" s="137">
        <v>0.88510638475418091</v>
      </c>
      <c r="I6" s="137">
        <v>0.54893618822097778</v>
      </c>
      <c r="J6" s="137">
        <v>0.59911894798278809</v>
      </c>
      <c r="K6" s="137">
        <v>0.71365636587142944</v>
      </c>
      <c r="L6" s="137">
        <v>0.77729254961013794</v>
      </c>
      <c r="M6" s="137">
        <v>0.8340611457824707</v>
      </c>
      <c r="N6" s="137">
        <v>0.43939393758773804</v>
      </c>
      <c r="O6" s="137">
        <v>0.92194092273712158</v>
      </c>
    </row>
    <row r="7" spans="1:15" ht="12.75" x14ac:dyDescent="0.2">
      <c r="A7" s="12">
        <v>4</v>
      </c>
      <c r="B7" s="45" t="s">
        <v>202</v>
      </c>
      <c r="C7" s="134">
        <v>4.9099388122558594</v>
      </c>
      <c r="D7" s="137">
        <v>0.30819672346115112</v>
      </c>
      <c r="E7" s="137">
        <v>0.7585139274597168</v>
      </c>
      <c r="F7" s="134">
        <v>0.18529903888702393</v>
      </c>
      <c r="G7" s="137">
        <v>0.98636364936828613</v>
      </c>
      <c r="H7" s="137">
        <v>0.81884056329727173</v>
      </c>
      <c r="I7" s="137">
        <v>0.4781021773815155</v>
      </c>
      <c r="J7" s="137">
        <v>0.5407407283782959</v>
      </c>
      <c r="K7" s="137">
        <v>0.63909775018692017</v>
      </c>
      <c r="L7" s="137">
        <v>0.69318181276321411</v>
      </c>
      <c r="M7" s="137">
        <v>0.73605948686599731</v>
      </c>
      <c r="N7" s="137">
        <v>0.42546585202217102</v>
      </c>
      <c r="O7" s="137">
        <v>0.51249998807907104</v>
      </c>
    </row>
    <row r="8" spans="1:15" ht="13.2" x14ac:dyDescent="0.25">
      <c r="A8" s="12">
        <v>5</v>
      </c>
      <c r="B8" s="45" t="s">
        <v>318</v>
      </c>
      <c r="C8" s="134">
        <v>6.3832035064697266</v>
      </c>
      <c r="D8" s="137">
        <v>0.25641027092933655</v>
      </c>
      <c r="E8" s="137">
        <v>0.7804877758026123</v>
      </c>
      <c r="F8" s="134">
        <v>14.155739784240723</v>
      </c>
      <c r="G8" s="137">
        <v>0.99623352289199829</v>
      </c>
      <c r="H8" s="137">
        <v>0.86842107772827148</v>
      </c>
      <c r="I8" s="137">
        <v>0.5138888955116272</v>
      </c>
      <c r="J8" s="137">
        <v>0.54166668653488159</v>
      </c>
      <c r="K8" s="137">
        <v>0.54285717010498047</v>
      </c>
      <c r="L8" s="137">
        <v>0.66666668653488159</v>
      </c>
      <c r="M8" s="137">
        <v>0.77777779102325439</v>
      </c>
      <c r="N8" s="137">
        <v>0.44999998807907104</v>
      </c>
      <c r="O8" s="137">
        <v>0.69960474967956543</v>
      </c>
    </row>
    <row r="9" spans="1:15" ht="13.2" x14ac:dyDescent="0.25">
      <c r="A9" s="12">
        <v>6</v>
      </c>
      <c r="B9" s="45" t="s">
        <v>319</v>
      </c>
      <c r="C9" s="134">
        <v>6.0118069648742676</v>
      </c>
      <c r="D9" s="137">
        <v>0.38983049988746643</v>
      </c>
      <c r="E9" s="137">
        <v>0.81102359294891357</v>
      </c>
      <c r="F9" s="134">
        <v>0.89703589677810669</v>
      </c>
      <c r="G9" s="137">
        <v>0.74193549156188965</v>
      </c>
      <c r="H9" s="137">
        <v>0.86486488580703735</v>
      </c>
      <c r="I9" s="137">
        <v>0.62616825103759766</v>
      </c>
      <c r="J9" s="137">
        <v>0.63809525966644287</v>
      </c>
      <c r="K9" s="137">
        <v>0.70476192235946655</v>
      </c>
      <c r="L9" s="137">
        <v>0.75925928354263306</v>
      </c>
      <c r="M9" s="137">
        <v>0.82075470685958862</v>
      </c>
      <c r="N9" s="137">
        <v>0.50806450843811035</v>
      </c>
      <c r="O9" s="137">
        <v>0.85294115543365479</v>
      </c>
    </row>
    <row r="10" spans="1:15" ht="15" customHeight="1" x14ac:dyDescent="0.25">
      <c r="A10" s="12">
        <v>7</v>
      </c>
      <c r="B10" s="45" t="s">
        <v>320</v>
      </c>
      <c r="C10" s="134">
        <v>5.2684564590454102</v>
      </c>
      <c r="D10" s="137">
        <v>0.26845636963844299</v>
      </c>
      <c r="E10" s="137">
        <v>0.8095238208770752</v>
      </c>
      <c r="F10" s="134">
        <v>1.6163409948348999</v>
      </c>
      <c r="G10" s="137">
        <v>0.66911762952804565</v>
      </c>
      <c r="H10" s="137">
        <v>0.8796992301940918</v>
      </c>
      <c r="I10" s="137">
        <v>0.62878787517547607</v>
      </c>
      <c r="J10" s="137">
        <v>0.66153848171234131</v>
      </c>
      <c r="K10" s="137">
        <v>0.6846153736114502</v>
      </c>
      <c r="L10" s="137">
        <v>0.72519081830978394</v>
      </c>
      <c r="M10" s="137">
        <v>0.81102359294891357</v>
      </c>
      <c r="N10" s="137">
        <v>0.37333333492279053</v>
      </c>
      <c r="O10" s="137">
        <v>0.62934362888336182</v>
      </c>
    </row>
    <row r="11" spans="1:15" ht="13.2" x14ac:dyDescent="0.25">
      <c r="A11" s="12">
        <v>8</v>
      </c>
      <c r="B11" s="45" t="s">
        <v>321</v>
      </c>
      <c r="C11" s="134">
        <v>5.460087776184082</v>
      </c>
      <c r="D11" s="137">
        <v>0.30487805604934692</v>
      </c>
      <c r="E11" s="137">
        <v>0.84415584802627563</v>
      </c>
      <c r="F11" s="134">
        <v>0.29411765933036804</v>
      </c>
      <c r="G11" s="137">
        <v>0.53846156597137451</v>
      </c>
      <c r="H11" s="137">
        <v>0.79452055692672729</v>
      </c>
      <c r="I11" s="137">
        <v>0.65753424167633057</v>
      </c>
      <c r="J11" s="137">
        <v>0.68055558204650879</v>
      </c>
      <c r="K11" s="137">
        <v>0.68055558204650879</v>
      </c>
      <c r="L11" s="137">
        <v>0.7361111044883728</v>
      </c>
      <c r="M11" s="137">
        <v>0.79729729890823364</v>
      </c>
      <c r="N11" s="137">
        <v>0.48809522390365601</v>
      </c>
      <c r="O11" s="137">
        <v>0.84210526943206787</v>
      </c>
    </row>
    <row r="12" spans="1:15" ht="13.2" x14ac:dyDescent="0.25">
      <c r="A12" s="12">
        <v>9</v>
      </c>
      <c r="B12" s="45" t="s">
        <v>322</v>
      </c>
      <c r="C12" s="134">
        <v>5.6701102256774902</v>
      </c>
      <c r="D12" s="137">
        <v>0.23376622796058655</v>
      </c>
      <c r="E12" s="137">
        <v>0.81818181276321411</v>
      </c>
      <c r="F12" s="134">
        <v>7.9575595855712891</v>
      </c>
      <c r="G12" s="137">
        <v>0.60606062412261963</v>
      </c>
      <c r="H12" s="137">
        <v>0.80882352590560913</v>
      </c>
      <c r="I12" s="137">
        <v>0.60294115543365479</v>
      </c>
      <c r="J12" s="137">
        <v>0.6268656849861145</v>
      </c>
      <c r="K12" s="137">
        <v>0.69696968793869019</v>
      </c>
      <c r="L12" s="137">
        <v>0.65671640634536743</v>
      </c>
      <c r="M12" s="137">
        <v>0.75</v>
      </c>
      <c r="N12" s="137">
        <v>0.48101267218589783</v>
      </c>
      <c r="O12" s="137">
        <v>0.73255813121795654</v>
      </c>
    </row>
    <row r="13" spans="1:15" ht="13.2" x14ac:dyDescent="0.25">
      <c r="A13" s="12">
        <v>10</v>
      </c>
      <c r="B13" s="45" t="s">
        <v>323</v>
      </c>
      <c r="C13" s="134">
        <v>5.1643133163452148</v>
      </c>
      <c r="D13" s="137">
        <v>0.26027396321296692</v>
      </c>
      <c r="E13" s="137">
        <v>0.80000001192092896</v>
      </c>
      <c r="F13" s="134">
        <v>1.5236160755157471</v>
      </c>
      <c r="G13" s="137">
        <v>0.56603771448135376</v>
      </c>
      <c r="H13" s="137">
        <v>0.80281692743301392</v>
      </c>
      <c r="I13" s="137">
        <v>0.5362318754196167</v>
      </c>
      <c r="J13" s="137">
        <v>0.53030300140380859</v>
      </c>
      <c r="K13" s="137">
        <v>0.56716418266296387</v>
      </c>
      <c r="L13" s="137">
        <v>0.68656718730926514</v>
      </c>
      <c r="M13" s="137">
        <v>0.72857141494750977</v>
      </c>
      <c r="N13" s="137">
        <v>0.6103895902633667</v>
      </c>
      <c r="O13" s="137">
        <v>0.83333331346511841</v>
      </c>
    </row>
    <row r="14" spans="1:15" ht="15" customHeight="1" x14ac:dyDescent="0.25">
      <c r="A14" s="12">
        <v>11</v>
      </c>
      <c r="B14" s="45" t="s">
        <v>324</v>
      </c>
      <c r="C14" s="134">
        <v>5.9142475128173828</v>
      </c>
      <c r="D14" s="137">
        <v>0.29245284199714661</v>
      </c>
      <c r="E14" s="137">
        <v>0.80909091234207153</v>
      </c>
      <c r="F14" s="134">
        <v>0.26289844512939453</v>
      </c>
      <c r="G14" s="137">
        <v>1</v>
      </c>
      <c r="H14" s="137">
        <v>0.89108908176422119</v>
      </c>
      <c r="I14" s="137">
        <v>0.56000000238418579</v>
      </c>
      <c r="J14" s="137">
        <v>0.60204082727432251</v>
      </c>
      <c r="K14" s="137">
        <v>0.68041235208511353</v>
      </c>
      <c r="L14" s="137">
        <v>0.76842105388641357</v>
      </c>
      <c r="M14" s="137">
        <v>0.8125</v>
      </c>
      <c r="N14" s="137">
        <v>0.52293580770492554</v>
      </c>
      <c r="O14" s="137">
        <v>0.71428573131561279</v>
      </c>
    </row>
    <row r="15" spans="1:15" ht="13.2" x14ac:dyDescent="0.25">
      <c r="A15" s="12">
        <v>12</v>
      </c>
      <c r="B15" s="45" t="s">
        <v>325</v>
      </c>
      <c r="C15" s="134">
        <v>7.0667061805725098</v>
      </c>
      <c r="D15" s="137">
        <v>0.39849624037742615</v>
      </c>
      <c r="E15" s="137">
        <v>0.84210526943206787</v>
      </c>
      <c r="F15" s="134">
        <v>7.8065629005432129</v>
      </c>
      <c r="G15" s="137">
        <v>0.94957983493804932</v>
      </c>
      <c r="H15" s="137">
        <v>0.89743590354919434</v>
      </c>
      <c r="I15" s="137">
        <v>0.57142859697341919</v>
      </c>
      <c r="J15" s="137">
        <v>0.63063061237335205</v>
      </c>
      <c r="K15" s="137">
        <v>0.69999998807907104</v>
      </c>
      <c r="L15" s="137">
        <v>0.71028035879135132</v>
      </c>
      <c r="M15" s="137">
        <v>0.81415927410125732</v>
      </c>
      <c r="N15" s="137">
        <v>0.61832058429718018</v>
      </c>
      <c r="O15" s="137">
        <v>0.88129496574401855</v>
      </c>
    </row>
    <row r="16" spans="1:15" ht="13.2" x14ac:dyDescent="0.25">
      <c r="A16" s="12">
        <v>13</v>
      </c>
      <c r="B16" s="45" t="s">
        <v>326</v>
      </c>
      <c r="C16" s="134">
        <v>7.4642095565795898</v>
      </c>
      <c r="D16" s="137">
        <v>0.34883719682693481</v>
      </c>
      <c r="E16" s="137">
        <v>0.85227274894714355</v>
      </c>
      <c r="F16" s="134">
        <v>14.078497886657715</v>
      </c>
      <c r="G16" s="137">
        <v>0.90909093618392944</v>
      </c>
      <c r="H16" s="137">
        <v>0.9404761791229248</v>
      </c>
      <c r="I16" s="137">
        <v>0.63855421543121338</v>
      </c>
      <c r="J16" s="137">
        <v>0.64999997615814209</v>
      </c>
      <c r="K16" s="137">
        <v>0.7195122241973877</v>
      </c>
      <c r="L16" s="137">
        <v>0.79746836423873901</v>
      </c>
      <c r="M16" s="137">
        <v>0.81481480598449707</v>
      </c>
      <c r="N16" s="137">
        <v>0.49450549483299255</v>
      </c>
      <c r="O16" s="137">
        <v>0.81203007698059082</v>
      </c>
    </row>
    <row r="17" spans="1:15" ht="13.2" x14ac:dyDescent="0.25">
      <c r="A17" s="12">
        <v>14</v>
      </c>
      <c r="B17" s="45" t="s">
        <v>327</v>
      </c>
      <c r="C17" s="134">
        <v>5.6624116897583008</v>
      </c>
      <c r="D17" s="137">
        <v>0.32941177487373352</v>
      </c>
      <c r="E17" s="137">
        <v>0.83333331346511841</v>
      </c>
      <c r="F17" s="134">
        <v>0.34936845302581787</v>
      </c>
      <c r="G17" s="137">
        <v>0.59090906381607056</v>
      </c>
      <c r="H17" s="137">
        <v>0.90243899822235107</v>
      </c>
      <c r="I17" s="137">
        <v>0.58749997615814209</v>
      </c>
      <c r="J17" s="137">
        <v>0.63291138410568237</v>
      </c>
      <c r="K17" s="137">
        <v>0.72839504480361938</v>
      </c>
      <c r="L17" s="137">
        <v>0.76249998807907104</v>
      </c>
      <c r="M17" s="137">
        <v>0.78481012582778931</v>
      </c>
      <c r="N17" s="137">
        <v>0.52173912525177002</v>
      </c>
      <c r="O17" s="137">
        <v>0.77251183986663818</v>
      </c>
    </row>
    <row r="18" spans="1:15" ht="15" customHeight="1" x14ac:dyDescent="0.25">
      <c r="A18" s="12">
        <v>15</v>
      </c>
      <c r="B18" s="45" t="s">
        <v>328</v>
      </c>
      <c r="C18" s="134">
        <v>4.5836925506591797</v>
      </c>
      <c r="D18" s="137">
        <v>0.22368420660495758</v>
      </c>
      <c r="E18" s="137">
        <v>0.83116883039474487</v>
      </c>
      <c r="F18" s="134">
        <v>0.33467203378677368</v>
      </c>
      <c r="G18" s="137">
        <v>0.38461539149284363</v>
      </c>
      <c r="H18" s="137">
        <v>0.84507042169570923</v>
      </c>
      <c r="I18" s="137">
        <v>0.42028984427452087</v>
      </c>
      <c r="J18" s="137">
        <v>0.47761192917823792</v>
      </c>
      <c r="K18" s="137">
        <v>0.63636362552642822</v>
      </c>
      <c r="L18" s="137">
        <v>0.65151512622833252</v>
      </c>
      <c r="M18" s="137">
        <v>0.78787881135940552</v>
      </c>
      <c r="N18" s="137">
        <v>0.5138888955116272</v>
      </c>
      <c r="O18" s="137">
        <v>0.73604059219360352</v>
      </c>
    </row>
    <row r="19" spans="1:15" ht="13.2" x14ac:dyDescent="0.25">
      <c r="A19" s="12">
        <v>16</v>
      </c>
      <c r="B19" s="45" t="s">
        <v>329</v>
      </c>
      <c r="C19" s="134">
        <v>5.669377326965332</v>
      </c>
      <c r="D19" s="137">
        <v>0.37078651785850525</v>
      </c>
      <c r="E19" s="137">
        <v>0.78723406791687012</v>
      </c>
      <c r="F19" s="134">
        <v>7.230658084154129E-2</v>
      </c>
      <c r="G19" s="137">
        <v>1</v>
      </c>
      <c r="H19" s="137">
        <v>0.84210526943206787</v>
      </c>
      <c r="I19" s="137">
        <v>0.55714285373687744</v>
      </c>
      <c r="J19" s="137">
        <v>0.62318837642669678</v>
      </c>
      <c r="K19" s="137">
        <v>0.56521737575531006</v>
      </c>
      <c r="L19" s="137">
        <v>0.65671640634536743</v>
      </c>
      <c r="M19" s="137">
        <v>0.80000001192092896</v>
      </c>
      <c r="N19" s="137">
        <v>0.4444444477558136</v>
      </c>
      <c r="O19" s="137">
        <v>0.85903084278106689</v>
      </c>
    </row>
    <row r="20" spans="1:15" ht="13.2" x14ac:dyDescent="0.25">
      <c r="A20" s="12">
        <v>17</v>
      </c>
      <c r="B20" s="45" t="s">
        <v>330</v>
      </c>
      <c r="C20" s="134">
        <v>7.909367561340332</v>
      </c>
      <c r="D20" s="137">
        <v>0.4761904776096344</v>
      </c>
      <c r="E20" s="137">
        <v>0.87777775526046753</v>
      </c>
      <c r="F20" s="134">
        <v>14.007976531982422</v>
      </c>
      <c r="G20" s="137">
        <v>0.85670733451843262</v>
      </c>
      <c r="H20" s="137">
        <v>0.91025638580322266</v>
      </c>
      <c r="I20" s="137">
        <v>0.59493672847747803</v>
      </c>
      <c r="J20" s="137">
        <v>0.62820512056350708</v>
      </c>
      <c r="K20" s="137">
        <v>0.76623374223709106</v>
      </c>
      <c r="L20" s="137">
        <v>0.82432430982589722</v>
      </c>
      <c r="M20" s="137">
        <v>0.79729729890823364</v>
      </c>
      <c r="N20" s="137">
        <v>0.63095235824584961</v>
      </c>
      <c r="O20" s="137">
        <v>0.89447236061096191</v>
      </c>
    </row>
    <row r="21" spans="1:15" ht="12.75" x14ac:dyDescent="0.2">
      <c r="A21" s="12">
        <v>18</v>
      </c>
      <c r="B21" s="45" t="s">
        <v>1</v>
      </c>
      <c r="C21" s="134">
        <v>6.1319456100463867</v>
      </c>
      <c r="D21" s="137">
        <v>0.29213482141494751</v>
      </c>
      <c r="E21" s="137">
        <v>0.77528089284896851</v>
      </c>
      <c r="F21" s="134">
        <v>5.979133129119873</v>
      </c>
      <c r="G21" s="137">
        <v>0.9371069073677063</v>
      </c>
      <c r="H21" s="137">
        <v>0.89041095972061157</v>
      </c>
      <c r="I21" s="137">
        <v>0.4861111044883728</v>
      </c>
      <c r="J21" s="137">
        <v>0.56338030099868774</v>
      </c>
      <c r="K21" s="137">
        <v>0.65714287757873535</v>
      </c>
      <c r="L21" s="137">
        <v>0.73134326934814453</v>
      </c>
      <c r="M21" s="137">
        <v>0.82608693838119507</v>
      </c>
      <c r="N21" s="137">
        <v>0.45454546809196472</v>
      </c>
      <c r="O21" s="137">
        <v>0.83409088850021362</v>
      </c>
    </row>
    <row r="22" spans="1:15" ht="15" customHeight="1" x14ac:dyDescent="0.25">
      <c r="A22" s="12">
        <v>19</v>
      </c>
      <c r="B22" s="45" t="s">
        <v>331</v>
      </c>
      <c r="C22" s="134">
        <v>5.8801488876342773</v>
      </c>
      <c r="D22" s="137">
        <v>0.25</v>
      </c>
      <c r="E22" s="137">
        <v>0.72463768720626831</v>
      </c>
      <c r="F22" s="134">
        <v>6.7715458869934082</v>
      </c>
      <c r="G22" s="137">
        <v>0.99000000953674316</v>
      </c>
      <c r="H22" s="137">
        <v>0.85000002384185791</v>
      </c>
      <c r="I22" s="137">
        <v>0.52542370557785034</v>
      </c>
      <c r="J22" s="137">
        <v>0.47457626461982727</v>
      </c>
      <c r="K22" s="137">
        <v>0.64406782388687134</v>
      </c>
      <c r="L22" s="137">
        <v>0.72413790225982666</v>
      </c>
      <c r="M22" s="137">
        <v>0.77586209774017334</v>
      </c>
      <c r="N22" s="137">
        <v>0.42028984427452087</v>
      </c>
      <c r="O22" s="137">
        <v>0.86666667461395264</v>
      </c>
    </row>
    <row r="23" spans="1:15" ht="13.2" x14ac:dyDescent="0.25">
      <c r="A23" s="12">
        <v>20</v>
      </c>
      <c r="B23" s="45" t="s">
        <v>332</v>
      </c>
      <c r="C23" s="134">
        <v>6.0386714935302734</v>
      </c>
      <c r="D23" s="137">
        <v>0.35779815912246704</v>
      </c>
      <c r="E23" s="137">
        <v>0.81308412551879883</v>
      </c>
      <c r="F23" s="134">
        <v>1.078490138053894</v>
      </c>
      <c r="G23" s="137">
        <v>1</v>
      </c>
      <c r="H23" s="137">
        <v>0.88775509595870972</v>
      </c>
      <c r="I23" s="137">
        <v>0.52040815353393555</v>
      </c>
      <c r="J23" s="137">
        <v>0.62244898080825806</v>
      </c>
      <c r="K23" s="137">
        <v>0.65979379415512085</v>
      </c>
      <c r="L23" s="137">
        <v>0.77659577131271362</v>
      </c>
      <c r="M23" s="137">
        <v>0.80208331346511841</v>
      </c>
      <c r="N23" s="137">
        <v>0.44660192728042603</v>
      </c>
      <c r="O23" s="137">
        <v>0.83122360706329346</v>
      </c>
    </row>
    <row r="24" spans="1:15" ht="13.2" x14ac:dyDescent="0.25">
      <c r="A24" s="12">
        <v>21</v>
      </c>
      <c r="B24" s="45" t="s">
        <v>333</v>
      </c>
      <c r="C24" s="134">
        <v>5.9778919219970703</v>
      </c>
      <c r="D24" s="137">
        <v>0.42307692766189575</v>
      </c>
      <c r="E24" s="137">
        <v>0.8283582329750061</v>
      </c>
      <c r="F24" s="134">
        <v>1.5837104320526123</v>
      </c>
      <c r="G24" s="137">
        <v>0.59574466943740845</v>
      </c>
      <c r="H24" s="137">
        <v>0.89430892467498779</v>
      </c>
      <c r="I24" s="137">
        <v>0.61538463830947876</v>
      </c>
      <c r="J24" s="137">
        <v>0.61818182468414307</v>
      </c>
      <c r="K24" s="137">
        <v>0.74311923980712891</v>
      </c>
      <c r="L24" s="137">
        <v>0.79439252614974976</v>
      </c>
      <c r="M24" s="137">
        <v>0.82300883531570435</v>
      </c>
      <c r="N24" s="137">
        <v>0.49624061584472656</v>
      </c>
      <c r="O24" s="137">
        <v>0.78817731142044067</v>
      </c>
    </row>
    <row r="25" spans="1:15" ht="13.2" x14ac:dyDescent="0.25">
      <c r="A25" s="12">
        <v>22</v>
      </c>
      <c r="B25" s="45" t="s">
        <v>200</v>
      </c>
      <c r="C25" s="134">
        <v>7.3327255249023438</v>
      </c>
      <c r="D25" s="137">
        <v>0.35483869910240173</v>
      </c>
      <c r="E25" s="137">
        <v>0.86153846979141235</v>
      </c>
      <c r="F25" s="134">
        <v>8.8039388656616211</v>
      </c>
      <c r="G25" s="137">
        <v>0.94704049825668335</v>
      </c>
      <c r="H25" s="137">
        <v>0.9272727370262146</v>
      </c>
      <c r="I25" s="137">
        <v>0.6111111044883728</v>
      </c>
      <c r="J25" s="137">
        <v>0.61538463830947876</v>
      </c>
      <c r="K25" s="137">
        <v>0.79591834545135498</v>
      </c>
      <c r="L25" s="137">
        <v>0.75999999046325684</v>
      </c>
      <c r="M25" s="137">
        <v>0.82352942228317261</v>
      </c>
      <c r="N25" s="137">
        <v>0.60000002384185791</v>
      </c>
      <c r="O25" s="137">
        <v>0.88854491710662842</v>
      </c>
    </row>
    <row r="26" spans="1:15" ht="15" customHeight="1" x14ac:dyDescent="0.25">
      <c r="A26" s="12">
        <v>23</v>
      </c>
      <c r="B26" s="45" t="s">
        <v>334</v>
      </c>
      <c r="C26" s="134">
        <v>6.4020853042602539</v>
      </c>
      <c r="D26" s="137">
        <v>0.53409093618392944</v>
      </c>
      <c r="E26" s="137">
        <v>0.88636362552642822</v>
      </c>
      <c r="F26" s="134">
        <v>6.8468470573425293</v>
      </c>
      <c r="G26" s="137">
        <v>0.53900706768035889</v>
      </c>
      <c r="H26" s="137">
        <v>0.9452054500579834</v>
      </c>
      <c r="I26" s="137">
        <v>0.4861111044883728</v>
      </c>
      <c r="J26" s="137">
        <v>0.51470589637756348</v>
      </c>
      <c r="K26" s="137">
        <v>0.67647057771682739</v>
      </c>
      <c r="L26" s="137">
        <v>0.73846155405044556</v>
      </c>
      <c r="M26" s="137">
        <v>0.83333331346511841</v>
      </c>
      <c r="N26" s="137">
        <v>0.42682927846908569</v>
      </c>
      <c r="O26" s="137">
        <v>0.92452830076217651</v>
      </c>
    </row>
    <row r="27" spans="1:15" ht="13.2" x14ac:dyDescent="0.25">
      <c r="A27" s="12">
        <v>24</v>
      </c>
      <c r="B27" s="45" t="s">
        <v>335</v>
      </c>
      <c r="C27" s="134">
        <v>6.9602580070495605</v>
      </c>
      <c r="D27" s="137">
        <v>0.33846154808998108</v>
      </c>
      <c r="E27" s="137">
        <v>0.8507462739944458</v>
      </c>
      <c r="F27" s="134">
        <v>4.1271986961364746</v>
      </c>
      <c r="G27" s="137">
        <v>0.91044777631759644</v>
      </c>
      <c r="H27" s="137">
        <v>0.94736844301223755</v>
      </c>
      <c r="I27" s="137">
        <v>0.66071426868438721</v>
      </c>
      <c r="J27" s="137">
        <v>0.66666668653488159</v>
      </c>
      <c r="K27" s="137">
        <v>0.76363635063171387</v>
      </c>
      <c r="L27" s="137">
        <v>0.83018869161605835</v>
      </c>
      <c r="M27" s="137">
        <v>0.92857140302658081</v>
      </c>
      <c r="N27" s="137">
        <v>0.50793653726577759</v>
      </c>
      <c r="O27" s="137">
        <v>0.83520597219467163</v>
      </c>
    </row>
    <row r="28" spans="1:15" ht="13.2" x14ac:dyDescent="0.25">
      <c r="A28" s="12">
        <v>25</v>
      </c>
      <c r="B28" s="45" t="s">
        <v>336</v>
      </c>
      <c r="C28" s="134">
        <v>7.3623895645141602</v>
      </c>
      <c r="D28" s="137">
        <v>0.4482758641242981</v>
      </c>
      <c r="E28" s="137">
        <v>0.79310345649719238</v>
      </c>
      <c r="F28" s="134">
        <v>12.078977584838867</v>
      </c>
      <c r="G28" s="137">
        <v>0.9541284441947937</v>
      </c>
      <c r="H28" s="137">
        <v>0.87951809167861938</v>
      </c>
      <c r="I28" s="137">
        <v>0.57692307233810425</v>
      </c>
      <c r="J28" s="137">
        <v>0.64935064315795898</v>
      </c>
      <c r="K28" s="137">
        <v>0.65789473056793213</v>
      </c>
      <c r="L28" s="137">
        <v>0.78947371244430542</v>
      </c>
      <c r="M28" s="137">
        <v>0.82051283121109009</v>
      </c>
      <c r="N28" s="137">
        <v>0.58620691299438477</v>
      </c>
      <c r="O28" s="137">
        <v>0.82967031002044678</v>
      </c>
    </row>
    <row r="29" spans="1:15" ht="13.2" x14ac:dyDescent="0.25">
      <c r="A29" s="12">
        <v>26</v>
      </c>
      <c r="B29" s="45" t="s">
        <v>337</v>
      </c>
      <c r="C29" s="134">
        <v>5.4017057418823242</v>
      </c>
      <c r="D29" s="137">
        <v>0.39130434393882751</v>
      </c>
      <c r="E29" s="137">
        <v>0.79166668653488159</v>
      </c>
      <c r="F29" s="134">
        <v>0.17543859779834747</v>
      </c>
      <c r="G29" s="137">
        <v>1</v>
      </c>
      <c r="H29" s="137">
        <v>0.75</v>
      </c>
      <c r="I29" s="137">
        <v>0.49230769276618958</v>
      </c>
      <c r="J29" s="137">
        <v>0.53225809335708618</v>
      </c>
      <c r="K29" s="137">
        <v>0.63492065668106079</v>
      </c>
      <c r="L29" s="137">
        <v>0.62903225421905518</v>
      </c>
      <c r="M29" s="137">
        <v>0.703125</v>
      </c>
      <c r="N29" s="137">
        <v>0.50724637508392334</v>
      </c>
      <c r="O29" s="137">
        <v>0.8461538553237915</v>
      </c>
    </row>
    <row r="30" spans="1:15" ht="15" customHeight="1" x14ac:dyDescent="0.25">
      <c r="A30" s="12">
        <v>27</v>
      </c>
      <c r="B30" s="45" t="s">
        <v>338</v>
      </c>
      <c r="C30" s="134">
        <v>5.1769313812255859</v>
      </c>
      <c r="D30" s="137">
        <v>0.37096774578094482</v>
      </c>
      <c r="E30" s="137">
        <v>0.8730158805847168</v>
      </c>
      <c r="F30" s="134">
        <v>0</v>
      </c>
      <c r="G30" s="137">
        <v>0</v>
      </c>
      <c r="H30" s="137">
        <v>0.92307692766189575</v>
      </c>
      <c r="I30" s="137">
        <v>0.61538463830947876</v>
      </c>
      <c r="J30" s="137">
        <v>0.66666668653488159</v>
      </c>
      <c r="K30" s="137">
        <v>0.72549021244049072</v>
      </c>
      <c r="L30" s="137">
        <v>0.74000000953674316</v>
      </c>
      <c r="M30" s="137">
        <v>0.9038461446762085</v>
      </c>
      <c r="N30" s="137">
        <v>0.49152541160583496</v>
      </c>
      <c r="O30" s="137">
        <v>0.72803348302841187</v>
      </c>
    </row>
    <row r="31" spans="1:15" ht="13.2" x14ac:dyDescent="0.25">
      <c r="A31" s="12">
        <v>28</v>
      </c>
      <c r="B31" s="45" t="s">
        <v>201</v>
      </c>
      <c r="C31" s="134">
        <v>5.9207382202148437</v>
      </c>
      <c r="D31" s="137">
        <v>0.22535210847854614</v>
      </c>
      <c r="E31" s="137">
        <v>0.84285712242126465</v>
      </c>
      <c r="F31" s="134">
        <v>2.4096386432647705</v>
      </c>
      <c r="G31" s="137">
        <v>0.64864861965179443</v>
      </c>
      <c r="H31" s="137">
        <v>0.91304349899291992</v>
      </c>
      <c r="I31" s="137">
        <v>0.57971012592315674</v>
      </c>
      <c r="J31" s="137">
        <v>0.58571428060531616</v>
      </c>
      <c r="K31" s="137">
        <v>0.62857145071029663</v>
      </c>
      <c r="L31" s="137">
        <v>0.75757575035095215</v>
      </c>
      <c r="M31" s="137">
        <v>0.83333331346511841</v>
      </c>
      <c r="N31" s="137">
        <v>0.55714285373687744</v>
      </c>
      <c r="O31" s="137">
        <v>0.89677417278289795</v>
      </c>
    </row>
    <row r="32" spans="1:15" ht="13.2" x14ac:dyDescent="0.25">
      <c r="A32" s="12">
        <v>29</v>
      </c>
      <c r="B32" s="45" t="s">
        <v>339</v>
      </c>
      <c r="C32" s="134">
        <v>5.7391996383666992</v>
      </c>
      <c r="D32" s="137">
        <v>0.35922330617904663</v>
      </c>
      <c r="E32" s="137">
        <v>0.82242989540100098</v>
      </c>
      <c r="F32" s="134">
        <v>0.47528517246246338</v>
      </c>
      <c r="G32" s="137">
        <v>0.71428573131561279</v>
      </c>
      <c r="H32" s="137">
        <v>0.89247310161590576</v>
      </c>
      <c r="I32" s="137">
        <v>0.54545456171035767</v>
      </c>
      <c r="J32" s="137">
        <v>0.5952380895614624</v>
      </c>
      <c r="K32" s="137">
        <v>0.62352943420410156</v>
      </c>
      <c r="L32" s="137">
        <v>0.63414633274078369</v>
      </c>
      <c r="M32" s="137">
        <v>0.82954543828964233</v>
      </c>
      <c r="N32" s="137">
        <v>0.5288461446762085</v>
      </c>
      <c r="O32" s="137">
        <v>0.91111111640930176</v>
      </c>
    </row>
    <row r="33" spans="1:15" ht="12.75" x14ac:dyDescent="0.2">
      <c r="A33" s="12">
        <v>30</v>
      </c>
      <c r="B33" s="45" t="s">
        <v>2</v>
      </c>
      <c r="C33" s="134">
        <v>7.205329418182373</v>
      </c>
      <c r="D33" s="137">
        <v>0.37974682450294495</v>
      </c>
      <c r="E33" s="137">
        <v>0.83749997615814209</v>
      </c>
      <c r="F33" s="134">
        <v>14.23895263671875</v>
      </c>
      <c r="G33" s="137">
        <v>0.90814197063446045</v>
      </c>
      <c r="H33" s="137">
        <v>0.90666669607162476</v>
      </c>
      <c r="I33" s="137">
        <v>0.52054792642593384</v>
      </c>
      <c r="J33" s="137">
        <v>0.58904111385345459</v>
      </c>
      <c r="K33" s="137">
        <v>0.65277779102325439</v>
      </c>
      <c r="L33" s="137">
        <v>0.70833331346511841</v>
      </c>
      <c r="M33" s="137">
        <v>0.8571428656578064</v>
      </c>
      <c r="N33" s="137">
        <v>0.5476190447807312</v>
      </c>
      <c r="O33" s="137">
        <v>0.76666665077209473</v>
      </c>
    </row>
    <row r="34" spans="1:15" ht="13.2" x14ac:dyDescent="0.25">
      <c r="A34" s="12">
        <v>31</v>
      </c>
      <c r="B34" s="45" t="s">
        <v>340</v>
      </c>
      <c r="C34" s="134">
        <v>5.2756762504577637</v>
      </c>
      <c r="D34" s="137">
        <v>0.32075470685958862</v>
      </c>
      <c r="E34" s="137">
        <v>0.73636364936828613</v>
      </c>
      <c r="F34" s="134">
        <v>0.1633097380399704</v>
      </c>
      <c r="G34" s="137">
        <v>0.8571428656578064</v>
      </c>
      <c r="H34" s="137">
        <v>0.84375</v>
      </c>
      <c r="I34" s="137">
        <v>0.56382977962493896</v>
      </c>
      <c r="J34" s="137">
        <v>0.59340661764144897</v>
      </c>
      <c r="K34" s="137">
        <v>0.56666666269302368</v>
      </c>
      <c r="L34" s="137">
        <v>0.63636362552642822</v>
      </c>
      <c r="M34" s="137">
        <v>0.75824177265167236</v>
      </c>
      <c r="N34" s="137">
        <v>0.4954954981803894</v>
      </c>
      <c r="O34" s="137">
        <v>0.80733942985534668</v>
      </c>
    </row>
    <row r="35" spans="1:15" ht="13.2" x14ac:dyDescent="0.25">
      <c r="A35" s="12">
        <v>32</v>
      </c>
      <c r="B35" s="45" t="s">
        <v>341</v>
      </c>
      <c r="C35" s="134">
        <v>6.9320697784423828</v>
      </c>
      <c r="D35" s="137">
        <v>0.34848484396934509</v>
      </c>
      <c r="E35" s="137">
        <v>0.8571428656578064</v>
      </c>
      <c r="F35" s="134">
        <v>4.156275749206543</v>
      </c>
      <c r="G35" s="137">
        <v>0.92592591047286987</v>
      </c>
      <c r="H35" s="137">
        <v>0.920634925365448</v>
      </c>
      <c r="I35" s="137">
        <v>0.62295079231262207</v>
      </c>
      <c r="J35" s="137">
        <v>0.61666667461395264</v>
      </c>
      <c r="K35" s="137">
        <v>0.72413790225982666</v>
      </c>
      <c r="L35" s="137">
        <v>0.77966099977493286</v>
      </c>
      <c r="M35" s="137">
        <v>0.85483872890472412</v>
      </c>
      <c r="N35" s="137">
        <v>0.60294115543365479</v>
      </c>
      <c r="O35" s="137">
        <v>0.90990990400314331</v>
      </c>
    </row>
    <row r="36" spans="1:15" ht="12.75" x14ac:dyDescent="0.2">
      <c r="A36" s="12">
        <v>33</v>
      </c>
      <c r="B36" s="45" t="s">
        <v>0</v>
      </c>
      <c r="C36" s="134">
        <v>5.3598909378051758</v>
      </c>
      <c r="D36" s="137">
        <v>0.30232557654380798</v>
      </c>
      <c r="E36" s="137">
        <v>0.78260868787765503</v>
      </c>
      <c r="F36" s="134">
        <v>1.2544467449188232</v>
      </c>
      <c r="G36" s="137">
        <v>0.98529410362243652</v>
      </c>
      <c r="H36" s="137">
        <v>0.85000002384185791</v>
      </c>
      <c r="I36" s="137">
        <v>0.5443037748336792</v>
      </c>
      <c r="J36" s="137">
        <v>0.59740257263183594</v>
      </c>
      <c r="K36" s="137">
        <v>0.68831169605255127</v>
      </c>
      <c r="L36" s="137">
        <v>0.66666668653488159</v>
      </c>
      <c r="M36" s="137">
        <v>0.77333331108093262</v>
      </c>
      <c r="N36" s="137">
        <v>0.47191011905670166</v>
      </c>
      <c r="O36" s="137">
        <v>0.52135229110717773</v>
      </c>
    </row>
    <row r="37" spans="1:15" ht="13.2" x14ac:dyDescent="0.25">
      <c r="A37" s="12">
        <v>34</v>
      </c>
      <c r="B37" s="45" t="s">
        <v>342</v>
      </c>
      <c r="C37" s="134">
        <v>5.2314043045043945</v>
      </c>
      <c r="D37" s="137">
        <v>0.27118644118309021</v>
      </c>
      <c r="E37" s="137">
        <v>0.80165290832519531</v>
      </c>
      <c r="F37" s="134">
        <v>1.083032488822937</v>
      </c>
      <c r="G37" s="137">
        <v>0.47560974955558777</v>
      </c>
      <c r="H37" s="137">
        <v>0.84403669834136963</v>
      </c>
      <c r="I37" s="137">
        <v>0.64814811944961548</v>
      </c>
      <c r="J37" s="137">
        <v>0.63207548856735229</v>
      </c>
      <c r="K37" s="137">
        <v>0.67924529314041138</v>
      </c>
      <c r="L37" s="137">
        <v>0.68627452850341797</v>
      </c>
      <c r="M37" s="137">
        <v>0.7766990065574646</v>
      </c>
      <c r="N37" s="137">
        <v>0.52173912525177002</v>
      </c>
      <c r="O37" s="137">
        <v>0.75925928354263306</v>
      </c>
    </row>
    <row r="38" spans="1:15" ht="13.2" x14ac:dyDescent="0.25">
      <c r="A38" s="12">
        <v>35</v>
      </c>
      <c r="B38" s="45" t="s">
        <v>343</v>
      </c>
      <c r="C38" s="134">
        <v>5.4736909866333008</v>
      </c>
      <c r="D38" s="137">
        <v>0.26315790414810181</v>
      </c>
      <c r="E38" s="137">
        <v>0.77319586277008057</v>
      </c>
      <c r="F38" s="134">
        <v>1.2716763019561768</v>
      </c>
      <c r="G38" s="137">
        <v>0.93076920509338379</v>
      </c>
      <c r="H38" s="137">
        <v>0.82142859697341919</v>
      </c>
      <c r="I38" s="137">
        <v>0.52564102411270142</v>
      </c>
      <c r="J38" s="137">
        <v>0.53333336114883423</v>
      </c>
      <c r="K38" s="137">
        <v>0.61842107772827148</v>
      </c>
      <c r="L38" s="137">
        <v>0.68831169605255127</v>
      </c>
      <c r="M38" s="137">
        <v>0.69736844301223755</v>
      </c>
      <c r="N38" s="137">
        <v>0.56666666269302368</v>
      </c>
      <c r="O38" s="137">
        <v>0.81771719455718994</v>
      </c>
    </row>
    <row r="39" spans="1:15" ht="13.2" x14ac:dyDescent="0.25">
      <c r="A39" s="12">
        <v>37</v>
      </c>
      <c r="B39" s="45" t="s">
        <v>344</v>
      </c>
      <c r="C39" s="134">
        <v>5.9281959533691406</v>
      </c>
      <c r="D39" s="137">
        <v>0.33000001311302185</v>
      </c>
      <c r="E39" s="137">
        <v>0.80769228935241699</v>
      </c>
      <c r="F39" s="134">
        <v>0.57072973251342773</v>
      </c>
      <c r="G39" s="137">
        <v>0.82352942228317261</v>
      </c>
      <c r="H39" s="137">
        <v>0.89999997615814209</v>
      </c>
      <c r="I39" s="137">
        <v>0.52325582504272461</v>
      </c>
      <c r="J39" s="137">
        <v>0.53658539056777954</v>
      </c>
      <c r="K39" s="137">
        <v>0.61445784568786621</v>
      </c>
      <c r="L39" s="137">
        <v>0.792682945728302</v>
      </c>
      <c r="M39" s="137">
        <v>0.8571428656578064</v>
      </c>
      <c r="N39" s="137">
        <v>0.49019607901573181</v>
      </c>
      <c r="O39" s="137">
        <v>0.92622953653335571</v>
      </c>
    </row>
    <row r="40" spans="1:15" ht="13.2" x14ac:dyDescent="0.25">
      <c r="A40" s="12">
        <v>39</v>
      </c>
      <c r="B40" s="45" t="s">
        <v>345</v>
      </c>
      <c r="C40" s="134">
        <v>5.287482738494873</v>
      </c>
      <c r="D40" s="137">
        <v>0.27350428700447083</v>
      </c>
      <c r="E40" s="137">
        <v>0.76724135875701904</v>
      </c>
      <c r="F40" s="134">
        <v>1.0442501306533813</v>
      </c>
      <c r="G40" s="137">
        <v>0.86021506786346436</v>
      </c>
      <c r="H40" s="137">
        <v>0.80000001192092896</v>
      </c>
      <c r="I40" s="137">
        <v>0.54255318641662598</v>
      </c>
      <c r="J40" s="137">
        <v>0.5604395866394043</v>
      </c>
      <c r="K40" s="137">
        <v>0.69230771064758301</v>
      </c>
      <c r="L40" s="137">
        <v>0.74444442987442017</v>
      </c>
      <c r="M40" s="137">
        <v>0.70967739820480347</v>
      </c>
      <c r="N40" s="137">
        <v>0.53153151273727417</v>
      </c>
      <c r="O40" s="137">
        <v>0.66192167997360229</v>
      </c>
    </row>
    <row r="41" spans="1:15" ht="13.2" x14ac:dyDescent="0.25">
      <c r="A41" s="12">
        <v>40</v>
      </c>
      <c r="B41" s="45" t="s">
        <v>346</v>
      </c>
      <c r="C41" s="134">
        <v>5.5930476188659668</v>
      </c>
      <c r="D41" s="137">
        <v>0.2395833283662796</v>
      </c>
      <c r="E41" s="137">
        <v>0.87368422746658325</v>
      </c>
      <c r="F41" s="134">
        <v>0.32985156774520874</v>
      </c>
      <c r="G41" s="137">
        <v>0.8571428656578064</v>
      </c>
      <c r="H41" s="137">
        <v>0.87356323003768921</v>
      </c>
      <c r="I41" s="137">
        <v>0.55813956260681152</v>
      </c>
      <c r="J41" s="137">
        <v>0.55294120311737061</v>
      </c>
      <c r="K41" s="137">
        <v>0.63529413938522339</v>
      </c>
      <c r="L41" s="137">
        <v>0.792682945728302</v>
      </c>
      <c r="M41" s="137">
        <v>0.74418604373931885</v>
      </c>
      <c r="N41" s="137">
        <v>0.53333336114883423</v>
      </c>
      <c r="O41" s="137">
        <v>0.70370370149612427</v>
      </c>
    </row>
    <row r="42" spans="1:15" ht="13.2" x14ac:dyDescent="0.25">
      <c r="A42" s="12">
        <v>43</v>
      </c>
      <c r="B42" s="45" t="s">
        <v>347</v>
      </c>
      <c r="C42" s="134">
        <v>5.8025989532470703</v>
      </c>
      <c r="D42" s="137">
        <v>0.36809816956520081</v>
      </c>
      <c r="E42" s="137">
        <v>0.79518073797225952</v>
      </c>
      <c r="F42" s="134">
        <v>2.1594240665435791</v>
      </c>
      <c r="G42" s="137">
        <v>0.84375</v>
      </c>
      <c r="H42" s="137">
        <v>0.85350316762924194</v>
      </c>
      <c r="I42" s="137">
        <v>0.54605263471603394</v>
      </c>
      <c r="J42" s="137">
        <v>0.63194441795349121</v>
      </c>
      <c r="K42" s="137">
        <v>0.63194441795349121</v>
      </c>
      <c r="L42" s="137">
        <v>0.70344829559326172</v>
      </c>
      <c r="M42" s="137">
        <v>0.80536913871765137</v>
      </c>
      <c r="N42" s="137">
        <v>0.50310558080673218</v>
      </c>
      <c r="O42" s="137">
        <v>0.75892859697341919</v>
      </c>
    </row>
    <row r="43" spans="1:15" ht="13.2" x14ac:dyDescent="0.25">
      <c r="A43" s="12">
        <v>45</v>
      </c>
      <c r="B43" s="45" t="s">
        <v>198</v>
      </c>
      <c r="C43" s="134">
        <v>4.8217592239379883</v>
      </c>
      <c r="D43" s="137">
        <v>0.20731706917285919</v>
      </c>
      <c r="E43" s="137">
        <v>0.71604937314987183</v>
      </c>
      <c r="F43" s="134">
        <v>1.6993464231491089</v>
      </c>
      <c r="G43" s="137">
        <v>1</v>
      </c>
      <c r="H43" s="137">
        <v>0.8309859037399292</v>
      </c>
      <c r="I43" s="137">
        <v>0.50746268033981323</v>
      </c>
      <c r="J43" s="137">
        <v>0.4761904776096344</v>
      </c>
      <c r="K43" s="137">
        <v>0.53125</v>
      </c>
      <c r="L43" s="137">
        <v>0.6875</v>
      </c>
      <c r="M43" s="137">
        <v>0.73846155405044556</v>
      </c>
      <c r="N43" s="137">
        <v>0.41463413834571838</v>
      </c>
      <c r="O43" s="137">
        <v>0.61627906560897827</v>
      </c>
    </row>
    <row r="44" spans="1:15" ht="13.2" x14ac:dyDescent="0.25">
      <c r="A44" s="12">
        <v>47</v>
      </c>
      <c r="B44" s="45" t="s">
        <v>348</v>
      </c>
      <c r="C44" s="134">
        <v>5.6775598526000977</v>
      </c>
      <c r="D44" s="137">
        <v>0.37121212482452393</v>
      </c>
      <c r="E44" s="137">
        <v>0.8439716100692749</v>
      </c>
      <c r="F44" s="134">
        <v>3.4281797707080841E-2</v>
      </c>
      <c r="G44" s="137">
        <v>0.5</v>
      </c>
      <c r="H44" s="137">
        <v>0.84166663885116577</v>
      </c>
      <c r="I44" s="137">
        <v>0.62931036949157715</v>
      </c>
      <c r="J44" s="137">
        <v>0.67826086282730103</v>
      </c>
      <c r="K44" s="137">
        <v>0.7321428656578064</v>
      </c>
      <c r="L44" s="137">
        <v>0.72321426868438721</v>
      </c>
      <c r="M44" s="137">
        <v>0.82882881164550781</v>
      </c>
      <c r="N44" s="137">
        <v>0.56390976905822754</v>
      </c>
      <c r="O44" s="137">
        <v>0.77419352531433105</v>
      </c>
    </row>
    <row r="45" spans="1:15" ht="13.2" x14ac:dyDescent="0.25">
      <c r="A45" s="12">
        <v>48</v>
      </c>
      <c r="B45" s="45" t="s">
        <v>349</v>
      </c>
      <c r="C45" s="134">
        <v>5.4495720863342285</v>
      </c>
      <c r="D45" s="137">
        <v>0.380952388048172</v>
      </c>
      <c r="E45" s="137">
        <v>0.86904764175415039</v>
      </c>
      <c r="F45" s="134">
        <v>0.10010010004043579</v>
      </c>
      <c r="G45" s="137">
        <v>0.28571429848670959</v>
      </c>
      <c r="H45" s="137">
        <v>0.9189189076423645</v>
      </c>
      <c r="I45" s="137">
        <v>0.6388888955116272</v>
      </c>
      <c r="J45" s="137">
        <v>0.67142856121063232</v>
      </c>
      <c r="K45" s="137">
        <v>0.67605632543563843</v>
      </c>
      <c r="L45" s="137">
        <v>0.73913043737411499</v>
      </c>
      <c r="M45" s="137">
        <v>0.84507042169570923</v>
      </c>
      <c r="N45" s="137">
        <v>0.49397590756416321</v>
      </c>
      <c r="O45" s="137">
        <v>0.75</v>
      </c>
    </row>
    <row r="46" spans="1:15" ht="13.2" x14ac:dyDescent="0.25">
      <c r="A46" s="12">
        <v>51</v>
      </c>
      <c r="B46" s="45" t="s">
        <v>350</v>
      </c>
      <c r="C46" s="134">
        <v>6.3088216781616211</v>
      </c>
      <c r="D46" s="137">
        <v>0.30337077379226685</v>
      </c>
      <c r="E46" s="137">
        <v>0.83516484498977661</v>
      </c>
      <c r="F46" s="134">
        <v>0.43233895301818848</v>
      </c>
      <c r="G46" s="137">
        <v>1</v>
      </c>
      <c r="H46" s="137">
        <v>0.86250001192092896</v>
      </c>
      <c r="I46" s="137">
        <v>0.60759490728378296</v>
      </c>
      <c r="J46" s="137">
        <v>0.65333330631256104</v>
      </c>
      <c r="K46" s="137">
        <v>0.71428573131561279</v>
      </c>
      <c r="L46" s="137">
        <v>0.80821919441223145</v>
      </c>
      <c r="M46" s="137">
        <v>0.86666667461395264</v>
      </c>
      <c r="N46" s="137">
        <v>0.53125</v>
      </c>
      <c r="O46" s="137">
        <v>0.80000001192092896</v>
      </c>
    </row>
    <row r="47" spans="1:15" ht="13.2" x14ac:dyDescent="0.25">
      <c r="A47" s="12">
        <v>53</v>
      </c>
      <c r="B47" s="45" t="s">
        <v>351</v>
      </c>
      <c r="C47" s="134">
        <v>6.0291824340820313</v>
      </c>
      <c r="D47" s="137">
        <v>0.30935251712799072</v>
      </c>
      <c r="E47" s="137">
        <v>0.83561640977859497</v>
      </c>
      <c r="F47" s="134">
        <v>3.6102485656738281</v>
      </c>
      <c r="G47" s="137">
        <v>0.76859503984451294</v>
      </c>
      <c r="H47" s="137">
        <v>0.85820895433425903</v>
      </c>
      <c r="I47" s="137">
        <v>0.58461540937423706</v>
      </c>
      <c r="J47" s="137">
        <v>0.62096774578094482</v>
      </c>
      <c r="K47" s="137">
        <v>0.680672287940979</v>
      </c>
      <c r="L47" s="137">
        <v>0.73333334922790527</v>
      </c>
      <c r="M47" s="137">
        <v>0.82113820314407349</v>
      </c>
      <c r="N47" s="137">
        <v>0.53787881135940552</v>
      </c>
      <c r="O47" s="137">
        <v>0.76704543828964233</v>
      </c>
    </row>
    <row r="48" spans="1:15" ht="13.2" x14ac:dyDescent="0.25">
      <c r="A48" s="12">
        <v>54</v>
      </c>
      <c r="B48" s="45" t="s">
        <v>352</v>
      </c>
      <c r="C48" s="134">
        <v>6.1212749481201172</v>
      </c>
      <c r="D48" s="137">
        <v>0.32352942228317261</v>
      </c>
      <c r="E48" s="137">
        <v>0.80821919441223145</v>
      </c>
      <c r="F48" s="134">
        <v>0.2380952388048172</v>
      </c>
      <c r="G48" s="137">
        <v>1</v>
      </c>
      <c r="H48" s="137">
        <v>0.87931036949157715</v>
      </c>
      <c r="I48" s="137">
        <v>0.64406782388687134</v>
      </c>
      <c r="J48" s="137">
        <v>0.70175439119338989</v>
      </c>
      <c r="K48" s="137">
        <v>0.625</v>
      </c>
      <c r="L48" s="137">
        <v>0.75</v>
      </c>
      <c r="M48" s="137">
        <v>0.83928573131561279</v>
      </c>
      <c r="N48" s="137">
        <v>0.52941179275512695</v>
      </c>
      <c r="O48" s="137">
        <v>0.75</v>
      </c>
    </row>
    <row r="49" spans="1:15" ht="13.2" x14ac:dyDescent="0.25">
      <c r="A49" s="12">
        <v>55</v>
      </c>
      <c r="B49" s="45" t="s">
        <v>353</v>
      </c>
      <c r="C49" s="134">
        <v>5.9092912673950195</v>
      </c>
      <c r="D49" s="137">
        <v>0.32558140158653259</v>
      </c>
      <c r="E49" s="137">
        <v>0.82022470235824585</v>
      </c>
      <c r="F49" s="134">
        <v>5.8616645634174347E-2</v>
      </c>
      <c r="G49" s="137">
        <v>1</v>
      </c>
      <c r="H49" s="137">
        <v>0.91139239072799683</v>
      </c>
      <c r="I49" s="137">
        <v>0.64473682641983032</v>
      </c>
      <c r="J49" s="137">
        <v>0.70666664838790894</v>
      </c>
      <c r="K49" s="137">
        <v>0.68493151664733887</v>
      </c>
      <c r="L49" s="137">
        <v>0.68493151664733887</v>
      </c>
      <c r="M49" s="137">
        <v>0.84210526943206787</v>
      </c>
      <c r="N49" s="137">
        <v>0.4166666567325592</v>
      </c>
      <c r="O49" s="137">
        <v>0.70394736528396606</v>
      </c>
    </row>
    <row r="50" spans="1:15" ht="13.2" x14ac:dyDescent="0.25">
      <c r="A50" s="12">
        <v>56</v>
      </c>
      <c r="B50" s="45" t="s">
        <v>354</v>
      </c>
      <c r="C50" s="134">
        <v>5.1225695610046387</v>
      </c>
      <c r="D50" s="137">
        <v>0.29670330882072449</v>
      </c>
      <c r="E50" s="137">
        <v>0.83516484498977661</v>
      </c>
      <c r="F50" s="134">
        <v>4.5234251022338867</v>
      </c>
      <c r="G50" s="137">
        <v>1</v>
      </c>
      <c r="H50" s="137">
        <v>0.82894736528396606</v>
      </c>
      <c r="I50" s="137">
        <v>0.45945945382118225</v>
      </c>
      <c r="J50" s="137">
        <v>0.4305555522441864</v>
      </c>
      <c r="K50" s="137">
        <v>0.5810810923576355</v>
      </c>
      <c r="L50" s="137">
        <v>0.70666664838790894</v>
      </c>
      <c r="M50" s="137">
        <v>0.77922075986862183</v>
      </c>
      <c r="N50" s="137">
        <v>0.36046510934829712</v>
      </c>
      <c r="O50" s="137">
        <v>0.4444444477558136</v>
      </c>
    </row>
    <row r="51" spans="1:15" ht="13.2" x14ac:dyDescent="0.25">
      <c r="A51" s="12">
        <v>57</v>
      </c>
      <c r="B51" s="45" t="s">
        <v>355</v>
      </c>
      <c r="C51" s="134">
        <v>5.351654052734375</v>
      </c>
      <c r="D51" s="137">
        <v>0.20869565010070801</v>
      </c>
      <c r="E51" s="137">
        <v>0.76724135875701904</v>
      </c>
      <c r="F51" s="134">
        <v>3.7294332981109619</v>
      </c>
      <c r="G51" s="137">
        <v>0.89473682641983032</v>
      </c>
      <c r="H51" s="137">
        <v>0.78640776872634888</v>
      </c>
      <c r="I51" s="137">
        <v>0.53535354137420654</v>
      </c>
      <c r="J51" s="137">
        <v>0.54639172554016113</v>
      </c>
      <c r="K51" s="137">
        <v>0.5894736647605896</v>
      </c>
      <c r="L51" s="137">
        <v>0.7010309100151062</v>
      </c>
      <c r="M51" s="137">
        <v>0.74000000953674316</v>
      </c>
      <c r="N51" s="137">
        <v>0.47321429848670959</v>
      </c>
      <c r="O51" s="137">
        <v>0.78490567207336426</v>
      </c>
    </row>
    <row r="52" spans="1:15" ht="13.2" x14ac:dyDescent="0.25">
      <c r="A52" s="12">
        <v>58</v>
      </c>
      <c r="B52" s="45" t="s">
        <v>356</v>
      </c>
      <c r="C52" s="134">
        <v>5.5923566818237305</v>
      </c>
      <c r="D52" s="137">
        <v>0.2584269642829895</v>
      </c>
      <c r="E52" s="137">
        <v>0.83516484498977661</v>
      </c>
      <c r="F52" s="134">
        <v>1.6506190299987793</v>
      </c>
      <c r="G52" s="137">
        <v>0.63157892227172852</v>
      </c>
      <c r="H52" s="137">
        <v>0.82051283121109009</v>
      </c>
      <c r="I52" s="137">
        <v>0.60759490728378296</v>
      </c>
      <c r="J52" s="137">
        <v>0.68000000715255737</v>
      </c>
      <c r="K52" s="137">
        <v>0.63013696670532227</v>
      </c>
      <c r="L52" s="137">
        <v>0.72000002861022949</v>
      </c>
      <c r="M52" s="137">
        <v>0.7638888955116272</v>
      </c>
      <c r="N52" s="137">
        <v>0.49425286054611206</v>
      </c>
      <c r="O52" s="137">
        <v>0.920634925365448</v>
      </c>
    </row>
    <row r="53" spans="1:15" ht="13.2" x14ac:dyDescent="0.25">
      <c r="A53" s="12">
        <v>59</v>
      </c>
      <c r="B53" s="45" t="s">
        <v>357</v>
      </c>
      <c r="C53" s="134">
        <v>4.098050594329834</v>
      </c>
      <c r="D53" s="137">
        <v>0.29670330882072449</v>
      </c>
      <c r="E53" s="137">
        <v>0.74725276231765747</v>
      </c>
      <c r="F53" s="134">
        <v>0</v>
      </c>
      <c r="G53" s="137">
        <v>0</v>
      </c>
      <c r="H53" s="137">
        <v>0.79518073797225952</v>
      </c>
      <c r="I53" s="137">
        <v>0.46341463923454285</v>
      </c>
      <c r="J53" s="137">
        <v>0.57317072153091431</v>
      </c>
      <c r="K53" s="137">
        <v>0.61728394031524658</v>
      </c>
      <c r="L53" s="137">
        <v>0.68421053886413574</v>
      </c>
      <c r="M53" s="137">
        <v>0.69999998807907104</v>
      </c>
      <c r="N53" s="137">
        <v>0.5604395866394043</v>
      </c>
      <c r="O53" s="137">
        <v>0.75</v>
      </c>
    </row>
    <row r="54" spans="1:15" ht="12.75" x14ac:dyDescent="0.2">
      <c r="A54" s="12">
        <v>60</v>
      </c>
      <c r="B54" s="45" t="s">
        <v>3</v>
      </c>
      <c r="C54" s="134">
        <v>5.9584250450134277</v>
      </c>
      <c r="D54" s="137">
        <v>0.22499999403953552</v>
      </c>
      <c r="E54" s="137">
        <v>0.8095238208770752</v>
      </c>
      <c r="F54" s="134">
        <v>7.9833869934082031</v>
      </c>
      <c r="G54" s="137">
        <v>0.75217390060424805</v>
      </c>
      <c r="H54" s="137">
        <v>0.875</v>
      </c>
      <c r="I54" s="137">
        <v>0.52112674713134766</v>
      </c>
      <c r="J54" s="137">
        <v>0.57142859697341919</v>
      </c>
      <c r="K54" s="137">
        <v>0.63768118619918823</v>
      </c>
      <c r="L54" s="137">
        <v>0.65714287757873535</v>
      </c>
      <c r="M54" s="137">
        <v>0.82352942228317261</v>
      </c>
      <c r="N54" s="137">
        <v>0.42682927846908569</v>
      </c>
      <c r="O54" s="137">
        <v>0.89534884691238403</v>
      </c>
    </row>
    <row r="55" spans="1:15" ht="13.2" x14ac:dyDescent="0.25">
      <c r="A55" s="12">
        <v>62</v>
      </c>
      <c r="B55" s="45" t="s">
        <v>314</v>
      </c>
      <c r="C55" s="134">
        <v>5.4602861404418945</v>
      </c>
      <c r="D55" s="137">
        <v>0.38596490025520325</v>
      </c>
      <c r="E55" s="137">
        <v>0.71666663885116577</v>
      </c>
      <c r="F55" s="134">
        <v>2.1008403301239014</v>
      </c>
      <c r="G55" s="137">
        <v>0.9375</v>
      </c>
      <c r="H55" s="137">
        <v>0.83018869161605835</v>
      </c>
      <c r="I55" s="137">
        <v>0.54000002145767212</v>
      </c>
      <c r="J55" s="137">
        <v>0.5625</v>
      </c>
      <c r="K55" s="137">
        <v>0.65217393636703491</v>
      </c>
      <c r="L55" s="137">
        <v>0.61702126264572144</v>
      </c>
      <c r="M55" s="137">
        <v>0.70212763547897339</v>
      </c>
      <c r="N55" s="137">
        <v>0.48387095332145691</v>
      </c>
      <c r="O55" s="137">
        <v>0.79310345649719238</v>
      </c>
    </row>
    <row r="56" spans="1:15" ht="12.75" x14ac:dyDescent="0.2">
      <c r="A56" s="12">
        <v>63</v>
      </c>
      <c r="B56" s="45" t="s">
        <v>4</v>
      </c>
      <c r="C56" s="134">
        <v>5.8945884704589844</v>
      </c>
      <c r="D56" s="137">
        <v>0.1553398072719574</v>
      </c>
      <c r="E56" s="137">
        <v>0.83809524774551392</v>
      </c>
      <c r="F56" s="134">
        <v>3.5616438388824463</v>
      </c>
      <c r="G56" s="137">
        <v>0.82978725433349609</v>
      </c>
      <c r="H56" s="137">
        <v>0.84536081552505493</v>
      </c>
      <c r="I56" s="137">
        <v>0.64893615245819092</v>
      </c>
      <c r="J56" s="137">
        <v>0.59782606363296509</v>
      </c>
      <c r="K56" s="137">
        <v>0.67391306161880493</v>
      </c>
      <c r="L56" s="137">
        <v>0.72527474164962769</v>
      </c>
      <c r="M56" s="137">
        <v>0.78021979331970215</v>
      </c>
      <c r="N56" s="137">
        <v>0.53846156597137451</v>
      </c>
      <c r="O56" s="137">
        <v>0.83076924085617065</v>
      </c>
    </row>
    <row r="57" spans="1:15" ht="13.2" x14ac:dyDescent="0.25">
      <c r="A57" s="12">
        <v>64</v>
      </c>
      <c r="B57" s="45" t="s">
        <v>196</v>
      </c>
      <c r="C57" s="134">
        <v>5.2972283363342285</v>
      </c>
      <c r="D57" s="137">
        <v>0.25714287161827087</v>
      </c>
      <c r="E57" s="137">
        <v>0.75</v>
      </c>
      <c r="F57" s="134">
        <v>0.48465266823768616</v>
      </c>
      <c r="G57" s="137">
        <v>0.60000002384185791</v>
      </c>
      <c r="H57" s="137">
        <v>0.84375</v>
      </c>
      <c r="I57" s="137">
        <v>0.625</v>
      </c>
      <c r="J57" s="137">
        <v>0.55555558204650879</v>
      </c>
      <c r="K57" s="137">
        <v>0.63934427499771118</v>
      </c>
      <c r="L57" s="137">
        <v>0.70689654350280762</v>
      </c>
      <c r="M57" s="137">
        <v>0.71929824352264404</v>
      </c>
      <c r="N57" s="137">
        <v>0.50746268033981323</v>
      </c>
      <c r="O57" s="137">
        <v>1</v>
      </c>
    </row>
    <row r="58" spans="1:15" ht="13.2" x14ac:dyDescent="0.25">
      <c r="A58" s="12">
        <v>65</v>
      </c>
      <c r="B58" s="45" t="s">
        <v>358</v>
      </c>
      <c r="C58" s="134">
        <v>5.3230972290039062</v>
      </c>
      <c r="D58" s="137">
        <v>0.2118644118309021</v>
      </c>
      <c r="E58" s="137">
        <v>0.75630253553390503</v>
      </c>
      <c r="F58" s="134">
        <v>2.0857930183410645</v>
      </c>
      <c r="G58" s="137">
        <v>0.94642859697341919</v>
      </c>
      <c r="H58" s="137">
        <v>0.8165137767791748</v>
      </c>
      <c r="I58" s="137">
        <v>0.48598131537437439</v>
      </c>
      <c r="J58" s="137">
        <v>0.54285717010498047</v>
      </c>
      <c r="K58" s="137">
        <v>0.58415842056274414</v>
      </c>
      <c r="L58" s="137">
        <v>0.70408165454864502</v>
      </c>
      <c r="M58" s="137">
        <v>0.72277230024337769</v>
      </c>
      <c r="N58" s="137">
        <v>0.47933885455131531</v>
      </c>
      <c r="O58" s="137">
        <v>0.84482759237289429</v>
      </c>
    </row>
    <row r="59" spans="1:15" ht="13.2" x14ac:dyDescent="0.25">
      <c r="A59" s="12">
        <v>66</v>
      </c>
      <c r="B59" s="45" t="s">
        <v>359</v>
      </c>
      <c r="C59" s="134">
        <v>4.8562126159667969</v>
      </c>
      <c r="D59" s="137">
        <v>0.18888889253139496</v>
      </c>
      <c r="E59" s="137">
        <v>0.73333334922790527</v>
      </c>
      <c r="F59" s="134">
        <v>0.54054051637649536</v>
      </c>
      <c r="G59" s="137">
        <v>0.80000001192092896</v>
      </c>
      <c r="H59" s="137">
        <v>0.8571428656578064</v>
      </c>
      <c r="I59" s="137">
        <v>0.5476190447807312</v>
      </c>
      <c r="J59" s="137">
        <v>0.58024692535400391</v>
      </c>
      <c r="K59" s="137">
        <v>0.63749998807907104</v>
      </c>
      <c r="L59" s="137">
        <v>0.69620251655578613</v>
      </c>
      <c r="M59" s="137">
        <v>0.75903612375259399</v>
      </c>
      <c r="N59" s="137">
        <v>0.46236559748649597</v>
      </c>
      <c r="O59" s="137">
        <v>0.58333331346511841</v>
      </c>
    </row>
    <row r="60" spans="1:15" ht="13.2" x14ac:dyDescent="0.25">
      <c r="A60" s="12">
        <v>67</v>
      </c>
      <c r="B60" s="45" t="s">
        <v>360</v>
      </c>
      <c r="C60" s="134">
        <v>6.7965512275695801</v>
      </c>
      <c r="D60" s="137">
        <v>0.39130434393882751</v>
      </c>
      <c r="E60" s="137">
        <v>0.87142854928970337</v>
      </c>
      <c r="F60" s="134">
        <v>0.60606062412261963</v>
      </c>
      <c r="G60" s="137">
        <v>0.77777779102325439</v>
      </c>
      <c r="H60" s="137">
        <v>0.93220341205596924</v>
      </c>
      <c r="I60" s="137">
        <v>0.67796611785888672</v>
      </c>
      <c r="J60" s="137">
        <v>0.71698111295700073</v>
      </c>
      <c r="K60" s="137">
        <v>0.79245281219482422</v>
      </c>
      <c r="L60" s="137">
        <v>0.83333331346511841</v>
      </c>
      <c r="M60" s="137">
        <v>0.80000001192092896</v>
      </c>
      <c r="N60" s="137">
        <v>0.61290323734283447</v>
      </c>
      <c r="O60" s="137">
        <v>0.92857140302658081</v>
      </c>
    </row>
    <row r="61" spans="1:15" ht="13.2" x14ac:dyDescent="0.25">
      <c r="A61" s="12">
        <v>68</v>
      </c>
      <c r="B61" s="45" t="s">
        <v>361</v>
      </c>
      <c r="C61" s="134">
        <v>5.3103132247924805</v>
      </c>
      <c r="D61" s="137">
        <v>0.3461538553237915</v>
      </c>
      <c r="E61" s="137">
        <v>0.74766355752944946</v>
      </c>
      <c r="F61" s="134">
        <v>2.2222223281860352</v>
      </c>
      <c r="G61" s="137">
        <v>0.50495052337646484</v>
      </c>
      <c r="H61" s="137">
        <v>0.83870965242385864</v>
      </c>
      <c r="I61" s="137">
        <v>0.57777780294418335</v>
      </c>
      <c r="J61" s="137">
        <v>0.61797749996185303</v>
      </c>
      <c r="K61" s="137">
        <v>0.625</v>
      </c>
      <c r="L61" s="137">
        <v>0.66666668653488159</v>
      </c>
      <c r="M61" s="137">
        <v>0.76666665077209473</v>
      </c>
      <c r="N61" s="137">
        <v>0.50476193428039551</v>
      </c>
      <c r="O61" s="137">
        <v>0.87254899740219116</v>
      </c>
    </row>
    <row r="62" spans="1:15" ht="13.2" x14ac:dyDescent="0.25">
      <c r="A62" s="12">
        <v>69</v>
      </c>
      <c r="B62" s="45" t="s">
        <v>197</v>
      </c>
      <c r="C62" s="134">
        <v>5.4825458526611328</v>
      </c>
      <c r="D62" s="137">
        <v>0.29333332180976868</v>
      </c>
      <c r="E62" s="137">
        <v>0.83333331346511841</v>
      </c>
      <c r="F62" s="134">
        <v>0.86848634481430054</v>
      </c>
      <c r="G62" s="137">
        <v>0.77777779102325439</v>
      </c>
      <c r="H62" s="137">
        <v>0.83076924085617065</v>
      </c>
      <c r="I62" s="137">
        <v>0.5625</v>
      </c>
      <c r="J62" s="137">
        <v>0.65079367160797119</v>
      </c>
      <c r="K62" s="137">
        <v>0.62711864709854126</v>
      </c>
      <c r="L62" s="137">
        <v>0.63157892227172852</v>
      </c>
      <c r="M62" s="137">
        <v>0.8196721076965332</v>
      </c>
      <c r="N62" s="137">
        <v>0.56000000238418579</v>
      </c>
      <c r="O62" s="137">
        <v>0.66666668653488159</v>
      </c>
    </row>
    <row r="63" spans="1:15" ht="13.2" x14ac:dyDescent="0.25">
      <c r="A63" s="12">
        <v>70</v>
      </c>
      <c r="B63" s="45" t="s">
        <v>362</v>
      </c>
      <c r="C63" s="134">
        <v>6.9571828842163086</v>
      </c>
      <c r="D63" s="137">
        <v>0.36065572500228882</v>
      </c>
      <c r="E63" s="137">
        <v>0.79199999570846558</v>
      </c>
      <c r="F63" s="134">
        <v>13.308391571044922</v>
      </c>
      <c r="G63" s="137">
        <v>0.99203187227249146</v>
      </c>
      <c r="H63" s="137">
        <v>0.85981309413909912</v>
      </c>
      <c r="I63" s="137">
        <v>0.5961538553237915</v>
      </c>
      <c r="J63" s="137">
        <v>0.5899999737739563</v>
      </c>
      <c r="K63" s="137">
        <v>0.72000002861022949</v>
      </c>
      <c r="L63" s="137">
        <v>0.72448980808258057</v>
      </c>
      <c r="M63" s="137">
        <v>0.85148513317108154</v>
      </c>
      <c r="N63" s="137">
        <v>0.52066117525100708</v>
      </c>
      <c r="O63" s="137">
        <v>0.61458331346511841</v>
      </c>
    </row>
    <row r="64" spans="1:15" ht="13.2" x14ac:dyDescent="0.25">
      <c r="A64" s="12">
        <v>71</v>
      </c>
      <c r="B64" s="45" t="s">
        <v>195</v>
      </c>
      <c r="C64" s="134">
        <v>6.5680608749389648</v>
      </c>
      <c r="D64" s="137">
        <v>0.32467532157897949</v>
      </c>
      <c r="E64" s="137">
        <v>0.85185188055038452</v>
      </c>
      <c r="F64" s="134">
        <v>1.4211885929107666</v>
      </c>
      <c r="G64" s="137">
        <v>1</v>
      </c>
      <c r="H64" s="137">
        <v>0.90277779102325439</v>
      </c>
      <c r="I64" s="137">
        <v>0.67142856121063232</v>
      </c>
      <c r="J64" s="137">
        <v>0.73134326934814453</v>
      </c>
      <c r="K64" s="137">
        <v>0.75</v>
      </c>
      <c r="L64" s="137">
        <v>0.69999998807907104</v>
      </c>
      <c r="M64" s="137">
        <v>0.83076924085617065</v>
      </c>
      <c r="N64" s="137">
        <v>0.53333336114883423</v>
      </c>
      <c r="O64" s="137">
        <v>0.8571428656578064</v>
      </c>
    </row>
    <row r="65" spans="1:15" ht="13.2" x14ac:dyDescent="0.25">
      <c r="A65" s="12">
        <v>72</v>
      </c>
      <c r="B65" s="45" t="s">
        <v>182</v>
      </c>
      <c r="C65" s="134">
        <v>4.8226838111877441</v>
      </c>
      <c r="D65" s="137">
        <v>0.31578946113586426</v>
      </c>
      <c r="E65" s="137">
        <v>0.80519479513168335</v>
      </c>
      <c r="F65" s="134">
        <v>0.63357973098754883</v>
      </c>
      <c r="G65" s="137">
        <v>0.28571429848670959</v>
      </c>
      <c r="H65" s="137">
        <v>0.84285712242126465</v>
      </c>
      <c r="I65" s="137">
        <v>0.47761192917823792</v>
      </c>
      <c r="J65" s="137">
        <v>0.55555558204650879</v>
      </c>
      <c r="K65" s="137">
        <v>0.54838711023330688</v>
      </c>
      <c r="L65" s="137">
        <v>0.67741936445236206</v>
      </c>
      <c r="M65" s="137">
        <v>0.75806450843811035</v>
      </c>
      <c r="N65" s="137">
        <v>0.49295774102210999</v>
      </c>
      <c r="O65" s="137">
        <v>0.94999998807907104</v>
      </c>
    </row>
    <row r="66" spans="1:15" ht="13.2" x14ac:dyDescent="0.25">
      <c r="A66" s="12">
        <v>73</v>
      </c>
      <c r="B66" s="45" t="s">
        <v>363</v>
      </c>
      <c r="C66" s="134">
        <v>6.0474138259887695</v>
      </c>
      <c r="D66" s="137">
        <v>0.3611111044883728</v>
      </c>
      <c r="E66" s="137">
        <v>0.76623374223709106</v>
      </c>
      <c r="F66" s="134">
        <v>2.7777776718139648</v>
      </c>
      <c r="G66" s="137">
        <v>1</v>
      </c>
      <c r="H66" s="137">
        <v>0.875</v>
      </c>
      <c r="I66" s="137">
        <v>0.53521126508712769</v>
      </c>
      <c r="J66" s="137">
        <v>0.55072462558746338</v>
      </c>
      <c r="K66" s="137">
        <v>0.62318837642669678</v>
      </c>
      <c r="L66" s="137">
        <v>0.57352942228317261</v>
      </c>
      <c r="M66" s="137">
        <v>0.80281692743301392</v>
      </c>
      <c r="N66" s="137">
        <v>0.55714285373687744</v>
      </c>
      <c r="O66" s="137">
        <v>0.91666668653488159</v>
      </c>
    </row>
    <row r="68" spans="1:15" x14ac:dyDescent="0.25">
      <c r="B68" s="54" t="s">
        <v>315</v>
      </c>
      <c r="C68" s="52">
        <f>SUMIF($B$4:$B$66,$B$68,C4:C66)</f>
        <v>6.2961368560791016</v>
      </c>
      <c r="D68" s="53">
        <f t="shared" ref="D68:O68" si="0">SUMIF($B$4:$B$66,$B$68,D4:D66)</f>
        <v>0.36501902341842651</v>
      </c>
      <c r="E68" s="53">
        <f t="shared" si="0"/>
        <v>0.79477614164352417</v>
      </c>
      <c r="F68" s="52">
        <f t="shared" si="0"/>
        <v>2.0662050247192383</v>
      </c>
      <c r="G68" s="53">
        <f t="shared" si="0"/>
        <v>1</v>
      </c>
      <c r="H68" s="53">
        <f t="shared" si="0"/>
        <v>0.88510638475418091</v>
      </c>
      <c r="I68" s="53">
        <f t="shared" si="0"/>
        <v>0.54893618822097778</v>
      </c>
      <c r="J68" s="53">
        <f t="shared" si="0"/>
        <v>0.59911894798278809</v>
      </c>
      <c r="K68" s="53">
        <f t="shared" si="0"/>
        <v>0.71365636587142944</v>
      </c>
      <c r="L68" s="53">
        <f t="shared" si="0"/>
        <v>0.77729254961013794</v>
      </c>
      <c r="M68" s="53">
        <f t="shared" si="0"/>
        <v>0.8340611457824707</v>
      </c>
      <c r="N68" s="53">
        <f t="shared" si="0"/>
        <v>0.43939393758773804</v>
      </c>
      <c r="O68" s="53">
        <f t="shared" si="0"/>
        <v>0.92194092273712158</v>
      </c>
    </row>
    <row r="69" spans="1:15" x14ac:dyDescent="0.25">
      <c r="B69" s="14" t="s">
        <v>8</v>
      </c>
      <c r="C69" s="2">
        <f>MEDIAN(C4:C66)</f>
        <v>5.6775598526000977</v>
      </c>
      <c r="D69" s="26">
        <f t="shared" ref="D69:O69" si="1">MEDIAN(D4:D66)</f>
        <v>0.31578946113586426</v>
      </c>
      <c r="E69" s="26">
        <f t="shared" si="1"/>
        <v>0.8095238208770752</v>
      </c>
      <c r="F69" s="39">
        <f t="shared" si="1"/>
        <v>1.5236160755157471</v>
      </c>
      <c r="G69" s="26">
        <f t="shared" si="1"/>
        <v>0.8571428656578064</v>
      </c>
      <c r="H69" s="26">
        <f t="shared" si="1"/>
        <v>0.85981309413909912</v>
      </c>
      <c r="I69" s="26">
        <f t="shared" si="1"/>
        <v>0.56000000238418579</v>
      </c>
      <c r="J69" s="26">
        <f t="shared" si="1"/>
        <v>0.59782606363296509</v>
      </c>
      <c r="K69" s="26">
        <f t="shared" si="1"/>
        <v>0.65277779102325439</v>
      </c>
      <c r="L69" s="26">
        <f t="shared" si="1"/>
        <v>0.71028035879135132</v>
      </c>
      <c r="M69" s="26">
        <f t="shared" si="1"/>
        <v>0.80000001192092896</v>
      </c>
      <c r="N69" s="26">
        <f t="shared" si="1"/>
        <v>0.50476193428039551</v>
      </c>
      <c r="O69" s="26">
        <f t="shared" si="1"/>
        <v>0.80733942985534668</v>
      </c>
    </row>
    <row r="70" spans="1:15" x14ac:dyDescent="0.25">
      <c r="B70" s="21" t="s">
        <v>9</v>
      </c>
      <c r="C70" s="3">
        <f>MIN(C4:C66)</f>
        <v>4.098050594329834</v>
      </c>
      <c r="D70" s="13">
        <f t="shared" ref="D70:O70" si="2">MIN(D4:D66)</f>
        <v>0.1553398072719574</v>
      </c>
      <c r="E70" s="13">
        <f t="shared" si="2"/>
        <v>0.71575343608856201</v>
      </c>
      <c r="F70" s="37">
        <f t="shared" si="2"/>
        <v>0</v>
      </c>
      <c r="G70" s="13">
        <f t="shared" si="2"/>
        <v>0</v>
      </c>
      <c r="H70" s="13">
        <f t="shared" si="2"/>
        <v>0.72680413722991943</v>
      </c>
      <c r="I70" s="13">
        <f t="shared" si="2"/>
        <v>0.42028984427452087</v>
      </c>
      <c r="J70" s="13">
        <f t="shared" si="2"/>
        <v>0.4305555522441864</v>
      </c>
      <c r="K70" s="13">
        <f t="shared" si="2"/>
        <v>0.53125</v>
      </c>
      <c r="L70" s="13">
        <f t="shared" si="2"/>
        <v>0.57352942228317261</v>
      </c>
      <c r="M70" s="13">
        <f t="shared" si="2"/>
        <v>0.66141730546951294</v>
      </c>
      <c r="N70" s="13">
        <f t="shared" si="2"/>
        <v>0.36046510934829712</v>
      </c>
      <c r="O70" s="13">
        <f t="shared" si="2"/>
        <v>0.4444444477558136</v>
      </c>
    </row>
    <row r="71" spans="1:15" x14ac:dyDescent="0.25">
      <c r="B71" s="21" t="s">
        <v>10</v>
      </c>
      <c r="C71" s="3">
        <f>MAX(C4:C66)</f>
        <v>7.909367561340332</v>
      </c>
      <c r="D71" s="13">
        <f t="shared" ref="D71:O71" si="3">MAX(D4:D66)</f>
        <v>0.53409093618392944</v>
      </c>
      <c r="E71" s="13">
        <f t="shared" si="3"/>
        <v>0.88636362552642822</v>
      </c>
      <c r="F71" s="37">
        <f t="shared" si="3"/>
        <v>14.23895263671875</v>
      </c>
      <c r="G71" s="13">
        <f t="shared" si="3"/>
        <v>1</v>
      </c>
      <c r="H71" s="13">
        <f t="shared" si="3"/>
        <v>0.94736844301223755</v>
      </c>
      <c r="I71" s="13">
        <f t="shared" si="3"/>
        <v>0.67796611785888672</v>
      </c>
      <c r="J71" s="13">
        <f t="shared" si="3"/>
        <v>0.73134326934814453</v>
      </c>
      <c r="K71" s="13">
        <f t="shared" si="3"/>
        <v>0.79591834545135498</v>
      </c>
      <c r="L71" s="13">
        <f t="shared" si="3"/>
        <v>0.83333331346511841</v>
      </c>
      <c r="M71" s="13">
        <f t="shared" si="3"/>
        <v>0.92857140302658081</v>
      </c>
      <c r="N71" s="13">
        <f t="shared" si="3"/>
        <v>0.63095235824584961</v>
      </c>
      <c r="O71" s="13">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8671875" defaultRowHeight="13.2" x14ac:dyDescent="0.25"/>
  <cols>
    <col min="1" max="1" width="8.88671875" style="75"/>
    <col min="2" max="25" width="12.33203125" style="75" customWidth="1"/>
    <col min="26" max="16384" width="8.88671875" style="75"/>
  </cols>
  <sheetData>
    <row r="1" spans="1:26" ht="39.75" customHeight="1" x14ac:dyDescent="0.25">
      <c r="A1" s="75" t="s">
        <v>104</v>
      </c>
      <c r="B1" s="76" t="s">
        <v>105</v>
      </c>
      <c r="C1" s="77" t="s">
        <v>106</v>
      </c>
      <c r="D1" s="76"/>
      <c r="E1" s="77" t="s">
        <v>107</v>
      </c>
      <c r="F1" s="76"/>
      <c r="G1" s="76" t="s">
        <v>108</v>
      </c>
      <c r="H1" s="76"/>
      <c r="I1" s="77" t="s">
        <v>109</v>
      </c>
      <c r="J1" s="76"/>
      <c r="K1" s="77" t="s">
        <v>110</v>
      </c>
      <c r="L1" s="77"/>
      <c r="M1" s="77" t="s">
        <v>121</v>
      </c>
      <c r="N1" s="76"/>
      <c r="O1" s="77" t="s">
        <v>111</v>
      </c>
      <c r="P1" s="76"/>
      <c r="Q1" s="77" t="s">
        <v>112</v>
      </c>
      <c r="R1" s="76"/>
      <c r="S1" s="77" t="s">
        <v>113</v>
      </c>
      <c r="T1" s="76"/>
      <c r="U1" s="77" t="s">
        <v>114</v>
      </c>
      <c r="V1" s="78"/>
      <c r="W1" s="78" t="s">
        <v>122</v>
      </c>
      <c r="X1" s="79" t="s">
        <v>123</v>
      </c>
      <c r="Y1" s="80" t="s">
        <v>115</v>
      </c>
      <c r="Z1" s="81"/>
    </row>
    <row r="2" spans="1:26" x14ac:dyDescent="0.2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124</v>
      </c>
      <c r="Z2" s="89"/>
    </row>
    <row r="3" spans="1:26" x14ac:dyDescent="0.2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124</v>
      </c>
      <c r="Z3" s="89"/>
    </row>
    <row r="4" spans="1:26" x14ac:dyDescent="0.2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124</v>
      </c>
      <c r="Z4" s="89"/>
    </row>
    <row r="5" spans="1:26" x14ac:dyDescent="0.2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124</v>
      </c>
      <c r="Z5" s="89"/>
    </row>
    <row r="6" spans="1:26" x14ac:dyDescent="0.2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124</v>
      </c>
      <c r="Z6" s="89"/>
    </row>
    <row r="7" spans="1:26" x14ac:dyDescent="0.2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124</v>
      </c>
      <c r="Z7" s="89"/>
    </row>
    <row r="8" spans="1:26" x14ac:dyDescent="0.2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124</v>
      </c>
      <c r="Z8" s="89"/>
    </row>
    <row r="9" spans="1:26" x14ac:dyDescent="0.2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2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2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2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2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2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2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2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2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2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2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2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2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2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2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2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2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2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2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2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ht="12.75" x14ac:dyDescent="0.2">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ht="12.75" x14ac:dyDescent="0.2">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ht="12.75" x14ac:dyDescent="0.2">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ht="12.75" x14ac:dyDescent="0.2">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ht="12.75" x14ac:dyDescent="0.2">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ht="12.75" x14ac:dyDescent="0.2">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ht="12.75" x14ac:dyDescent="0.2">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ht="12.75" x14ac:dyDescent="0.2">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ht="12.75" x14ac:dyDescent="0.2">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ht="12.75" x14ac:dyDescent="0.2">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ht="12.75" x14ac:dyDescent="0.2">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ht="12.75" x14ac:dyDescent="0.2">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ht="12.75" x14ac:dyDescent="0.2">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ht="12.75" x14ac:dyDescent="0.2">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ht="12.75" x14ac:dyDescent="0.2">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ht="12.75" x14ac:dyDescent="0.2">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ht="12.75" x14ac:dyDescent="0.2">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ht="12.75" x14ac:dyDescent="0.2">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ht="12.75" x14ac:dyDescent="0.2">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ht="12.75" x14ac:dyDescent="0.2">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ht="12.75" x14ac:dyDescent="0.2">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125</v>
      </c>
      <c r="Z49" s="82"/>
    </row>
    <row r="50" spans="1:26" ht="12.75" x14ac:dyDescent="0.2">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125</v>
      </c>
      <c r="Z50" s="82"/>
    </row>
    <row r="51" spans="1:26" ht="12.75" x14ac:dyDescent="0.2">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125</v>
      </c>
      <c r="Z51" s="82"/>
    </row>
    <row r="52" spans="1:26" x14ac:dyDescent="0.2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125</v>
      </c>
      <c r="Z52" s="82"/>
    </row>
    <row r="53" spans="1:26" x14ac:dyDescent="0.2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125</v>
      </c>
      <c r="Z53" s="82"/>
    </row>
    <row r="54" spans="1:26" x14ac:dyDescent="0.2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125</v>
      </c>
      <c r="Z54" s="82"/>
    </row>
    <row r="55" spans="1:26" x14ac:dyDescent="0.2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125</v>
      </c>
      <c r="Z55" s="82"/>
    </row>
    <row r="56" spans="1:26" x14ac:dyDescent="0.2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125</v>
      </c>
      <c r="Z56" s="82"/>
    </row>
    <row r="57" spans="1:26" x14ac:dyDescent="0.2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125</v>
      </c>
      <c r="Z57" s="89"/>
    </row>
    <row r="58" spans="1:26" x14ac:dyDescent="0.2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125</v>
      </c>
      <c r="Z58" s="82"/>
    </row>
    <row r="59" spans="1:26" x14ac:dyDescent="0.2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140</v>
      </c>
      <c r="Z59" s="82"/>
    </row>
    <row r="60" spans="1:26" x14ac:dyDescent="0.2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140</v>
      </c>
      <c r="Z60" s="82"/>
    </row>
    <row r="61" spans="1:26" x14ac:dyDescent="0.2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140</v>
      </c>
      <c r="Z61" s="82"/>
    </row>
    <row r="62" spans="1:26" x14ac:dyDescent="0.2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140</v>
      </c>
      <c r="Z62" s="82"/>
    </row>
    <row r="63" spans="1:26" x14ac:dyDescent="0.2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140</v>
      </c>
      <c r="Z63" s="82"/>
    </row>
    <row r="64" spans="1:26" x14ac:dyDescent="0.2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140</v>
      </c>
      <c r="Z64" s="82"/>
    </row>
    <row r="65" spans="1:26" x14ac:dyDescent="0.2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25">
      <c r="A66" s="75" t="s">
        <v>104</v>
      </c>
      <c r="B66" s="76" t="s">
        <v>105</v>
      </c>
      <c r="C66" s="77" t="s">
        <v>106</v>
      </c>
      <c r="D66" s="76"/>
      <c r="E66" s="77" t="s">
        <v>107</v>
      </c>
      <c r="F66" s="76"/>
      <c r="G66" s="76" t="s">
        <v>108</v>
      </c>
      <c r="H66" s="76"/>
      <c r="I66" s="77" t="s">
        <v>109</v>
      </c>
      <c r="J66" s="76"/>
      <c r="K66" s="77" t="s">
        <v>110</v>
      </c>
      <c r="L66" s="77"/>
      <c r="M66" s="77" t="s">
        <v>121</v>
      </c>
      <c r="N66" s="76"/>
      <c r="O66" s="77" t="s">
        <v>111</v>
      </c>
      <c r="P66" s="76"/>
      <c r="Q66" s="77" t="s">
        <v>112</v>
      </c>
      <c r="R66" s="76"/>
      <c r="S66" s="77" t="s">
        <v>113</v>
      </c>
      <c r="T66" s="76"/>
      <c r="U66" s="77" t="s">
        <v>114</v>
      </c>
      <c r="V66" s="76"/>
      <c r="W66" s="76" t="s">
        <v>122</v>
      </c>
      <c r="X66" s="97" t="s">
        <v>116</v>
      </c>
      <c r="Y66" s="98" t="s">
        <v>115</v>
      </c>
      <c r="Z66" s="81"/>
    </row>
    <row r="67" spans="1:26" s="104" customFormat="1" x14ac:dyDescent="0.25">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x14ac:dyDescent="0.25">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2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zoomScale="90" zoomScaleNormal="90" workbookViewId="0">
      <pane xSplit="2" ySplit="3" topLeftCell="C61" activePane="bottomRight" state="frozen"/>
      <selection pane="topRight" activeCell="C1" sqref="C1"/>
      <selection pane="bottomLeft" activeCell="A4" sqref="A4"/>
      <selection pane="bottomRight" activeCell="E2" sqref="E2"/>
    </sheetView>
  </sheetViews>
  <sheetFormatPr defaultColWidth="9.109375" defaultRowHeight="12" x14ac:dyDescent="0.25"/>
  <cols>
    <col min="1" max="1" width="14.33203125" style="44" customWidth="1"/>
    <col min="2" max="2" width="14.33203125" style="45" customWidth="1"/>
    <col min="3" max="3" width="22.5546875" style="45" customWidth="1"/>
    <col min="4" max="5" width="17.109375" style="40" customWidth="1"/>
    <col min="6" max="6" width="15.33203125" style="40" customWidth="1"/>
    <col min="7" max="7" width="12.6640625" style="40" customWidth="1"/>
    <col min="8" max="9" width="18.6640625" style="40" customWidth="1"/>
    <col min="10" max="10" width="12" style="45" customWidth="1"/>
    <col min="11" max="15" width="9.109375" style="45"/>
    <col min="16" max="16" width="13.109375" style="45" customWidth="1"/>
    <col min="17" max="16384" width="9.109375" style="45"/>
  </cols>
  <sheetData>
    <row r="1" spans="1:16" s="40" customFormat="1" ht="83.4" customHeight="1" x14ac:dyDescent="0.3">
      <c r="A1" s="57" t="s">
        <v>120</v>
      </c>
      <c r="B1" s="57" t="s">
        <v>194</v>
      </c>
      <c r="C1" s="57" t="s">
        <v>405</v>
      </c>
      <c r="D1" s="130" t="s">
        <v>206</v>
      </c>
      <c r="E1" s="155" t="s">
        <v>415</v>
      </c>
      <c r="F1" s="130" t="s">
        <v>207</v>
      </c>
      <c r="G1" s="130" t="s">
        <v>208</v>
      </c>
      <c r="H1" s="130" t="s">
        <v>209</v>
      </c>
      <c r="I1" s="130" t="s">
        <v>210</v>
      </c>
      <c r="J1" s="130" t="s">
        <v>211</v>
      </c>
      <c r="K1" s="130" t="s">
        <v>212</v>
      </c>
      <c r="L1" s="130" t="s">
        <v>213</v>
      </c>
      <c r="M1" s="130" t="s">
        <v>214</v>
      </c>
      <c r="N1" s="130" t="s">
        <v>215</v>
      </c>
      <c r="O1" s="130" t="s">
        <v>216</v>
      </c>
      <c r="P1" s="133" t="s">
        <v>311</v>
      </c>
    </row>
    <row r="2" spans="1:16" s="43" customFormat="1" ht="30" customHeight="1" x14ac:dyDescent="0.25">
      <c r="A2" s="40"/>
      <c r="B2" s="40"/>
      <c r="C2" s="58"/>
      <c r="D2" s="41"/>
      <c r="E2" s="41"/>
      <c r="F2" s="41"/>
      <c r="G2" s="41"/>
      <c r="H2" s="42"/>
      <c r="I2" s="42"/>
      <c r="J2" s="41"/>
      <c r="K2" s="41"/>
      <c r="L2" s="41"/>
    </row>
    <row r="3" spans="1:16" s="43" customFormat="1" ht="30" customHeight="1" x14ac:dyDescent="0.2">
      <c r="A3" s="40"/>
      <c r="B3" s="40" t="s">
        <v>126</v>
      </c>
      <c r="C3" s="135" t="s">
        <v>11</v>
      </c>
      <c r="D3" s="135" t="s">
        <v>127</v>
      </c>
      <c r="E3" s="135" t="s">
        <v>401</v>
      </c>
      <c r="F3" s="135" t="s">
        <v>5</v>
      </c>
      <c r="G3" s="135" t="s">
        <v>12</v>
      </c>
      <c r="H3" s="135" t="s">
        <v>42</v>
      </c>
      <c r="I3" s="135" t="s">
        <v>43</v>
      </c>
      <c r="J3" s="135" t="s">
        <v>128</v>
      </c>
      <c r="K3" s="135" t="s">
        <v>129</v>
      </c>
      <c r="L3" s="135" t="s">
        <v>130</v>
      </c>
      <c r="M3" s="135" t="s">
        <v>131</v>
      </c>
      <c r="N3" s="135" t="s">
        <v>132</v>
      </c>
      <c r="O3" s="135" t="s">
        <v>133</v>
      </c>
      <c r="P3" s="135" t="s">
        <v>312</v>
      </c>
    </row>
    <row r="4" spans="1:16" ht="13.2" x14ac:dyDescent="0.25">
      <c r="A4" s="44">
        <v>1</v>
      </c>
      <c r="B4" s="45" t="s">
        <v>316</v>
      </c>
      <c r="C4" s="134">
        <v>7.1930127143859863</v>
      </c>
      <c r="D4" s="135">
        <v>15</v>
      </c>
      <c r="E4" s="135">
        <v>7</v>
      </c>
      <c r="F4" s="135">
        <v>7</v>
      </c>
      <c r="G4" s="135">
        <v>30</v>
      </c>
      <c r="H4" s="136">
        <v>0.13861386477947235</v>
      </c>
      <c r="I4" s="136">
        <v>1.9801979884505272E-2</v>
      </c>
      <c r="J4" s="136">
        <v>0.53333336114883423</v>
      </c>
      <c r="K4" s="136">
        <v>0.55102038383483887</v>
      </c>
      <c r="L4" s="136">
        <v>0.52040815353393555</v>
      </c>
      <c r="M4" s="136">
        <v>0.23469388484954834</v>
      </c>
      <c r="N4" s="136">
        <v>0.15306122601032257</v>
      </c>
      <c r="O4" s="136">
        <v>0.22448979318141937</v>
      </c>
      <c r="P4" s="136">
        <v>0.20408163964748383</v>
      </c>
    </row>
    <row r="5" spans="1:16" ht="13.2" x14ac:dyDescent="0.25">
      <c r="A5" s="44">
        <v>2</v>
      </c>
      <c r="B5" s="45" t="s">
        <v>317</v>
      </c>
      <c r="C5" s="134">
        <v>7.7040472030639648</v>
      </c>
      <c r="D5" s="135">
        <v>14</v>
      </c>
      <c r="E5" s="135">
        <v>7</v>
      </c>
      <c r="F5" s="135">
        <v>5</v>
      </c>
      <c r="G5" s="135">
        <v>75</v>
      </c>
      <c r="H5" s="136">
        <v>0.15384615957736969</v>
      </c>
      <c r="I5" s="136">
        <v>5.128205195069313E-2</v>
      </c>
      <c r="J5" s="136">
        <v>0.67647057771682739</v>
      </c>
      <c r="K5" s="136">
        <v>0.70833331346511841</v>
      </c>
      <c r="L5" s="136">
        <v>0.54166668653488159</v>
      </c>
      <c r="M5" s="136">
        <v>0.3333333432674408</v>
      </c>
      <c r="N5" s="136">
        <v>0.3229166567325592</v>
      </c>
      <c r="O5" s="136">
        <v>0.3125</v>
      </c>
      <c r="P5" s="136">
        <v>7.2916664183139801E-2</v>
      </c>
    </row>
    <row r="6" spans="1:16" ht="13.2" x14ac:dyDescent="0.25">
      <c r="A6" s="44">
        <v>3</v>
      </c>
      <c r="B6" s="45" t="s">
        <v>315</v>
      </c>
      <c r="C6" s="134">
        <v>9.0259790420532227</v>
      </c>
      <c r="D6" s="135">
        <v>9</v>
      </c>
      <c r="E6" s="135">
        <v>7</v>
      </c>
      <c r="F6" s="135">
        <v>5</v>
      </c>
      <c r="G6" s="135">
        <v>30</v>
      </c>
      <c r="H6" s="136">
        <v>2.7272727340459824E-2</v>
      </c>
      <c r="I6" s="136">
        <v>0</v>
      </c>
      <c r="J6" s="136">
        <v>0.62000000476837158</v>
      </c>
      <c r="K6" s="136">
        <v>0.70748299360275269</v>
      </c>
      <c r="L6" s="136">
        <v>0.79591834545135498</v>
      </c>
      <c r="M6" s="136">
        <v>0.51020407676696777</v>
      </c>
      <c r="N6" s="136">
        <v>0.48299318552017212</v>
      </c>
      <c r="O6" s="136">
        <v>0.380952388048172</v>
      </c>
      <c r="P6" s="136">
        <v>2.0408162847161293E-2</v>
      </c>
    </row>
    <row r="7" spans="1:16" ht="12.75" x14ac:dyDescent="0.2">
      <c r="A7" s="44">
        <v>4</v>
      </c>
      <c r="B7" s="45" t="s">
        <v>202</v>
      </c>
      <c r="C7" s="134">
        <v>7.2450919151306152</v>
      </c>
      <c r="D7" s="135">
        <v>14</v>
      </c>
      <c r="E7" s="135">
        <v>7</v>
      </c>
      <c r="F7" s="135">
        <v>7</v>
      </c>
      <c r="G7" s="135">
        <v>45</v>
      </c>
      <c r="H7" s="136">
        <v>0.17391304671764374</v>
      </c>
      <c r="I7" s="136">
        <v>6.9565214216709137E-2</v>
      </c>
      <c r="J7" s="136">
        <v>0.35238096117973328</v>
      </c>
      <c r="K7" s="136">
        <v>0.69999998807907104</v>
      </c>
      <c r="L7" s="136">
        <v>0.55454546213150024</v>
      </c>
      <c r="M7" s="136">
        <v>0.27272728085517883</v>
      </c>
      <c r="N7" s="136">
        <v>0.20000000298023224</v>
      </c>
      <c r="O7" s="136">
        <v>0.35454544425010681</v>
      </c>
      <c r="P7" s="136">
        <v>0.10000000149011612</v>
      </c>
    </row>
    <row r="8" spans="1:16" ht="13.2" x14ac:dyDescent="0.25">
      <c r="A8" s="44">
        <v>5</v>
      </c>
      <c r="B8" s="45" t="s">
        <v>318</v>
      </c>
      <c r="C8" s="134">
        <v>8.4779720306396484</v>
      </c>
      <c r="D8" s="135">
        <v>11</v>
      </c>
      <c r="E8" s="135">
        <v>7</v>
      </c>
      <c r="F8" s="135">
        <v>6</v>
      </c>
      <c r="G8" s="135">
        <v>45</v>
      </c>
      <c r="H8" s="136">
        <v>7.0175439119338989E-2</v>
      </c>
      <c r="I8" s="136">
        <v>0</v>
      </c>
      <c r="J8" s="136">
        <v>0.8888888955116272</v>
      </c>
      <c r="K8" s="136">
        <v>0.5961538553237915</v>
      </c>
      <c r="L8" s="136">
        <v>0.71153843402862549</v>
      </c>
      <c r="M8" s="136">
        <v>0.44230768084526062</v>
      </c>
      <c r="N8" s="136">
        <v>0.44230768084526062</v>
      </c>
      <c r="O8" s="136">
        <v>0.23076923191547394</v>
      </c>
      <c r="P8" s="136">
        <v>9.6153847873210907E-2</v>
      </c>
    </row>
    <row r="9" spans="1:16" ht="13.2" x14ac:dyDescent="0.25">
      <c r="A9" s="44">
        <v>6</v>
      </c>
      <c r="B9" s="45" t="s">
        <v>319</v>
      </c>
      <c r="C9" s="134">
        <v>8.7072572708129883</v>
      </c>
      <c r="D9" s="135">
        <v>13</v>
      </c>
      <c r="E9" s="135">
        <v>7</v>
      </c>
      <c r="F9" s="135">
        <v>7</v>
      </c>
      <c r="G9" s="135">
        <v>30</v>
      </c>
      <c r="H9" s="136">
        <v>5.2631579339504242E-2</v>
      </c>
      <c r="I9" s="136">
        <v>2.6315789669752121E-2</v>
      </c>
      <c r="J9" s="136">
        <v>0.78947371244430542</v>
      </c>
      <c r="K9" s="136">
        <v>0.72413790225982666</v>
      </c>
      <c r="L9" s="136">
        <v>0.7816091775894165</v>
      </c>
      <c r="M9" s="136">
        <v>0.52873563766479492</v>
      </c>
      <c r="N9" s="136">
        <v>0.45977011322975159</v>
      </c>
      <c r="O9" s="136">
        <v>0.27586206793785095</v>
      </c>
      <c r="P9" s="136">
        <v>1.149425283074379E-2</v>
      </c>
    </row>
    <row r="10" spans="1:16" ht="13.2" x14ac:dyDescent="0.25">
      <c r="A10" s="44">
        <v>7</v>
      </c>
      <c r="B10" s="45" t="s">
        <v>320</v>
      </c>
      <c r="C10" s="134">
        <v>8.8845500946044922</v>
      </c>
      <c r="D10" s="135">
        <v>11</v>
      </c>
      <c r="E10" s="135">
        <v>7</v>
      </c>
      <c r="F10" s="135">
        <v>7</v>
      </c>
      <c r="G10" s="135">
        <v>37.5</v>
      </c>
      <c r="H10" s="136">
        <v>9.8039217293262482E-2</v>
      </c>
      <c r="I10" s="136">
        <v>1.9607843831181526E-2</v>
      </c>
      <c r="J10" s="136">
        <v>0.79166668653488159</v>
      </c>
      <c r="K10" s="136">
        <v>0.63291138410568237</v>
      </c>
      <c r="L10" s="136">
        <v>0.86075949668884277</v>
      </c>
      <c r="M10" s="136">
        <v>0.5443037748336792</v>
      </c>
      <c r="N10" s="136">
        <v>0.59493672847747803</v>
      </c>
      <c r="O10" s="136">
        <v>0.45569619536399841</v>
      </c>
      <c r="P10" s="136">
        <v>2.5316456332802773E-2</v>
      </c>
    </row>
    <row r="11" spans="1:16" ht="13.2" x14ac:dyDescent="0.25">
      <c r="A11" s="44">
        <v>8</v>
      </c>
      <c r="B11" s="45" t="s">
        <v>321</v>
      </c>
      <c r="C11" s="134">
        <v>8.0015106201171875</v>
      </c>
      <c r="D11" s="135">
        <v>14</v>
      </c>
      <c r="E11" s="135">
        <v>10</v>
      </c>
      <c r="F11" s="135">
        <v>7</v>
      </c>
      <c r="G11" s="135">
        <v>30</v>
      </c>
      <c r="H11" s="136">
        <v>0.1190476194024086</v>
      </c>
      <c r="I11" s="136">
        <v>2.380952425301075E-2</v>
      </c>
      <c r="J11" s="136">
        <v>0.5</v>
      </c>
      <c r="K11" s="136">
        <v>0.58333331346511841</v>
      </c>
      <c r="L11" s="136">
        <v>0.75</v>
      </c>
      <c r="M11" s="136">
        <v>0.3958333432674408</v>
      </c>
      <c r="N11" s="136">
        <v>0.3541666567325592</v>
      </c>
      <c r="O11" s="136">
        <v>0.2708333432674408</v>
      </c>
      <c r="P11" s="136">
        <v>4.1666667908430099E-2</v>
      </c>
    </row>
    <row r="12" spans="1:16" ht="13.2" x14ac:dyDescent="0.25">
      <c r="A12" s="44">
        <v>9</v>
      </c>
      <c r="B12" s="45" t="s">
        <v>322</v>
      </c>
      <c r="C12" s="134">
        <v>8.0262489318847656</v>
      </c>
      <c r="D12" s="135">
        <v>14</v>
      </c>
      <c r="E12" s="135">
        <v>7</v>
      </c>
      <c r="F12" s="135">
        <v>5</v>
      </c>
      <c r="G12" s="135">
        <v>30</v>
      </c>
      <c r="H12" s="136">
        <v>0.15000000596046448</v>
      </c>
      <c r="I12" s="136">
        <v>0</v>
      </c>
      <c r="J12" s="136">
        <v>0.57894736528396606</v>
      </c>
      <c r="K12" s="136">
        <v>0.47826087474822998</v>
      </c>
      <c r="L12" s="136">
        <v>0.67391306161880493</v>
      </c>
      <c r="M12" s="136">
        <v>0.3695652186870575</v>
      </c>
      <c r="N12" s="136">
        <v>0.3695652186870575</v>
      </c>
      <c r="O12" s="136">
        <v>0.30434781312942505</v>
      </c>
      <c r="P12" s="136">
        <v>6.5217390656471252E-2</v>
      </c>
    </row>
    <row r="13" spans="1:16" ht="13.2" x14ac:dyDescent="0.25">
      <c r="A13" s="44">
        <v>10</v>
      </c>
      <c r="B13" s="45" t="s">
        <v>323</v>
      </c>
      <c r="C13" s="134">
        <v>9.2135782241821289</v>
      </c>
      <c r="D13" s="135">
        <v>11</v>
      </c>
      <c r="E13" s="135">
        <v>7</v>
      </c>
      <c r="F13" s="135">
        <v>5</v>
      </c>
      <c r="G13" s="135">
        <v>30</v>
      </c>
      <c r="H13" s="136">
        <v>2.3255813866853714E-2</v>
      </c>
      <c r="I13" s="136">
        <v>0</v>
      </c>
      <c r="J13" s="136">
        <v>0.85106384754180908</v>
      </c>
      <c r="K13" s="136">
        <v>0.60465115308761597</v>
      </c>
      <c r="L13" s="136">
        <v>0.88372093439102173</v>
      </c>
      <c r="M13" s="136">
        <v>0.5116279125213623</v>
      </c>
      <c r="N13" s="136">
        <v>0.60465115308761597</v>
      </c>
      <c r="O13" s="136">
        <v>0.34883719682693481</v>
      </c>
      <c r="P13" s="136">
        <v>0</v>
      </c>
    </row>
    <row r="14" spans="1:16" ht="13.2" x14ac:dyDescent="0.25">
      <c r="A14" s="44">
        <v>11</v>
      </c>
      <c r="B14" s="45" t="s">
        <v>324</v>
      </c>
      <c r="C14" s="134">
        <v>8.3713560104370117</v>
      </c>
      <c r="D14" s="135">
        <v>14</v>
      </c>
      <c r="E14" s="135">
        <v>7</v>
      </c>
      <c r="F14" s="135">
        <v>7</v>
      </c>
      <c r="G14" s="135">
        <v>30</v>
      </c>
      <c r="H14" s="136">
        <v>7.1428574621677399E-2</v>
      </c>
      <c r="I14" s="136">
        <v>2.380952425301075E-2</v>
      </c>
      <c r="J14" s="136">
        <v>0.46153846383094788</v>
      </c>
      <c r="K14" s="136">
        <v>0.60000002384185791</v>
      </c>
      <c r="L14" s="136">
        <v>0.81666666269302368</v>
      </c>
      <c r="M14" s="136">
        <v>0.48333331942558289</v>
      </c>
      <c r="N14" s="136">
        <v>0.51666665077209473</v>
      </c>
      <c r="O14" s="136">
        <v>0.31666666269302368</v>
      </c>
      <c r="P14" s="136">
        <v>3.3333335071802139E-2</v>
      </c>
    </row>
    <row r="15" spans="1:16" ht="13.2" x14ac:dyDescent="0.25">
      <c r="A15" s="44">
        <v>12</v>
      </c>
      <c r="B15" s="45" t="s">
        <v>325</v>
      </c>
      <c r="C15" s="134">
        <v>8.5828514099121094</v>
      </c>
      <c r="D15" s="135">
        <v>10</v>
      </c>
      <c r="E15" s="135">
        <v>7</v>
      </c>
      <c r="F15" s="135">
        <v>3</v>
      </c>
      <c r="G15" s="135">
        <v>25</v>
      </c>
      <c r="H15" s="136">
        <v>7.9999998211860657E-2</v>
      </c>
      <c r="I15" s="136">
        <v>1.9999999552965164E-2</v>
      </c>
      <c r="J15" s="136">
        <v>0.72340422868728638</v>
      </c>
      <c r="K15" s="136">
        <v>0.61428570747375488</v>
      </c>
      <c r="L15" s="136">
        <v>0.77142858505249023</v>
      </c>
      <c r="M15" s="136">
        <v>0.37142857909202576</v>
      </c>
      <c r="N15" s="136">
        <v>0.32857143878936768</v>
      </c>
      <c r="O15" s="136">
        <v>0.27142858505249023</v>
      </c>
      <c r="P15" s="136">
        <v>1.4285714365541935E-2</v>
      </c>
    </row>
    <row r="16" spans="1:16" ht="13.2" x14ac:dyDescent="0.25">
      <c r="A16" s="44">
        <v>13</v>
      </c>
      <c r="B16" s="45" t="s">
        <v>326</v>
      </c>
      <c r="C16" s="134">
        <v>7.9691710472106934</v>
      </c>
      <c r="D16" s="135">
        <v>12</v>
      </c>
      <c r="E16" s="135">
        <v>7</v>
      </c>
      <c r="F16" s="135">
        <v>7</v>
      </c>
      <c r="G16" s="135">
        <v>30</v>
      </c>
      <c r="H16" s="136">
        <v>5.2631579339504242E-2</v>
      </c>
      <c r="I16" s="136">
        <v>0</v>
      </c>
      <c r="J16" s="136">
        <v>0.89743590354919434</v>
      </c>
      <c r="K16" s="136">
        <v>0.4166666567325592</v>
      </c>
      <c r="L16" s="136">
        <v>0.625</v>
      </c>
      <c r="M16" s="136">
        <v>0.2916666567325592</v>
      </c>
      <c r="N16" s="136">
        <v>0.1875</v>
      </c>
      <c r="O16" s="136">
        <v>0.1666666716337204</v>
      </c>
      <c r="P16" s="136">
        <v>0.1041666641831398</v>
      </c>
    </row>
    <row r="17" spans="1:16" ht="13.2" x14ac:dyDescent="0.25">
      <c r="A17" s="44">
        <v>14</v>
      </c>
      <c r="B17" s="45" t="s">
        <v>327</v>
      </c>
      <c r="C17" s="134">
        <v>8.7938432693481445</v>
      </c>
      <c r="D17" s="135">
        <v>9</v>
      </c>
      <c r="E17" s="135">
        <v>7</v>
      </c>
      <c r="F17" s="135">
        <v>7</v>
      </c>
      <c r="G17" s="135">
        <v>30</v>
      </c>
      <c r="H17" s="136">
        <v>3.4482758492231369E-2</v>
      </c>
      <c r="I17" s="136">
        <v>0</v>
      </c>
      <c r="J17" s="136">
        <v>0.86206895112991333</v>
      </c>
      <c r="K17" s="136">
        <v>0.44680851697921753</v>
      </c>
      <c r="L17" s="136">
        <v>0.78723406791687012</v>
      </c>
      <c r="M17" s="136">
        <v>0.48936170339584351</v>
      </c>
      <c r="N17" s="136">
        <v>0.44680851697921753</v>
      </c>
      <c r="O17" s="136">
        <v>0.25531914830207825</v>
      </c>
      <c r="P17" s="136">
        <v>0</v>
      </c>
    </row>
    <row r="18" spans="1:16" ht="13.2" x14ac:dyDescent="0.25">
      <c r="A18" s="44">
        <v>15</v>
      </c>
      <c r="B18" s="45" t="s">
        <v>328</v>
      </c>
      <c r="C18" s="134">
        <v>8.8382740020751953</v>
      </c>
      <c r="D18" s="135">
        <v>12</v>
      </c>
      <c r="E18" s="135">
        <v>7</v>
      </c>
      <c r="F18" s="135">
        <v>5</v>
      </c>
      <c r="G18" s="135">
        <v>60</v>
      </c>
      <c r="H18" s="136">
        <v>0</v>
      </c>
      <c r="I18" s="136">
        <v>0</v>
      </c>
      <c r="J18" s="136">
        <v>0.625</v>
      </c>
      <c r="K18" s="136">
        <v>0.67241376638412476</v>
      </c>
      <c r="L18" s="136">
        <v>0.77586209774017334</v>
      </c>
      <c r="M18" s="136">
        <v>0.46551725268363953</v>
      </c>
      <c r="N18" s="136">
        <v>0.63793104887008667</v>
      </c>
      <c r="O18" s="136">
        <v>0.29310345649719238</v>
      </c>
      <c r="P18" s="136">
        <v>3.4482758492231369E-2</v>
      </c>
    </row>
    <row r="19" spans="1:16" ht="13.2" x14ac:dyDescent="0.25">
      <c r="A19" s="44">
        <v>16</v>
      </c>
      <c r="B19" s="45" t="s">
        <v>329</v>
      </c>
      <c r="C19" s="134">
        <v>7.4934854507446289</v>
      </c>
      <c r="D19" s="135">
        <v>14</v>
      </c>
      <c r="E19" s="135">
        <v>7</v>
      </c>
      <c r="F19" s="135">
        <v>7</v>
      </c>
      <c r="G19" s="135">
        <v>37.5</v>
      </c>
      <c r="H19" s="136">
        <v>0.13793103396892548</v>
      </c>
      <c r="I19" s="136">
        <v>6.8965516984462738E-2</v>
      </c>
      <c r="J19" s="136">
        <v>0.91176468133926392</v>
      </c>
      <c r="K19" s="136">
        <v>0.51724135875701904</v>
      </c>
      <c r="L19" s="136">
        <v>0.62068963050842285</v>
      </c>
      <c r="M19" s="136">
        <v>0.27586206793785095</v>
      </c>
      <c r="N19" s="136">
        <v>0.25862067937850952</v>
      </c>
      <c r="O19" s="136">
        <v>0.22413793206214905</v>
      </c>
      <c r="P19" s="136">
        <v>0.13793103396892548</v>
      </c>
    </row>
    <row r="20" spans="1:16" ht="13.2" x14ac:dyDescent="0.25">
      <c r="A20" s="44">
        <v>17</v>
      </c>
      <c r="B20" s="45" t="s">
        <v>330</v>
      </c>
      <c r="C20" s="134">
        <v>9.3716964721679687</v>
      </c>
      <c r="D20" s="135">
        <v>9</v>
      </c>
      <c r="E20" s="135">
        <v>7</v>
      </c>
      <c r="F20" s="135">
        <v>5</v>
      </c>
      <c r="G20" s="135">
        <v>30</v>
      </c>
      <c r="H20" s="136">
        <v>2.4390242993831635E-2</v>
      </c>
      <c r="I20" s="136">
        <v>0</v>
      </c>
      <c r="J20" s="136">
        <v>0.69444441795349121</v>
      </c>
      <c r="K20" s="136">
        <v>0.67307692766189575</v>
      </c>
      <c r="L20" s="136">
        <v>0.82692307233810425</v>
      </c>
      <c r="M20" s="136">
        <v>0.57692307233810425</v>
      </c>
      <c r="N20" s="136">
        <v>0.6538461446762085</v>
      </c>
      <c r="O20" s="136">
        <v>0.48076921701431274</v>
      </c>
      <c r="P20" s="136">
        <v>0</v>
      </c>
    </row>
    <row r="21" spans="1:16" ht="12.75" x14ac:dyDescent="0.2">
      <c r="A21" s="44">
        <v>18</v>
      </c>
      <c r="B21" s="45" t="s">
        <v>1</v>
      </c>
      <c r="C21" s="134">
        <v>8.8959274291992187</v>
      </c>
      <c r="D21" s="135">
        <v>9</v>
      </c>
      <c r="E21" s="135">
        <v>7</v>
      </c>
      <c r="F21" s="135">
        <v>5</v>
      </c>
      <c r="G21" s="135">
        <v>30</v>
      </c>
      <c r="H21" s="136">
        <v>0.10344827920198441</v>
      </c>
      <c r="I21" s="136">
        <v>0</v>
      </c>
      <c r="J21" s="136">
        <v>0.8125</v>
      </c>
      <c r="K21" s="136">
        <v>0.52083331346511841</v>
      </c>
      <c r="L21" s="136">
        <v>0.875</v>
      </c>
      <c r="M21" s="136">
        <v>0.5</v>
      </c>
      <c r="N21" s="136">
        <v>0.52083331346511841</v>
      </c>
      <c r="O21" s="136">
        <v>0.3958333432674408</v>
      </c>
      <c r="P21" s="136">
        <v>4.1666667908430099E-2</v>
      </c>
    </row>
    <row r="22" spans="1:16" ht="13.2" x14ac:dyDescent="0.25">
      <c r="A22" s="44">
        <v>19</v>
      </c>
      <c r="B22" s="45" t="s">
        <v>331</v>
      </c>
      <c r="C22" s="134">
        <v>8.6053543090820312</v>
      </c>
      <c r="D22" s="135">
        <v>9.5</v>
      </c>
      <c r="E22" s="135">
        <v>7</v>
      </c>
      <c r="F22" s="135">
        <v>5</v>
      </c>
      <c r="G22" s="135">
        <v>30</v>
      </c>
      <c r="H22" s="136">
        <v>7.6923079788684845E-2</v>
      </c>
      <c r="I22" s="136">
        <v>5.128205195069313E-2</v>
      </c>
      <c r="J22" s="136">
        <v>0.9189189076423645</v>
      </c>
      <c r="K22" s="136">
        <v>0.53846156597137451</v>
      </c>
      <c r="L22" s="136">
        <v>0.82051283121109009</v>
      </c>
      <c r="M22" s="136">
        <v>0.38461539149284363</v>
      </c>
      <c r="N22" s="136">
        <v>0.46153846383094788</v>
      </c>
      <c r="O22" s="136">
        <v>0.3333333432674408</v>
      </c>
      <c r="P22" s="136">
        <v>2.5641025975346565E-2</v>
      </c>
    </row>
    <row r="23" spans="1:16" ht="13.2" x14ac:dyDescent="0.25">
      <c r="A23" s="44">
        <v>20</v>
      </c>
      <c r="B23" s="45" t="s">
        <v>332</v>
      </c>
      <c r="C23" s="134">
        <v>8.8918905258178711</v>
      </c>
      <c r="D23" s="135">
        <v>8</v>
      </c>
      <c r="E23" s="135">
        <v>6.5</v>
      </c>
      <c r="F23" s="135">
        <v>5</v>
      </c>
      <c r="G23" s="135">
        <v>17.5</v>
      </c>
      <c r="H23" s="136">
        <v>5.128205195069313E-2</v>
      </c>
      <c r="I23" s="136">
        <v>2.5641025975346565E-2</v>
      </c>
      <c r="J23" s="136">
        <v>0.58823531866073608</v>
      </c>
      <c r="K23" s="136">
        <v>0.60000002384185791</v>
      </c>
      <c r="L23" s="136">
        <v>0.80000001192092896</v>
      </c>
      <c r="M23" s="136">
        <v>0.55000001192092896</v>
      </c>
      <c r="N23" s="136">
        <v>0.56666666269302368</v>
      </c>
      <c r="O23" s="136">
        <v>0.3333333432674408</v>
      </c>
      <c r="P23" s="136">
        <v>1.666666753590107E-2</v>
      </c>
    </row>
    <row r="24" spans="1:16" ht="13.2" x14ac:dyDescent="0.25">
      <c r="A24" s="44">
        <v>21</v>
      </c>
      <c r="B24" s="45" t="s">
        <v>333</v>
      </c>
      <c r="C24" s="134">
        <v>8.8394527435302734</v>
      </c>
      <c r="D24" s="135">
        <v>12</v>
      </c>
      <c r="E24" s="135">
        <v>7</v>
      </c>
      <c r="F24" s="135">
        <v>7</v>
      </c>
      <c r="G24" s="135">
        <v>30</v>
      </c>
      <c r="H24" s="136">
        <v>0</v>
      </c>
      <c r="I24" s="136">
        <v>0</v>
      </c>
      <c r="J24" s="136">
        <v>0.66666668653488159</v>
      </c>
      <c r="K24" s="136">
        <v>0.55696201324462891</v>
      </c>
      <c r="L24" s="136">
        <v>0.83544301986694336</v>
      </c>
      <c r="M24" s="136">
        <v>0.46835443377494812</v>
      </c>
      <c r="N24" s="136">
        <v>0.59493672847747803</v>
      </c>
      <c r="O24" s="136">
        <v>0.24050633609294891</v>
      </c>
      <c r="P24" s="136">
        <v>0</v>
      </c>
    </row>
    <row r="25" spans="1:16" ht="13.2" x14ac:dyDescent="0.25">
      <c r="A25" s="44">
        <v>22</v>
      </c>
      <c r="B25" s="45" t="s">
        <v>200</v>
      </c>
      <c r="C25" s="134">
        <v>8.6437149047851562</v>
      </c>
      <c r="D25" s="135">
        <v>10</v>
      </c>
      <c r="E25" s="135">
        <v>7</v>
      </c>
      <c r="F25" s="135">
        <v>7</v>
      </c>
      <c r="G25" s="135">
        <v>30</v>
      </c>
      <c r="H25" s="136">
        <v>0.1190476194024086</v>
      </c>
      <c r="I25" s="136">
        <v>0</v>
      </c>
      <c r="J25" s="136">
        <v>0.83636361360549927</v>
      </c>
      <c r="K25" s="136">
        <v>0.55000001192092896</v>
      </c>
      <c r="L25" s="136">
        <v>0.77499997615814209</v>
      </c>
      <c r="M25" s="136">
        <v>0.42500001192092896</v>
      </c>
      <c r="N25" s="136">
        <v>0.60000002384185791</v>
      </c>
      <c r="O25" s="136">
        <v>0.27500000596046448</v>
      </c>
      <c r="P25" s="136">
        <v>2.500000037252903E-2</v>
      </c>
    </row>
    <row r="26" spans="1:16" ht="13.2" x14ac:dyDescent="0.25">
      <c r="A26" s="44">
        <v>23</v>
      </c>
      <c r="B26" s="45" t="s">
        <v>334</v>
      </c>
      <c r="C26" s="134">
        <v>8.9630117416381836</v>
      </c>
      <c r="D26" s="135">
        <v>8.5</v>
      </c>
      <c r="E26" s="135">
        <v>5</v>
      </c>
      <c r="F26" s="135">
        <v>2</v>
      </c>
      <c r="G26" s="135">
        <v>30</v>
      </c>
      <c r="H26" s="136">
        <v>3.125E-2</v>
      </c>
      <c r="I26" s="136">
        <v>1.5625E-2</v>
      </c>
      <c r="J26" s="136">
        <v>0.83606559038162231</v>
      </c>
      <c r="K26" s="136">
        <v>0.56756758689880371</v>
      </c>
      <c r="L26" s="136">
        <v>0.81081080436706543</v>
      </c>
      <c r="M26" s="136">
        <v>0.29729729890823364</v>
      </c>
      <c r="N26" s="136">
        <v>0.45945945382118225</v>
      </c>
      <c r="O26" s="136">
        <v>0.35135135054588318</v>
      </c>
      <c r="P26" s="136">
        <v>0</v>
      </c>
    </row>
    <row r="27" spans="1:16" ht="13.2" x14ac:dyDescent="0.25">
      <c r="A27" s="44">
        <v>24</v>
      </c>
      <c r="B27" s="45" t="s">
        <v>335</v>
      </c>
      <c r="C27" s="134">
        <v>8.7140989303588867</v>
      </c>
      <c r="D27" s="135">
        <v>9</v>
      </c>
      <c r="E27" s="135">
        <v>7</v>
      </c>
      <c r="F27" s="135">
        <v>5</v>
      </c>
      <c r="G27" s="135">
        <v>30</v>
      </c>
      <c r="H27" s="136">
        <v>8.6956523358821869E-2</v>
      </c>
      <c r="I27" s="136">
        <v>0</v>
      </c>
      <c r="J27" s="136">
        <v>0.81481480598449707</v>
      </c>
      <c r="K27" s="136">
        <v>0.63414633274078369</v>
      </c>
      <c r="L27" s="136">
        <v>0.82926827669143677</v>
      </c>
      <c r="M27" s="136">
        <v>0.36585366725921631</v>
      </c>
      <c r="N27" s="136">
        <v>0.36585366725921631</v>
      </c>
      <c r="O27" s="136">
        <v>0.24390244483947754</v>
      </c>
      <c r="P27" s="136">
        <v>0</v>
      </c>
    </row>
    <row r="28" spans="1:16" ht="13.2" x14ac:dyDescent="0.25">
      <c r="A28" s="44">
        <v>25</v>
      </c>
      <c r="B28" s="45" t="s">
        <v>336</v>
      </c>
      <c r="C28" s="134">
        <v>8.3573617935180664</v>
      </c>
      <c r="D28" s="135">
        <v>8.5</v>
      </c>
      <c r="E28" s="135">
        <v>7</v>
      </c>
      <c r="F28" s="135">
        <v>8.5</v>
      </c>
      <c r="G28" s="135">
        <v>20</v>
      </c>
      <c r="H28" s="136">
        <v>0.25</v>
      </c>
      <c r="I28" s="136">
        <v>0</v>
      </c>
      <c r="J28" s="136">
        <v>0.76923078298568726</v>
      </c>
      <c r="K28" s="136">
        <v>0.68181818723678589</v>
      </c>
      <c r="L28" s="136">
        <v>0.75</v>
      </c>
      <c r="M28" s="136">
        <v>0.45454546809196472</v>
      </c>
      <c r="N28" s="136">
        <v>0.45454546809196472</v>
      </c>
      <c r="O28" s="136">
        <v>0.36363637447357178</v>
      </c>
      <c r="P28" s="136">
        <v>4.5454546809196472E-2</v>
      </c>
    </row>
    <row r="29" spans="1:16" ht="13.2" x14ac:dyDescent="0.25">
      <c r="A29" s="44">
        <v>26</v>
      </c>
      <c r="B29" s="45" t="s">
        <v>337</v>
      </c>
      <c r="C29" s="134">
        <v>8.6427860260009766</v>
      </c>
      <c r="D29" s="135">
        <v>9</v>
      </c>
      <c r="E29" s="135">
        <v>7</v>
      </c>
      <c r="F29" s="135">
        <v>5</v>
      </c>
      <c r="G29" s="135">
        <v>30</v>
      </c>
      <c r="H29" s="136">
        <v>0.10000000149011612</v>
      </c>
      <c r="I29" s="136">
        <v>5.000000074505806E-2</v>
      </c>
      <c r="J29" s="136">
        <v>0.89999997615814209</v>
      </c>
      <c r="K29" s="136">
        <v>0.40909090638160706</v>
      </c>
      <c r="L29" s="136">
        <v>0.84090906381607056</v>
      </c>
      <c r="M29" s="136">
        <v>0.5</v>
      </c>
      <c r="N29" s="136">
        <v>0.59090906381607056</v>
      </c>
      <c r="O29" s="136">
        <v>0.25</v>
      </c>
      <c r="P29" s="136">
        <v>0</v>
      </c>
    </row>
    <row r="30" spans="1:16" ht="13.2" x14ac:dyDescent="0.25">
      <c r="A30" s="44">
        <v>27</v>
      </c>
      <c r="B30" s="45" t="s">
        <v>338</v>
      </c>
      <c r="C30" s="134">
        <v>8.1359853744506836</v>
      </c>
      <c r="D30" s="135">
        <v>12</v>
      </c>
      <c r="E30" s="135">
        <v>7</v>
      </c>
      <c r="F30" s="135">
        <v>7</v>
      </c>
      <c r="G30" s="135">
        <v>20</v>
      </c>
      <c r="H30" s="136">
        <v>0.10810811072587967</v>
      </c>
      <c r="I30" s="136">
        <v>0</v>
      </c>
      <c r="J30" s="136">
        <v>0.64999997615814209</v>
      </c>
      <c r="K30" s="136">
        <v>0.4761904776096344</v>
      </c>
      <c r="L30" s="136">
        <v>0.73809522390365601</v>
      </c>
      <c r="M30" s="136">
        <v>0.2380952388048172</v>
      </c>
      <c r="N30" s="136">
        <v>0.4285714328289032</v>
      </c>
      <c r="O30" s="136">
        <v>0.26190477609634399</v>
      </c>
      <c r="P30" s="136">
        <v>4.76190485060215E-2</v>
      </c>
    </row>
    <row r="31" spans="1:16" ht="13.2" x14ac:dyDescent="0.25">
      <c r="A31" s="44">
        <v>28</v>
      </c>
      <c r="B31" s="45" t="s">
        <v>201</v>
      </c>
      <c r="C31" s="134">
        <v>8.9327926635742187</v>
      </c>
      <c r="D31" s="135">
        <v>9</v>
      </c>
      <c r="E31" s="135">
        <v>7</v>
      </c>
      <c r="F31" s="135">
        <v>3</v>
      </c>
      <c r="G31" s="135">
        <v>37.5</v>
      </c>
      <c r="H31" s="136">
        <v>0.11764705926179886</v>
      </c>
      <c r="I31" s="136">
        <v>2.9411764815449715E-2</v>
      </c>
      <c r="J31" s="136">
        <v>0.76470589637756348</v>
      </c>
      <c r="K31" s="136">
        <v>0.63157892227172852</v>
      </c>
      <c r="L31" s="136">
        <v>0.73684209585189819</v>
      </c>
      <c r="M31" s="136">
        <v>0.52631580829620361</v>
      </c>
      <c r="N31" s="136">
        <v>0.68421053886413574</v>
      </c>
      <c r="O31" s="136">
        <v>0.3684210479259491</v>
      </c>
      <c r="P31" s="136">
        <v>0</v>
      </c>
    </row>
    <row r="32" spans="1:16" ht="13.2" x14ac:dyDescent="0.25">
      <c r="A32" s="44">
        <v>29</v>
      </c>
      <c r="B32" s="45" t="s">
        <v>339</v>
      </c>
      <c r="C32" s="134">
        <v>7.7508125305175781</v>
      </c>
      <c r="D32" s="135">
        <v>10</v>
      </c>
      <c r="E32" s="135">
        <v>6</v>
      </c>
      <c r="F32" s="135">
        <v>7</v>
      </c>
      <c r="G32" s="135">
        <v>30</v>
      </c>
      <c r="H32" s="136">
        <v>0.26315790414810181</v>
      </c>
      <c r="I32" s="136">
        <v>0.10526315867900848</v>
      </c>
      <c r="J32" s="136">
        <v>0.70270270109176636</v>
      </c>
      <c r="K32" s="136">
        <v>0.69090908765792847</v>
      </c>
      <c r="L32" s="136">
        <v>0.7818182110786438</v>
      </c>
      <c r="M32" s="136">
        <v>0.43636363744735718</v>
      </c>
      <c r="N32" s="136">
        <v>0.41818180680274963</v>
      </c>
      <c r="O32" s="136">
        <v>0.29090908169746399</v>
      </c>
      <c r="P32" s="136">
        <v>3.6363635212182999E-2</v>
      </c>
    </row>
    <row r="33" spans="1:16" ht="12.75" x14ac:dyDescent="0.2">
      <c r="A33" s="44">
        <v>30</v>
      </c>
      <c r="B33" s="45" t="s">
        <v>2</v>
      </c>
      <c r="C33" s="134">
        <v>8.1850404739379883</v>
      </c>
      <c r="D33" s="135">
        <v>11</v>
      </c>
      <c r="E33" s="135">
        <v>7</v>
      </c>
      <c r="F33" s="135">
        <v>5.5</v>
      </c>
      <c r="G33" s="135">
        <v>112.5</v>
      </c>
      <c r="H33" s="136">
        <v>0.125</v>
      </c>
      <c r="I33" s="136">
        <v>0</v>
      </c>
      <c r="J33" s="136">
        <v>0.85294115543365479</v>
      </c>
      <c r="K33" s="136">
        <v>0.61224490404129028</v>
      </c>
      <c r="L33" s="136">
        <v>0.65306121110916138</v>
      </c>
      <c r="M33" s="136">
        <v>0.44897958636283875</v>
      </c>
      <c r="N33" s="136">
        <v>0.4285714328289032</v>
      </c>
      <c r="O33" s="136">
        <v>0.30612245202064514</v>
      </c>
      <c r="P33" s="136">
        <v>8.1632651388645172E-2</v>
      </c>
    </row>
    <row r="34" spans="1:16" ht="13.2" x14ac:dyDescent="0.25">
      <c r="A34" s="44">
        <v>31</v>
      </c>
      <c r="B34" s="45" t="s">
        <v>340</v>
      </c>
      <c r="C34" s="134">
        <v>8.4767379760742187</v>
      </c>
      <c r="D34" s="135">
        <v>14</v>
      </c>
      <c r="E34" s="135">
        <v>7</v>
      </c>
      <c r="F34" s="135">
        <v>7</v>
      </c>
      <c r="G34" s="135">
        <v>22.5</v>
      </c>
      <c r="H34" s="136">
        <v>5.55555559694767E-2</v>
      </c>
      <c r="I34" s="136">
        <v>0</v>
      </c>
      <c r="J34" s="136">
        <v>0.70370370149612427</v>
      </c>
      <c r="K34" s="136">
        <v>0.68852460384368896</v>
      </c>
      <c r="L34" s="136">
        <v>0.75409835577011108</v>
      </c>
      <c r="M34" s="136">
        <v>0.44262295961380005</v>
      </c>
      <c r="N34" s="136">
        <v>0.39344263076782227</v>
      </c>
      <c r="O34" s="136">
        <v>0.24590164422988892</v>
      </c>
      <c r="P34" s="136">
        <v>6.5573766827583313E-2</v>
      </c>
    </row>
    <row r="35" spans="1:16" ht="13.2" x14ac:dyDescent="0.25">
      <c r="A35" s="44">
        <v>32</v>
      </c>
      <c r="B35" s="45" t="s">
        <v>341</v>
      </c>
      <c r="C35" s="134">
        <v>8.7523059844970703</v>
      </c>
      <c r="D35" s="135">
        <v>8</v>
      </c>
      <c r="E35" s="135">
        <v>7</v>
      </c>
      <c r="F35" s="135">
        <v>5</v>
      </c>
      <c r="G35" s="135">
        <v>17.5</v>
      </c>
      <c r="H35" s="136">
        <v>3.8461539894342422E-2</v>
      </c>
      <c r="I35" s="136">
        <v>1.9230769947171211E-2</v>
      </c>
      <c r="J35" s="136">
        <v>0.80000001192092896</v>
      </c>
      <c r="K35" s="136">
        <v>0.57894736528396606</v>
      </c>
      <c r="L35" s="136">
        <v>0.76315790414810181</v>
      </c>
      <c r="M35" s="136">
        <v>0.34210526943206787</v>
      </c>
      <c r="N35" s="136">
        <v>0.42105263471603394</v>
      </c>
      <c r="O35" s="136">
        <v>0.26315790414810181</v>
      </c>
      <c r="P35" s="136">
        <v>0</v>
      </c>
    </row>
    <row r="36" spans="1:16" ht="12.75" x14ac:dyDescent="0.2">
      <c r="A36" s="44">
        <v>33</v>
      </c>
      <c r="B36" s="45" t="s">
        <v>0</v>
      </c>
      <c r="C36" s="134">
        <v>7.8823285102844238</v>
      </c>
      <c r="D36" s="135">
        <v>14</v>
      </c>
      <c r="E36" s="135">
        <v>7</v>
      </c>
      <c r="F36" s="135">
        <v>4</v>
      </c>
      <c r="G36" s="135">
        <v>30</v>
      </c>
      <c r="H36" s="136">
        <v>0.17241379618644714</v>
      </c>
      <c r="I36" s="136">
        <v>6.8965516984462738E-2</v>
      </c>
      <c r="J36" s="136">
        <v>0.75</v>
      </c>
      <c r="K36" s="136">
        <v>0.50847458839416504</v>
      </c>
      <c r="L36" s="136">
        <v>0.76271188259124756</v>
      </c>
      <c r="M36" s="136">
        <v>0.30508473515510559</v>
      </c>
      <c r="N36" s="136">
        <v>0.4237288236618042</v>
      </c>
      <c r="O36" s="136">
        <v>0.27118644118309021</v>
      </c>
      <c r="P36" s="136">
        <v>5.0847455859184265E-2</v>
      </c>
    </row>
    <row r="37" spans="1:16" ht="13.2" x14ac:dyDescent="0.25">
      <c r="A37" s="44">
        <v>34</v>
      </c>
      <c r="B37" s="45" t="s">
        <v>342</v>
      </c>
      <c r="C37" s="134">
        <v>8.1306600570678711</v>
      </c>
      <c r="D37" s="135">
        <v>12.5</v>
      </c>
      <c r="E37" s="135">
        <v>7</v>
      </c>
      <c r="F37" s="135">
        <v>5</v>
      </c>
      <c r="G37" s="135">
        <v>30</v>
      </c>
      <c r="H37" s="136">
        <v>0.22950819134712219</v>
      </c>
      <c r="I37" s="136">
        <v>3.2786883413791656E-2</v>
      </c>
      <c r="J37" s="136">
        <v>0.81481480598449707</v>
      </c>
      <c r="K37" s="136">
        <v>0.76666665077209473</v>
      </c>
      <c r="L37" s="136">
        <v>0.61666667461395264</v>
      </c>
      <c r="M37" s="136">
        <v>0.44999998807907104</v>
      </c>
      <c r="N37" s="136">
        <v>0.40000000596046448</v>
      </c>
      <c r="O37" s="136">
        <v>0.3333333432674408</v>
      </c>
      <c r="P37" s="136">
        <v>8.3333335816860199E-2</v>
      </c>
    </row>
    <row r="38" spans="1:16" ht="13.2" x14ac:dyDescent="0.25">
      <c r="A38" s="44">
        <v>35</v>
      </c>
      <c r="B38" s="45" t="s">
        <v>343</v>
      </c>
      <c r="C38" s="134">
        <v>7.8256840705871582</v>
      </c>
      <c r="D38" s="135">
        <v>15</v>
      </c>
      <c r="E38" s="135">
        <v>10</v>
      </c>
      <c r="F38" s="135">
        <v>7</v>
      </c>
      <c r="G38" s="135">
        <v>30</v>
      </c>
      <c r="H38" s="136">
        <v>0.2222222238779068</v>
      </c>
      <c r="I38" s="136">
        <v>2.777777798473835E-2</v>
      </c>
      <c r="J38" s="136">
        <v>0.76470589637756348</v>
      </c>
      <c r="K38" s="136">
        <v>0.6538461446762085</v>
      </c>
      <c r="L38" s="136">
        <v>0.6538461446762085</v>
      </c>
      <c r="M38" s="136">
        <v>0.30769231915473938</v>
      </c>
      <c r="N38" s="136">
        <v>0.30769231915473938</v>
      </c>
      <c r="O38" s="136">
        <v>0.26923078298568726</v>
      </c>
      <c r="P38" s="136">
        <v>1.9230769947171211E-2</v>
      </c>
    </row>
    <row r="39" spans="1:16" ht="13.2" x14ac:dyDescent="0.25">
      <c r="A39" s="44">
        <v>37</v>
      </c>
      <c r="B39" s="45" t="s">
        <v>344</v>
      </c>
      <c r="C39" s="134">
        <v>8.4644556045532227</v>
      </c>
      <c r="D39" s="135">
        <v>14</v>
      </c>
      <c r="E39" s="135">
        <v>10</v>
      </c>
      <c r="F39" s="135">
        <v>6</v>
      </c>
      <c r="G39" s="135">
        <v>15</v>
      </c>
      <c r="H39" s="136">
        <v>5.4054055362939835E-2</v>
      </c>
      <c r="I39" s="136">
        <v>2.7027027681469917E-2</v>
      </c>
      <c r="J39" s="136">
        <v>0.5</v>
      </c>
      <c r="K39" s="136">
        <v>0.58181816339492798</v>
      </c>
      <c r="L39" s="136">
        <v>0.8545454740524292</v>
      </c>
      <c r="M39" s="136">
        <v>0.38181817531585693</v>
      </c>
      <c r="N39" s="136">
        <v>0.54545456171035767</v>
      </c>
      <c r="O39" s="136">
        <v>0.32727271318435669</v>
      </c>
      <c r="P39" s="136">
        <v>3.6363635212182999E-2</v>
      </c>
    </row>
    <row r="40" spans="1:16" ht="13.2" x14ac:dyDescent="0.25">
      <c r="A40" s="44">
        <v>39</v>
      </c>
      <c r="B40" s="45" t="s">
        <v>345</v>
      </c>
      <c r="C40" s="134">
        <v>7.4065165519714355</v>
      </c>
      <c r="D40" s="135">
        <v>14</v>
      </c>
      <c r="E40" s="135">
        <v>9.5</v>
      </c>
      <c r="F40" s="135">
        <v>7</v>
      </c>
      <c r="G40" s="135">
        <v>47.5</v>
      </c>
      <c r="H40" s="136">
        <v>0.11538461595773697</v>
      </c>
      <c r="I40" s="136">
        <v>1.9230769947171211E-2</v>
      </c>
      <c r="J40" s="136">
        <v>0.7788461446762085</v>
      </c>
      <c r="K40" s="136">
        <v>0.4285714328289032</v>
      </c>
      <c r="L40" s="136">
        <v>0.63265305757522583</v>
      </c>
      <c r="M40" s="136">
        <v>0.28571429848670959</v>
      </c>
      <c r="N40" s="136">
        <v>0.26530611515045166</v>
      </c>
      <c r="O40" s="136">
        <v>0.1428571492433548</v>
      </c>
      <c r="P40" s="136">
        <v>0.20408163964748383</v>
      </c>
    </row>
    <row r="41" spans="1:16" ht="13.2" x14ac:dyDescent="0.25">
      <c r="A41" s="44">
        <v>40</v>
      </c>
      <c r="B41" s="45" t="s">
        <v>346</v>
      </c>
      <c r="C41" s="134">
        <v>8.5851421356201172</v>
      </c>
      <c r="D41" s="135">
        <v>9.5</v>
      </c>
      <c r="E41" s="135">
        <v>7</v>
      </c>
      <c r="F41" s="135">
        <v>5</v>
      </c>
      <c r="G41" s="135">
        <v>30</v>
      </c>
      <c r="H41" s="136">
        <v>5.714285746216774E-2</v>
      </c>
      <c r="I41" s="136">
        <v>0</v>
      </c>
      <c r="J41" s="136">
        <v>0.79411762952804565</v>
      </c>
      <c r="K41" s="136">
        <v>0.53488373756408691</v>
      </c>
      <c r="L41" s="136">
        <v>0.69767439365386963</v>
      </c>
      <c r="M41" s="136">
        <v>0.44186046719551086</v>
      </c>
      <c r="N41" s="136">
        <v>0.41860464215278625</v>
      </c>
      <c r="O41" s="136">
        <v>0.20930232107639313</v>
      </c>
      <c r="P41" s="136">
        <v>4.6511627733707428E-2</v>
      </c>
    </row>
    <row r="42" spans="1:16" ht="13.2" x14ac:dyDescent="0.25">
      <c r="A42" s="44">
        <v>43</v>
      </c>
      <c r="B42" s="45" t="s">
        <v>347</v>
      </c>
      <c r="C42" s="134">
        <v>8.3504695892333984</v>
      </c>
      <c r="D42" s="135">
        <v>14</v>
      </c>
      <c r="E42" s="135">
        <v>7</v>
      </c>
      <c r="F42" s="135">
        <v>7</v>
      </c>
      <c r="G42" s="135">
        <v>22.5</v>
      </c>
      <c r="H42" s="136">
        <v>9.8591551184654236E-2</v>
      </c>
      <c r="I42" s="136">
        <v>2.8169013559818268E-2</v>
      </c>
      <c r="J42" s="136">
        <v>0.81818181276321411</v>
      </c>
      <c r="K42" s="136">
        <v>0.70212763547897339</v>
      </c>
      <c r="L42" s="136">
        <v>0.64893615245819092</v>
      </c>
      <c r="M42" s="136">
        <v>0.46808511018753052</v>
      </c>
      <c r="N42" s="136">
        <v>0.44680851697921753</v>
      </c>
      <c r="O42" s="136">
        <v>0.28723403811454773</v>
      </c>
      <c r="P42" s="136">
        <v>7.4468083679676056E-2</v>
      </c>
    </row>
    <row r="43" spans="1:16" ht="13.2" x14ac:dyDescent="0.25">
      <c r="A43" s="44">
        <v>45</v>
      </c>
      <c r="B43" s="45" t="s">
        <v>198</v>
      </c>
      <c r="C43" s="134">
        <v>8.2076911926269531</v>
      </c>
      <c r="D43" s="135">
        <v>19</v>
      </c>
      <c r="E43" s="135">
        <v>7</v>
      </c>
      <c r="F43" s="135">
        <v>7</v>
      </c>
      <c r="G43" s="135">
        <v>22.5</v>
      </c>
      <c r="H43" s="136">
        <v>1.9607843831181526E-2</v>
      </c>
      <c r="I43" s="136">
        <v>0</v>
      </c>
      <c r="J43" s="136">
        <v>0.93617022037506104</v>
      </c>
      <c r="K43" s="136">
        <v>0.54347825050354004</v>
      </c>
      <c r="L43" s="136">
        <v>0.63043481111526489</v>
      </c>
      <c r="M43" s="136">
        <v>0.3695652186870575</v>
      </c>
      <c r="N43" s="136">
        <v>0.28260868787765503</v>
      </c>
      <c r="O43" s="136">
        <v>0.21739129722118378</v>
      </c>
      <c r="P43" s="136">
        <v>8.6956523358821869E-2</v>
      </c>
    </row>
    <row r="44" spans="1:16" ht="13.2" x14ac:dyDescent="0.25">
      <c r="A44" s="44">
        <v>47</v>
      </c>
      <c r="B44" s="45" t="s">
        <v>348</v>
      </c>
      <c r="C44" s="134">
        <v>8.4180088043212891</v>
      </c>
      <c r="D44" s="135">
        <v>13</v>
      </c>
      <c r="E44" s="135">
        <v>7</v>
      </c>
      <c r="F44" s="135">
        <v>7</v>
      </c>
      <c r="G44" s="135">
        <v>32.5</v>
      </c>
      <c r="H44" s="136">
        <v>8.5714288055896759E-2</v>
      </c>
      <c r="I44" s="136">
        <v>0</v>
      </c>
      <c r="J44" s="136">
        <v>0.72881358861923218</v>
      </c>
      <c r="K44" s="136">
        <v>0.546875</v>
      </c>
      <c r="L44" s="136">
        <v>0.671875</v>
      </c>
      <c r="M44" s="136">
        <v>0.46875</v>
      </c>
      <c r="N44" s="136">
        <v>0.46875</v>
      </c>
      <c r="O44" s="136">
        <v>0.359375</v>
      </c>
      <c r="P44" s="136">
        <v>7.8125E-2</v>
      </c>
    </row>
    <row r="45" spans="1:16" ht="13.2" x14ac:dyDescent="0.25">
      <c r="A45" s="44">
        <v>48</v>
      </c>
      <c r="B45" s="45" t="s">
        <v>349</v>
      </c>
      <c r="C45" s="134">
        <v>8.1465797424316406</v>
      </c>
      <c r="D45" s="135">
        <v>12</v>
      </c>
      <c r="E45" s="135">
        <v>7</v>
      </c>
      <c r="F45" s="135">
        <v>7</v>
      </c>
      <c r="G45" s="135">
        <v>30</v>
      </c>
      <c r="H45" s="136">
        <v>0.11363636702299118</v>
      </c>
      <c r="I45" s="136">
        <v>4.5454546809196472E-2</v>
      </c>
      <c r="J45" s="136">
        <v>0.81818181276321411</v>
      </c>
      <c r="K45" s="136">
        <v>0.63934427499771118</v>
      </c>
      <c r="L45" s="136">
        <v>0.72131145000457764</v>
      </c>
      <c r="M45" s="136">
        <v>0.39344263076782227</v>
      </c>
      <c r="N45" s="136">
        <v>0.42622950673103333</v>
      </c>
      <c r="O45" s="136">
        <v>0.21311475336551666</v>
      </c>
      <c r="P45" s="136">
        <v>6.5573766827583313E-2</v>
      </c>
    </row>
    <row r="46" spans="1:16" ht="13.2" x14ac:dyDescent="0.25">
      <c r="A46" s="44">
        <v>51</v>
      </c>
      <c r="B46" s="45" t="s">
        <v>350</v>
      </c>
      <c r="C46" s="134">
        <v>8.1820192337036133</v>
      </c>
      <c r="D46" s="135">
        <v>13</v>
      </c>
      <c r="E46" s="135">
        <v>7</v>
      </c>
      <c r="F46" s="135">
        <v>7</v>
      </c>
      <c r="G46" s="135">
        <v>30</v>
      </c>
      <c r="H46" s="136">
        <v>4.2553190141916275E-2</v>
      </c>
      <c r="I46" s="136">
        <v>2.1276595070958138E-2</v>
      </c>
      <c r="J46" s="136">
        <v>0.83333331346511841</v>
      </c>
      <c r="K46" s="136">
        <v>0.58928573131561279</v>
      </c>
      <c r="L46" s="136">
        <v>0.625</v>
      </c>
      <c r="M46" s="136">
        <v>0.3214285671710968</v>
      </c>
      <c r="N46" s="136">
        <v>0.3571428656578064</v>
      </c>
      <c r="O46" s="136">
        <v>0.28571429848670959</v>
      </c>
      <c r="P46" s="136">
        <v>0.1071428582072258</v>
      </c>
    </row>
    <row r="47" spans="1:16" ht="13.2" x14ac:dyDescent="0.25">
      <c r="A47" s="44">
        <v>53</v>
      </c>
      <c r="B47" s="45" t="s">
        <v>351</v>
      </c>
      <c r="C47" s="134">
        <v>8.5888633728027344</v>
      </c>
      <c r="D47" s="135">
        <v>14</v>
      </c>
      <c r="E47" s="135">
        <v>7</v>
      </c>
      <c r="F47" s="135">
        <v>7</v>
      </c>
      <c r="G47" s="135">
        <v>30</v>
      </c>
      <c r="H47" s="136">
        <v>7.6923079788684845E-2</v>
      </c>
      <c r="I47" s="136">
        <v>1.5384615398943424E-2</v>
      </c>
      <c r="J47" s="136">
        <v>0.78333336114883423</v>
      </c>
      <c r="K47" s="136">
        <v>0.67647057771682739</v>
      </c>
      <c r="L47" s="136">
        <v>0.72058820724487305</v>
      </c>
      <c r="M47" s="136">
        <v>0.51470589637756348</v>
      </c>
      <c r="N47" s="136">
        <v>0.52941179275512695</v>
      </c>
      <c r="O47" s="136">
        <v>0.32352942228317261</v>
      </c>
      <c r="P47" s="136">
        <v>5.8823529630899429E-2</v>
      </c>
    </row>
    <row r="48" spans="1:16" ht="13.2" x14ac:dyDescent="0.25">
      <c r="A48" s="44">
        <v>54</v>
      </c>
      <c r="B48" s="45" t="s">
        <v>352</v>
      </c>
      <c r="C48" s="134">
        <v>8.1013364791870117</v>
      </c>
      <c r="D48" s="135">
        <v>15</v>
      </c>
      <c r="E48" s="135">
        <v>10</v>
      </c>
      <c r="F48" s="135">
        <v>3</v>
      </c>
      <c r="G48" s="135">
        <v>60</v>
      </c>
      <c r="H48" s="136">
        <v>0.13333334028720856</v>
      </c>
      <c r="I48" s="136">
        <v>0</v>
      </c>
      <c r="J48" s="136">
        <v>0.875</v>
      </c>
      <c r="K48" s="136">
        <v>0.4583333432674408</v>
      </c>
      <c r="L48" s="136">
        <v>0.77083331346511841</v>
      </c>
      <c r="M48" s="136">
        <v>0.3333333432674408</v>
      </c>
      <c r="N48" s="136">
        <v>0.4166666567325592</v>
      </c>
      <c r="O48" s="136">
        <v>0.2083333283662796</v>
      </c>
      <c r="P48" s="136">
        <v>0.1041666641831398</v>
      </c>
    </row>
    <row r="49" spans="1:16" ht="13.2" x14ac:dyDescent="0.25">
      <c r="A49" s="44">
        <v>55</v>
      </c>
      <c r="B49" s="45" t="s">
        <v>353</v>
      </c>
      <c r="C49" s="134">
        <v>8.7157688140869141</v>
      </c>
      <c r="D49" s="135">
        <v>10</v>
      </c>
      <c r="E49" s="135">
        <v>7</v>
      </c>
      <c r="F49" s="135">
        <v>3</v>
      </c>
      <c r="G49" s="135">
        <v>60</v>
      </c>
      <c r="H49" s="136">
        <v>0.12962962687015533</v>
      </c>
      <c r="I49" s="136">
        <v>1.8518518656492233E-2</v>
      </c>
      <c r="J49" s="136">
        <v>0.92592591047286987</v>
      </c>
      <c r="K49" s="136">
        <v>0.71428573131561279</v>
      </c>
      <c r="L49" s="136">
        <v>0.7678571343421936</v>
      </c>
      <c r="M49" s="136">
        <v>0.4821428656578064</v>
      </c>
      <c r="N49" s="136">
        <v>0.4285714328289032</v>
      </c>
      <c r="O49" s="136">
        <v>0.3214285671710968</v>
      </c>
      <c r="P49" s="136">
        <v>3.5714287310838699E-2</v>
      </c>
    </row>
    <row r="50" spans="1:16" ht="13.2" x14ac:dyDescent="0.25">
      <c r="A50" s="44">
        <v>56</v>
      </c>
      <c r="B50" s="45" t="s">
        <v>354</v>
      </c>
      <c r="C50" s="134">
        <v>7.7517008781433105</v>
      </c>
      <c r="D50" s="135">
        <v>12</v>
      </c>
      <c r="E50" s="135">
        <v>7</v>
      </c>
      <c r="F50" s="135">
        <v>7</v>
      </c>
      <c r="G50" s="135">
        <v>75</v>
      </c>
      <c r="H50" s="136">
        <v>0.2142857164144516</v>
      </c>
      <c r="I50" s="136">
        <v>7.1428574621677399E-2</v>
      </c>
      <c r="J50" s="136">
        <v>0.72727274894714355</v>
      </c>
      <c r="K50" s="136">
        <v>0.70212763547897339</v>
      </c>
      <c r="L50" s="136">
        <v>0.78723406791687012</v>
      </c>
      <c r="M50" s="136">
        <v>0.44680851697921753</v>
      </c>
      <c r="N50" s="136">
        <v>0.31914892792701721</v>
      </c>
      <c r="O50" s="136">
        <v>0.23404255509376526</v>
      </c>
      <c r="P50" s="136">
        <v>2.1276595070958138E-2</v>
      </c>
    </row>
    <row r="51" spans="1:16" ht="13.2" x14ac:dyDescent="0.25">
      <c r="A51" s="44">
        <v>57</v>
      </c>
      <c r="B51" s="45" t="s">
        <v>355</v>
      </c>
      <c r="C51" s="134">
        <v>8.0953950881958008</v>
      </c>
      <c r="D51" s="135">
        <v>14</v>
      </c>
      <c r="E51" s="135">
        <v>7</v>
      </c>
      <c r="F51" s="135">
        <v>7</v>
      </c>
      <c r="G51" s="135">
        <v>30</v>
      </c>
      <c r="H51" s="136">
        <v>6.1538461595773697E-2</v>
      </c>
      <c r="I51" s="136">
        <v>0</v>
      </c>
      <c r="J51" s="136">
        <v>0.88333332538604736</v>
      </c>
      <c r="K51" s="136">
        <v>0.68421053886413574</v>
      </c>
      <c r="L51" s="136">
        <v>0.56140351295471191</v>
      </c>
      <c r="M51" s="136">
        <v>0.35087719559669495</v>
      </c>
      <c r="N51" s="136">
        <v>0.3333333432674408</v>
      </c>
      <c r="O51" s="136">
        <v>0.19298245012760162</v>
      </c>
      <c r="P51" s="136">
        <v>0.15789473056793213</v>
      </c>
    </row>
    <row r="52" spans="1:16" ht="13.2" x14ac:dyDescent="0.25">
      <c r="A52" s="44">
        <v>58</v>
      </c>
      <c r="B52" s="45" t="s">
        <v>356</v>
      </c>
      <c r="C52" s="134">
        <v>8.3919515609741211</v>
      </c>
      <c r="D52" s="135">
        <v>13</v>
      </c>
      <c r="E52" s="135">
        <v>7</v>
      </c>
      <c r="F52" s="135">
        <v>6</v>
      </c>
      <c r="G52" s="135">
        <v>30</v>
      </c>
      <c r="H52" s="136">
        <v>0.13636364042758942</v>
      </c>
      <c r="I52" s="136">
        <v>4.5454546809196472E-2</v>
      </c>
      <c r="J52" s="136">
        <v>0.8571428656578064</v>
      </c>
      <c r="K52" s="136">
        <v>0.55555558204650879</v>
      </c>
      <c r="L52" s="136">
        <v>0.79629629850387573</v>
      </c>
      <c r="M52" s="136">
        <v>0.4444444477558136</v>
      </c>
      <c r="N52" s="136">
        <v>0.57407408952713013</v>
      </c>
      <c r="O52" s="136">
        <v>0.3333333432674408</v>
      </c>
      <c r="P52" s="136">
        <v>5.55555559694767E-2</v>
      </c>
    </row>
    <row r="53" spans="1:16" ht="13.2" x14ac:dyDescent="0.25">
      <c r="A53" s="44">
        <v>59</v>
      </c>
      <c r="B53" s="45" t="s">
        <v>357</v>
      </c>
      <c r="C53" s="134">
        <v>8.0782852172851562</v>
      </c>
      <c r="D53" s="135">
        <v>12</v>
      </c>
      <c r="E53" s="135">
        <v>7</v>
      </c>
      <c r="F53" s="135">
        <v>7</v>
      </c>
      <c r="G53" s="135">
        <v>30</v>
      </c>
      <c r="H53" s="136">
        <v>5.55555559694767E-2</v>
      </c>
      <c r="I53" s="136">
        <v>5.55555559694767E-2</v>
      </c>
      <c r="J53" s="136">
        <v>0.5</v>
      </c>
      <c r="K53" s="136">
        <v>0.45098039507865906</v>
      </c>
      <c r="L53" s="136">
        <v>0.70588237047195435</v>
      </c>
      <c r="M53" s="136">
        <v>0.47058823704719543</v>
      </c>
      <c r="N53" s="136">
        <v>0.49019607901573181</v>
      </c>
      <c r="O53" s="136">
        <v>0.29411765933036804</v>
      </c>
      <c r="P53" s="136">
        <v>5.8823529630899429E-2</v>
      </c>
    </row>
    <row r="54" spans="1:16" ht="13.2" x14ac:dyDescent="0.25">
      <c r="A54" s="44">
        <v>60</v>
      </c>
      <c r="B54" s="45" t="s">
        <v>3</v>
      </c>
      <c r="C54" s="134">
        <v>7.2466864585876465</v>
      </c>
      <c r="D54" s="135">
        <v>14</v>
      </c>
      <c r="E54" s="135">
        <v>8.5</v>
      </c>
      <c r="F54" s="135">
        <v>10</v>
      </c>
      <c r="G54" s="135">
        <v>30</v>
      </c>
      <c r="H54" s="136">
        <v>0.2708333432674408</v>
      </c>
      <c r="I54" s="136">
        <v>6.25E-2</v>
      </c>
      <c r="J54" s="136">
        <v>0.86046510934829712</v>
      </c>
      <c r="K54" s="136">
        <v>0.43103447556495667</v>
      </c>
      <c r="L54" s="136">
        <v>0.63793104887008667</v>
      </c>
      <c r="M54" s="136">
        <v>0.29310345649719238</v>
      </c>
      <c r="N54" s="136">
        <v>0.36206895112991333</v>
      </c>
      <c r="O54" s="136">
        <v>0.20689655840396881</v>
      </c>
      <c r="P54" s="136">
        <v>6.8965516984462738E-2</v>
      </c>
    </row>
    <row r="55" spans="1:16" ht="13.2" x14ac:dyDescent="0.25">
      <c r="A55" s="44">
        <v>62</v>
      </c>
      <c r="B55" s="45" t="s">
        <v>314</v>
      </c>
      <c r="C55" s="134">
        <v>7.1687102317810059</v>
      </c>
      <c r="D55" s="135">
        <v>13</v>
      </c>
      <c r="E55" s="135">
        <v>7</v>
      </c>
      <c r="F55" s="135">
        <v>7</v>
      </c>
      <c r="G55" s="135">
        <v>365</v>
      </c>
      <c r="H55" s="136">
        <v>3.8461539894342422E-2</v>
      </c>
      <c r="I55" s="136">
        <v>1.9230769947171211E-2</v>
      </c>
      <c r="J55" s="136">
        <v>0.78571426868438721</v>
      </c>
      <c r="K55" s="136">
        <v>0.6808510422706604</v>
      </c>
      <c r="L55" s="136">
        <v>0.70212763547897339</v>
      </c>
      <c r="M55" s="136">
        <v>0.3404255211353302</v>
      </c>
      <c r="N55" s="136">
        <v>0.27659574151039124</v>
      </c>
      <c r="O55" s="136">
        <v>0.23404255509376526</v>
      </c>
      <c r="P55" s="136">
        <v>4.2553190141916275E-2</v>
      </c>
    </row>
    <row r="56" spans="1:16" ht="13.2" x14ac:dyDescent="0.25">
      <c r="A56" s="44">
        <v>63</v>
      </c>
      <c r="B56" s="45" t="s">
        <v>4</v>
      </c>
      <c r="C56" s="134">
        <v>8.4867038726806641</v>
      </c>
      <c r="D56" s="135">
        <v>10</v>
      </c>
      <c r="E56" s="135">
        <v>7</v>
      </c>
      <c r="F56" s="135">
        <v>5</v>
      </c>
      <c r="G56" s="135">
        <v>30</v>
      </c>
      <c r="H56" s="136">
        <v>0.1875</v>
      </c>
      <c r="I56" s="136">
        <v>0</v>
      </c>
      <c r="J56" s="136">
        <v>0.74074071645736694</v>
      </c>
      <c r="K56" s="136">
        <v>0.65151512622833252</v>
      </c>
      <c r="L56" s="136">
        <v>0.75757575035095215</v>
      </c>
      <c r="M56" s="136">
        <v>0.45454546809196472</v>
      </c>
      <c r="N56" s="136">
        <v>0.42424243688583374</v>
      </c>
      <c r="O56" s="136">
        <v>0.3333333432674408</v>
      </c>
      <c r="P56" s="136">
        <v>4.5454546809196472E-2</v>
      </c>
    </row>
    <row r="57" spans="1:16" ht="13.2" x14ac:dyDescent="0.25">
      <c r="A57" s="44">
        <v>64</v>
      </c>
      <c r="B57" s="45" t="s">
        <v>196</v>
      </c>
      <c r="C57" s="134">
        <v>7.7055678367614746</v>
      </c>
      <c r="D57" s="135">
        <v>10</v>
      </c>
      <c r="E57" s="135">
        <v>7</v>
      </c>
      <c r="F57" s="135">
        <v>3</v>
      </c>
      <c r="G57" s="135">
        <v>30</v>
      </c>
      <c r="H57" s="136">
        <v>0.18181818723678589</v>
      </c>
      <c r="I57" s="136">
        <v>9.0909093618392944E-2</v>
      </c>
      <c r="J57" s="136">
        <v>0.8095238208770752</v>
      </c>
      <c r="K57" s="136">
        <v>0.5</v>
      </c>
      <c r="L57" s="136">
        <v>0.71428573131561279</v>
      </c>
      <c r="M57" s="136">
        <v>0.28571429848670959</v>
      </c>
      <c r="N57" s="136">
        <v>0.3095238208770752</v>
      </c>
      <c r="O57" s="136">
        <v>0.2380952388048172</v>
      </c>
      <c r="P57" s="136">
        <v>9.5238097012042999E-2</v>
      </c>
    </row>
    <row r="58" spans="1:16" ht="13.2" x14ac:dyDescent="0.25">
      <c r="A58" s="44">
        <v>65</v>
      </c>
      <c r="B58" s="45" t="s">
        <v>358</v>
      </c>
      <c r="C58" s="134">
        <v>8.4471187591552734</v>
      </c>
      <c r="D58" s="135">
        <v>12</v>
      </c>
      <c r="E58" s="135">
        <v>7</v>
      </c>
      <c r="F58" s="135">
        <v>8.5</v>
      </c>
      <c r="G58" s="135">
        <v>45</v>
      </c>
      <c r="H58" s="136">
        <v>5.4545454680919647E-2</v>
      </c>
      <c r="I58" s="136">
        <v>0</v>
      </c>
      <c r="J58" s="136">
        <v>0.93220341205596924</v>
      </c>
      <c r="K58" s="136">
        <v>0.72222220897674561</v>
      </c>
      <c r="L58" s="136">
        <v>0.65277779102325439</v>
      </c>
      <c r="M58" s="136">
        <v>0.3888888955116272</v>
      </c>
      <c r="N58" s="136">
        <v>0.34722220897674561</v>
      </c>
      <c r="O58" s="136">
        <v>0.25</v>
      </c>
      <c r="P58" s="136">
        <v>5.55555559694767E-2</v>
      </c>
    </row>
    <row r="59" spans="1:16" ht="13.2" x14ac:dyDescent="0.25">
      <c r="A59" s="44">
        <v>66</v>
      </c>
      <c r="B59" s="45" t="s">
        <v>359</v>
      </c>
      <c r="C59" s="134">
        <v>7.7141227722167969</v>
      </c>
      <c r="D59" s="135">
        <v>12</v>
      </c>
      <c r="E59" s="135">
        <v>7</v>
      </c>
      <c r="F59" s="135">
        <v>7</v>
      </c>
      <c r="G59" s="135">
        <v>90</v>
      </c>
      <c r="H59" s="136">
        <v>0.15000000596046448</v>
      </c>
      <c r="I59" s="136">
        <v>0.10000000149011612</v>
      </c>
      <c r="J59" s="136">
        <v>0.65217393636703491</v>
      </c>
      <c r="K59" s="136">
        <v>0.62068963050842285</v>
      </c>
      <c r="L59" s="136">
        <v>0.74137932062149048</v>
      </c>
      <c r="M59" s="136">
        <v>0.41379311680793762</v>
      </c>
      <c r="N59" s="136">
        <v>0.53448277711868286</v>
      </c>
      <c r="O59" s="136">
        <v>0.27586206793785095</v>
      </c>
      <c r="P59" s="136">
        <v>3.4482758492231369E-2</v>
      </c>
    </row>
    <row r="60" spans="1:16" ht="13.2" x14ac:dyDescent="0.25">
      <c r="A60" s="44">
        <v>67</v>
      </c>
      <c r="B60" s="45" t="s">
        <v>360</v>
      </c>
      <c r="C60" s="134">
        <v>8.4119968414306641</v>
      </c>
      <c r="D60" s="135">
        <v>12</v>
      </c>
      <c r="E60" s="135">
        <v>7</v>
      </c>
      <c r="F60" s="135">
        <v>7</v>
      </c>
      <c r="G60" s="135">
        <v>30</v>
      </c>
      <c r="H60" s="136">
        <v>9.7560971975326538E-2</v>
      </c>
      <c r="I60" s="136">
        <v>0</v>
      </c>
      <c r="J60" s="136">
        <v>0.4166666567325592</v>
      </c>
      <c r="K60" s="136">
        <v>0.6875</v>
      </c>
      <c r="L60" s="136">
        <v>0.79166668653488159</v>
      </c>
      <c r="M60" s="136">
        <v>0.4375</v>
      </c>
      <c r="N60" s="136">
        <v>0.4375</v>
      </c>
      <c r="O60" s="136">
        <v>0.3125</v>
      </c>
      <c r="P60" s="136">
        <v>2.083333395421505E-2</v>
      </c>
    </row>
    <row r="61" spans="1:16" ht="13.2" x14ac:dyDescent="0.25">
      <c r="A61" s="44">
        <v>68</v>
      </c>
      <c r="B61" s="45" t="s">
        <v>361</v>
      </c>
      <c r="C61" s="134">
        <v>8.2630214691162109</v>
      </c>
      <c r="D61" s="135">
        <v>14</v>
      </c>
      <c r="E61" s="135">
        <v>7</v>
      </c>
      <c r="F61" s="135">
        <v>4</v>
      </c>
      <c r="G61" s="135">
        <v>30</v>
      </c>
      <c r="H61" s="136">
        <v>3.5714287310838699E-2</v>
      </c>
      <c r="I61" s="136">
        <v>3.5714287310838699E-2</v>
      </c>
      <c r="J61" s="136">
        <v>0.77777779102325439</v>
      </c>
      <c r="K61" s="136">
        <v>0.64179104566574097</v>
      </c>
      <c r="L61" s="136">
        <v>0.7014925479888916</v>
      </c>
      <c r="M61" s="136">
        <v>0.26865673065185547</v>
      </c>
      <c r="N61" s="136">
        <v>0.34328359365463257</v>
      </c>
      <c r="O61" s="136">
        <v>0.19402985274791718</v>
      </c>
      <c r="P61" s="136">
        <v>4.4776119291782379E-2</v>
      </c>
    </row>
    <row r="62" spans="1:16" ht="13.2" x14ac:dyDescent="0.25">
      <c r="A62" s="44">
        <v>69</v>
      </c>
      <c r="B62" s="45" t="s">
        <v>197</v>
      </c>
      <c r="C62" s="134">
        <v>8.2895145416259766</v>
      </c>
      <c r="D62" s="135">
        <v>14</v>
      </c>
      <c r="E62" s="135">
        <v>7</v>
      </c>
      <c r="F62" s="135">
        <v>10.5</v>
      </c>
      <c r="G62" s="135">
        <v>45</v>
      </c>
      <c r="H62" s="136">
        <v>0.2380952388048172</v>
      </c>
      <c r="I62" s="136">
        <v>0</v>
      </c>
      <c r="J62" s="136">
        <v>0.85000002384185791</v>
      </c>
      <c r="K62" s="136">
        <v>0.62745100259780884</v>
      </c>
      <c r="L62" s="136">
        <v>0.82352942228317261</v>
      </c>
      <c r="M62" s="136">
        <v>0.54901963472366333</v>
      </c>
      <c r="N62" s="136">
        <v>0.50980395078659058</v>
      </c>
      <c r="O62" s="136">
        <v>0.39215686917304993</v>
      </c>
      <c r="P62" s="136">
        <v>3.9215687662363052E-2</v>
      </c>
    </row>
    <row r="63" spans="1:16" ht="13.2" x14ac:dyDescent="0.25">
      <c r="A63" s="44">
        <v>70</v>
      </c>
      <c r="B63" s="45" t="s">
        <v>362</v>
      </c>
      <c r="C63" s="134">
        <v>8.4821681976318359</v>
      </c>
      <c r="D63" s="135">
        <v>14</v>
      </c>
      <c r="E63" s="135">
        <v>7</v>
      </c>
      <c r="F63" s="135">
        <v>5</v>
      </c>
      <c r="G63" s="135">
        <v>30</v>
      </c>
      <c r="H63" s="136">
        <v>7.9999998211860657E-2</v>
      </c>
      <c r="I63" s="136">
        <v>0</v>
      </c>
      <c r="J63" s="136">
        <v>0.82352942228317261</v>
      </c>
      <c r="K63" s="136">
        <v>0.74193549156188965</v>
      </c>
      <c r="L63" s="136">
        <v>0.61290323734283447</v>
      </c>
      <c r="M63" s="136">
        <v>0.37096774578094482</v>
      </c>
      <c r="N63" s="136">
        <v>0.33870968222618103</v>
      </c>
      <c r="O63" s="136">
        <v>0.25806450843811035</v>
      </c>
      <c r="P63" s="136">
        <v>3.2258063554763794E-2</v>
      </c>
    </row>
    <row r="64" spans="1:16" ht="13.2" x14ac:dyDescent="0.25">
      <c r="A64" s="44">
        <v>71</v>
      </c>
      <c r="B64" s="45" t="s">
        <v>195</v>
      </c>
      <c r="C64" s="134">
        <v>7.356989860534668</v>
      </c>
      <c r="D64" s="135">
        <v>15</v>
      </c>
      <c r="E64" s="135">
        <v>7</v>
      </c>
      <c r="F64" s="135">
        <v>5</v>
      </c>
      <c r="G64" s="135">
        <v>65</v>
      </c>
      <c r="H64" s="136">
        <v>0.27272728085517883</v>
      </c>
      <c r="I64" s="136">
        <v>0.18181818723678589</v>
      </c>
      <c r="J64" s="136">
        <v>0.94444441795349121</v>
      </c>
      <c r="K64" s="136">
        <v>0.79166668653488159</v>
      </c>
      <c r="L64" s="136">
        <v>0.6875</v>
      </c>
      <c r="M64" s="136">
        <v>0.3333333432674408</v>
      </c>
      <c r="N64" s="136">
        <v>0.3958333432674408</v>
      </c>
      <c r="O64" s="136">
        <v>0.375</v>
      </c>
      <c r="P64" s="136">
        <v>4.1666667908430099E-2</v>
      </c>
    </row>
    <row r="65" spans="1:16" ht="13.2" x14ac:dyDescent="0.25">
      <c r="A65" s="44">
        <v>72</v>
      </c>
      <c r="B65" s="45" t="s">
        <v>182</v>
      </c>
      <c r="C65" s="134">
        <v>9.0121040344238281</v>
      </c>
      <c r="D65" s="135">
        <v>12</v>
      </c>
      <c r="E65" s="135">
        <v>7</v>
      </c>
      <c r="F65" s="135">
        <v>5</v>
      </c>
      <c r="G65" s="135">
        <v>17.5</v>
      </c>
      <c r="H65" s="136">
        <v>5.8823529630899429E-2</v>
      </c>
      <c r="I65" s="136">
        <v>0</v>
      </c>
      <c r="J65" s="136">
        <v>0.86956518888473511</v>
      </c>
      <c r="K65" s="136">
        <v>0.67346936464309692</v>
      </c>
      <c r="L65" s="136">
        <v>0.8163265585899353</v>
      </c>
      <c r="M65" s="136">
        <v>0.53061223030090332</v>
      </c>
      <c r="N65" s="136">
        <v>0.55102038383483887</v>
      </c>
      <c r="O65" s="136">
        <v>0.32653060555458069</v>
      </c>
      <c r="P65" s="136">
        <v>6.1224490404129028E-2</v>
      </c>
    </row>
    <row r="66" spans="1:16" ht="13.2" x14ac:dyDescent="0.25">
      <c r="A66" s="44">
        <v>73</v>
      </c>
      <c r="B66" s="45" t="s">
        <v>363</v>
      </c>
      <c r="C66" s="134">
        <v>8.143829345703125</v>
      </c>
      <c r="D66" s="135">
        <v>14</v>
      </c>
      <c r="E66" s="135">
        <v>7</v>
      </c>
      <c r="F66" s="135">
        <v>7</v>
      </c>
      <c r="G66" s="135">
        <v>15</v>
      </c>
      <c r="H66" s="136">
        <v>0.15384615957736969</v>
      </c>
      <c r="I66" s="136">
        <v>3.8461539894342422E-2</v>
      </c>
      <c r="J66" s="136">
        <v>0.80000001192092896</v>
      </c>
      <c r="K66" s="136">
        <v>0.71153843402862549</v>
      </c>
      <c r="L66" s="136">
        <v>0.75</v>
      </c>
      <c r="M66" s="136">
        <v>0.3461538553237915</v>
      </c>
      <c r="N66" s="136">
        <v>0.36538460850715637</v>
      </c>
      <c r="O66" s="136">
        <v>0.28846153616905212</v>
      </c>
      <c r="P66" s="136">
        <v>5.7692307978868484E-2</v>
      </c>
    </row>
    <row r="67" spans="1:16" x14ac:dyDescent="0.25">
      <c r="G67" s="55"/>
      <c r="J67" s="40"/>
      <c r="K67" s="40"/>
      <c r="L67" s="40"/>
      <c r="M67" s="40"/>
      <c r="N67" s="40"/>
      <c r="O67" s="40"/>
      <c r="P67" s="40"/>
    </row>
    <row r="68" spans="1:16" s="47" customFormat="1" ht="11.4" x14ac:dyDescent="0.2">
      <c r="A68" s="46"/>
      <c r="B68" s="54" t="s">
        <v>316</v>
      </c>
      <c r="C68" s="50">
        <f>SUMIF($B$4:$B$66,$B$68,C4:C66)</f>
        <v>7.1930127143859863</v>
      </c>
      <c r="D68" s="71">
        <f t="shared" ref="D68:I68" si="0">SUMIF($B$4:$B$66,$B$68,D4:D66)</f>
        <v>15</v>
      </c>
      <c r="E68" s="71">
        <f t="shared" si="0"/>
        <v>7</v>
      </c>
      <c r="F68" s="73">
        <f t="shared" si="0"/>
        <v>7</v>
      </c>
      <c r="G68" s="73">
        <f t="shared" si="0"/>
        <v>30</v>
      </c>
      <c r="H68" s="51">
        <f t="shared" si="0"/>
        <v>0.13861386477947235</v>
      </c>
      <c r="I68" s="51">
        <f t="shared" si="0"/>
        <v>1.9801979884505272E-2</v>
      </c>
      <c r="J68" s="51">
        <f t="shared" ref="J68:P68" si="1">SUMIF($B$4:$B$66,$B$68,J4:J66)</f>
        <v>0.53333336114883423</v>
      </c>
      <c r="K68" s="51">
        <f t="shared" si="1"/>
        <v>0.55102038383483887</v>
      </c>
      <c r="L68" s="51">
        <f t="shared" si="1"/>
        <v>0.52040815353393555</v>
      </c>
      <c r="M68" s="51">
        <f t="shared" si="1"/>
        <v>0.23469388484954834</v>
      </c>
      <c r="N68" s="51">
        <f t="shared" si="1"/>
        <v>0.15306122601032257</v>
      </c>
      <c r="O68" s="51">
        <f t="shared" si="1"/>
        <v>0.22448979318141937</v>
      </c>
      <c r="P68" s="51">
        <f t="shared" si="1"/>
        <v>0.20408163964748383</v>
      </c>
    </row>
    <row r="69" spans="1:16" x14ac:dyDescent="0.25">
      <c r="B69" s="45" t="s">
        <v>8</v>
      </c>
      <c r="C69" s="48">
        <f>MEDIAN(C4:C66)</f>
        <v>8.3713560104370117</v>
      </c>
      <c r="D69" s="72">
        <f t="shared" ref="D69:I69" si="2">MEDIAN(D4:D66)</f>
        <v>12</v>
      </c>
      <c r="E69" s="72">
        <f t="shared" si="2"/>
        <v>7</v>
      </c>
      <c r="F69" s="74">
        <f t="shared" si="2"/>
        <v>7</v>
      </c>
      <c r="G69" s="74">
        <f t="shared" si="2"/>
        <v>30</v>
      </c>
      <c r="H69" s="49">
        <f t="shared" si="2"/>
        <v>9.8039217293262482E-2</v>
      </c>
      <c r="I69" s="49">
        <f t="shared" si="2"/>
        <v>1.9230769947171211E-2</v>
      </c>
      <c r="J69" s="49">
        <f t="shared" ref="J69:P69" si="3">MEDIAN(J4:J66)</f>
        <v>0.79166668653488159</v>
      </c>
      <c r="K69" s="49">
        <f t="shared" si="3"/>
        <v>0.61428570747375488</v>
      </c>
      <c r="L69" s="49">
        <f t="shared" si="3"/>
        <v>0.75</v>
      </c>
      <c r="M69" s="49">
        <f t="shared" si="3"/>
        <v>0.42500001192092896</v>
      </c>
      <c r="N69" s="49">
        <f t="shared" si="3"/>
        <v>0.42622950673103333</v>
      </c>
      <c r="O69" s="49">
        <f t="shared" si="3"/>
        <v>0.28571429848670959</v>
      </c>
      <c r="P69" s="49">
        <f t="shared" si="3"/>
        <v>4.4776119291782379E-2</v>
      </c>
    </row>
    <row r="70" spans="1:16" x14ac:dyDescent="0.25">
      <c r="B70" s="45" t="s">
        <v>9</v>
      </c>
      <c r="C70" s="48">
        <f>MIN(C4:C66)</f>
        <v>7.1687102317810059</v>
      </c>
      <c r="D70" s="72">
        <f t="shared" ref="D70:P70" si="4">MIN(D4:D66)</f>
        <v>8</v>
      </c>
      <c r="E70" s="72">
        <f t="shared" si="4"/>
        <v>5</v>
      </c>
      <c r="F70" s="74">
        <f t="shared" si="4"/>
        <v>2</v>
      </c>
      <c r="G70" s="74">
        <f t="shared" si="4"/>
        <v>15</v>
      </c>
      <c r="H70" s="49">
        <f t="shared" si="4"/>
        <v>0</v>
      </c>
      <c r="I70" s="48">
        <f t="shared" si="4"/>
        <v>0</v>
      </c>
      <c r="J70" s="49">
        <f t="shared" si="4"/>
        <v>0.35238096117973328</v>
      </c>
      <c r="K70" s="49">
        <f t="shared" si="4"/>
        <v>0.40909090638160706</v>
      </c>
      <c r="L70" s="49">
        <f t="shared" si="4"/>
        <v>0.52040815353393555</v>
      </c>
      <c r="M70" s="49">
        <f t="shared" si="4"/>
        <v>0.23469388484954834</v>
      </c>
      <c r="N70" s="49">
        <f t="shared" si="4"/>
        <v>0.15306122601032257</v>
      </c>
      <c r="O70" s="49">
        <f t="shared" si="4"/>
        <v>0.1428571492433548</v>
      </c>
      <c r="P70" s="49">
        <f t="shared" si="4"/>
        <v>0</v>
      </c>
    </row>
    <row r="71" spans="1:16" x14ac:dyDescent="0.25">
      <c r="B71" s="45" t="s">
        <v>10</v>
      </c>
      <c r="C71" s="48">
        <f>MAX(C4:C66)</f>
        <v>9.3716964721679687</v>
      </c>
      <c r="D71" s="72">
        <f t="shared" ref="D71:P71" si="5">MAX(D4:D66)</f>
        <v>19</v>
      </c>
      <c r="E71" s="72">
        <f t="shared" si="5"/>
        <v>10</v>
      </c>
      <c r="F71" s="74">
        <f t="shared" si="5"/>
        <v>10.5</v>
      </c>
      <c r="G71" s="74">
        <f t="shared" si="5"/>
        <v>365</v>
      </c>
      <c r="H71" s="49">
        <f t="shared" si="5"/>
        <v>0.27272728085517883</v>
      </c>
      <c r="I71" s="49">
        <f t="shared" si="5"/>
        <v>0.18181818723678589</v>
      </c>
      <c r="J71" s="49">
        <f t="shared" si="5"/>
        <v>0.94444441795349121</v>
      </c>
      <c r="K71" s="49">
        <f t="shared" si="5"/>
        <v>0.79166668653488159</v>
      </c>
      <c r="L71" s="49">
        <f t="shared" si="5"/>
        <v>0.88372093439102173</v>
      </c>
      <c r="M71" s="49">
        <f t="shared" si="5"/>
        <v>0.57692307233810425</v>
      </c>
      <c r="N71" s="49">
        <f t="shared" si="5"/>
        <v>0.68421053886413574</v>
      </c>
      <c r="O71" s="49">
        <f t="shared" si="5"/>
        <v>0.48076921701431274</v>
      </c>
      <c r="P71" s="49">
        <f t="shared" si="5"/>
        <v>0.20408163964748383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pane xSplit="3" ySplit="3" topLeftCell="D54" activePane="bottomRight" state="frozen"/>
      <selection pane="topRight" activeCell="D1" sqref="D1"/>
      <selection pane="bottomLeft" activeCell="A4" sqref="A4"/>
      <selection pane="bottomRight" activeCell="D4" sqref="D4:D66"/>
    </sheetView>
  </sheetViews>
  <sheetFormatPr defaultColWidth="9.109375" defaultRowHeight="12" x14ac:dyDescent="0.25"/>
  <cols>
    <col min="1" max="1" width="6.6640625" style="12" customWidth="1"/>
    <col min="2" max="2" width="12.33203125" style="14" customWidth="1"/>
    <col min="3" max="3" width="13.44140625" style="2" customWidth="1"/>
    <col min="4" max="4" width="24.109375" style="15" customWidth="1"/>
    <col min="5" max="5" width="24.109375" style="16" customWidth="1"/>
    <col min="6" max="6" width="24.109375" style="15" customWidth="1"/>
    <col min="7" max="7" width="24.109375" style="17" customWidth="1"/>
    <col min="8" max="9" width="24.109375" style="15" customWidth="1"/>
    <col min="10" max="10" width="28.33203125" style="118" customWidth="1"/>
    <col min="11" max="11" width="25.88671875" style="14" customWidth="1"/>
    <col min="12" max="16384" width="9.109375" style="14"/>
  </cols>
  <sheetData>
    <row r="1" spans="1:12" s="59" customFormat="1" ht="47.25" customHeight="1" x14ac:dyDescent="0.3">
      <c r="A1" s="59" t="s">
        <v>120</v>
      </c>
      <c r="B1" s="59" t="s">
        <v>194</v>
      </c>
      <c r="C1" s="60" t="s">
        <v>406</v>
      </c>
      <c r="D1" s="130" t="s">
        <v>217</v>
      </c>
      <c r="E1" s="130" t="s">
        <v>404</v>
      </c>
      <c r="F1" s="130" t="s">
        <v>218</v>
      </c>
      <c r="G1" s="130" t="s">
        <v>219</v>
      </c>
      <c r="H1" s="130" t="s">
        <v>220</v>
      </c>
      <c r="I1" s="130" t="s">
        <v>223</v>
      </c>
      <c r="J1" s="130" t="s">
        <v>222</v>
      </c>
      <c r="K1" s="130" t="s">
        <v>221</v>
      </c>
      <c r="L1" s="61"/>
    </row>
    <row r="2" spans="1:12" s="11" customFormat="1" x14ac:dyDescent="0.2">
      <c r="A2" s="8"/>
      <c r="B2" s="4"/>
      <c r="C2" s="5"/>
      <c r="D2" s="9"/>
      <c r="E2" s="6"/>
      <c r="F2" s="6"/>
      <c r="G2" s="9"/>
      <c r="H2" s="10"/>
      <c r="I2" s="9"/>
      <c r="J2" s="115"/>
    </row>
    <row r="3" spans="1:12" s="11" customFormat="1" ht="12.75" x14ac:dyDescent="0.2">
      <c r="A3" s="8"/>
      <c r="B3" s="4" t="s">
        <v>126</v>
      </c>
      <c r="C3" s="135" t="s">
        <v>13</v>
      </c>
      <c r="D3" s="135" t="s">
        <v>14</v>
      </c>
      <c r="E3" s="135" t="s">
        <v>15</v>
      </c>
      <c r="F3" s="135" t="s">
        <v>44</v>
      </c>
      <c r="G3" s="135" t="s">
        <v>16</v>
      </c>
      <c r="H3" s="135" t="s">
        <v>17</v>
      </c>
      <c r="I3" s="135" t="s">
        <v>18</v>
      </c>
      <c r="J3" s="135" t="s">
        <v>134</v>
      </c>
      <c r="K3" s="135" t="s">
        <v>135</v>
      </c>
    </row>
    <row r="4" spans="1:12" ht="13.2" x14ac:dyDescent="0.25">
      <c r="A4" s="12">
        <v>1</v>
      </c>
      <c r="B4" s="45" t="s">
        <v>316</v>
      </c>
      <c r="C4" s="134">
        <v>4.4029574394226074</v>
      </c>
      <c r="D4" s="145">
        <v>0.29333332180976868</v>
      </c>
      <c r="E4" s="134">
        <v>86.823196675897577</v>
      </c>
      <c r="F4" s="134">
        <v>2.4324324131011963</v>
      </c>
      <c r="G4" s="137">
        <v>0.18461538851261139</v>
      </c>
      <c r="H4" s="137">
        <v>0.56551724672317505</v>
      </c>
      <c r="I4" s="137">
        <v>0.13362069427967072</v>
      </c>
      <c r="J4" s="137">
        <v>0.38636362552642822</v>
      </c>
      <c r="K4" s="137">
        <v>0.26570048928260803</v>
      </c>
    </row>
    <row r="5" spans="1:12" ht="13.2" x14ac:dyDescent="0.25">
      <c r="A5" s="12">
        <v>2</v>
      </c>
      <c r="B5" s="45" t="s">
        <v>317</v>
      </c>
      <c r="C5" s="134">
        <v>5.1016430854797363</v>
      </c>
      <c r="D5" s="145">
        <v>0.4076923131942749</v>
      </c>
      <c r="E5" s="134">
        <v>91.220132566567585</v>
      </c>
      <c r="F5" s="134">
        <v>2.873563289642334</v>
      </c>
      <c r="G5" s="137">
        <v>0.3214285671710968</v>
      </c>
      <c r="H5" s="137">
        <v>0.69545453786849976</v>
      </c>
      <c r="I5" s="137">
        <v>0.14371258020401001</v>
      </c>
      <c r="J5" s="137">
        <v>0.27027025818824768</v>
      </c>
      <c r="K5" s="137">
        <v>0.30985915660858154</v>
      </c>
    </row>
    <row r="6" spans="1:12" ht="13.2" x14ac:dyDescent="0.25">
      <c r="A6" s="12">
        <v>3</v>
      </c>
      <c r="B6" s="45" t="s">
        <v>315</v>
      </c>
      <c r="C6" s="134">
        <v>6.423497200012207</v>
      </c>
      <c r="D6" s="145">
        <v>0.40506330132484436</v>
      </c>
      <c r="E6" s="134">
        <v>97.766147401739715</v>
      </c>
      <c r="F6" s="134">
        <v>2.4096386432647705</v>
      </c>
      <c r="G6" s="137">
        <v>0.36250001192092896</v>
      </c>
      <c r="H6" s="137">
        <v>0.81454545259475708</v>
      </c>
      <c r="I6" s="137">
        <v>0.29556649923324585</v>
      </c>
      <c r="J6" s="137">
        <v>0.54285717010498047</v>
      </c>
      <c r="K6" s="137">
        <v>0.18000000715255737</v>
      </c>
    </row>
    <row r="7" spans="1:12" ht="12.75" x14ac:dyDescent="0.2">
      <c r="A7" s="12">
        <v>4</v>
      </c>
      <c r="B7" s="45" t="s">
        <v>202</v>
      </c>
      <c r="C7" s="134">
        <v>5.0413708686828613</v>
      </c>
      <c r="D7" s="145">
        <v>0.37254902720451355</v>
      </c>
      <c r="E7" s="134">
        <v>88.486763837164986</v>
      </c>
      <c r="F7" s="134">
        <v>2.5569620132446289</v>
      </c>
      <c r="G7" s="137">
        <v>0.25373134016990662</v>
      </c>
      <c r="H7" s="137">
        <v>0.6619718074798584</v>
      </c>
      <c r="I7" s="137">
        <v>0.12385321408510208</v>
      </c>
      <c r="J7" s="137">
        <v>0.39393940567970276</v>
      </c>
      <c r="K7" s="137">
        <v>0.18834081292152405</v>
      </c>
    </row>
    <row r="8" spans="1:12" ht="13.2" x14ac:dyDescent="0.25">
      <c r="A8" s="12">
        <v>5</v>
      </c>
      <c r="B8" s="45" t="s">
        <v>318</v>
      </c>
      <c r="C8" s="134">
        <v>5.6640138626098633</v>
      </c>
      <c r="D8" s="145">
        <v>0.5961538553237915</v>
      </c>
      <c r="E8" s="134">
        <v>99.566237592248527</v>
      </c>
      <c r="F8" s="134">
        <v>2.3636362552642822</v>
      </c>
      <c r="G8" s="137">
        <v>0.29032257199287415</v>
      </c>
      <c r="H8" s="137">
        <v>0.66233766078948975</v>
      </c>
      <c r="I8" s="137">
        <v>0.18333333730697632</v>
      </c>
      <c r="J8" s="137">
        <v>0.4117647111415863</v>
      </c>
      <c r="K8" s="137">
        <v>0.2881355881690979</v>
      </c>
    </row>
    <row r="9" spans="1:12" ht="13.2" x14ac:dyDescent="0.25">
      <c r="A9" s="12">
        <v>6</v>
      </c>
      <c r="B9" s="45" t="s">
        <v>319</v>
      </c>
      <c r="C9" s="134">
        <v>5.7889618873596191</v>
      </c>
      <c r="D9" s="145">
        <v>0.5058823823928833</v>
      </c>
      <c r="E9" s="134">
        <v>92.477150293885529</v>
      </c>
      <c r="F9" s="134">
        <v>2.2676055431365967</v>
      </c>
      <c r="G9" s="137">
        <v>0.40000000596046448</v>
      </c>
      <c r="H9" s="137">
        <v>0.75609755516052246</v>
      </c>
      <c r="I9" s="137">
        <v>0.25531914830207825</v>
      </c>
      <c r="J9" s="137">
        <v>0.36666667461395264</v>
      </c>
      <c r="K9" s="137">
        <v>0.28787878155708313</v>
      </c>
    </row>
    <row r="10" spans="1:12" ht="13.2" x14ac:dyDescent="0.25">
      <c r="A10" s="12">
        <v>7</v>
      </c>
      <c r="B10" s="45" t="s">
        <v>320</v>
      </c>
      <c r="C10" s="134">
        <v>5.3164806365966797</v>
      </c>
      <c r="D10" s="145">
        <v>0.40243902802467346</v>
      </c>
      <c r="E10" s="134">
        <v>91.584992471922405</v>
      </c>
      <c r="F10" s="134">
        <v>2.4032258987426758</v>
      </c>
      <c r="G10" s="137">
        <v>0.3928571343421936</v>
      </c>
      <c r="H10" s="137">
        <v>0.74468082189559937</v>
      </c>
      <c r="I10" s="137">
        <v>0.1320754736661911</v>
      </c>
      <c r="J10" s="137">
        <v>0.41379311680793762</v>
      </c>
      <c r="K10" s="137">
        <v>0.28712871670722961</v>
      </c>
    </row>
    <row r="11" spans="1:12" ht="13.2" x14ac:dyDescent="0.25">
      <c r="A11" s="12">
        <v>8</v>
      </c>
      <c r="B11" s="45" t="s">
        <v>321</v>
      </c>
      <c r="C11" s="134">
        <v>5.7755489349365234</v>
      </c>
      <c r="D11" s="145">
        <v>0.578125</v>
      </c>
      <c r="E11" s="134">
        <v>90.272267038081608</v>
      </c>
      <c r="F11" s="134">
        <v>2.595238208770752</v>
      </c>
      <c r="G11" s="137">
        <v>0.4047619104385376</v>
      </c>
      <c r="H11" s="137">
        <v>0.69662922620773315</v>
      </c>
      <c r="I11" s="137">
        <v>0.26506024599075317</v>
      </c>
      <c r="J11" s="137">
        <v>0.31818181276321411</v>
      </c>
      <c r="K11" s="137">
        <v>0.3461538553237915</v>
      </c>
    </row>
    <row r="12" spans="1:12" ht="13.2" x14ac:dyDescent="0.25">
      <c r="A12" s="12">
        <v>9</v>
      </c>
      <c r="B12" s="45" t="s">
        <v>322</v>
      </c>
      <c r="C12" s="134">
        <v>5.6871013641357422</v>
      </c>
      <c r="D12" s="145">
        <v>0.58928573131561279</v>
      </c>
      <c r="E12" s="134">
        <v>93.307280918400551</v>
      </c>
      <c r="F12" s="134">
        <v>2.6734693050384521</v>
      </c>
      <c r="G12" s="137">
        <v>0.36170211434364319</v>
      </c>
      <c r="H12" s="137">
        <v>0.60227274894714355</v>
      </c>
      <c r="I12" s="137">
        <v>0.20588235557079315</v>
      </c>
      <c r="J12" s="137">
        <v>0.47826087474822998</v>
      </c>
      <c r="K12" s="137">
        <v>0.375</v>
      </c>
    </row>
    <row r="13" spans="1:12" ht="13.2" x14ac:dyDescent="0.25">
      <c r="A13" s="12">
        <v>10</v>
      </c>
      <c r="B13" s="45" t="s">
        <v>323</v>
      </c>
      <c r="C13" s="134">
        <v>5.4944348335266113</v>
      </c>
      <c r="D13" s="145">
        <v>0.57142859697341919</v>
      </c>
      <c r="E13" s="134">
        <v>89.587827672425917</v>
      </c>
      <c r="F13" s="134">
        <v>2.6428570747375488</v>
      </c>
      <c r="G13" s="137">
        <v>0.3095238208770752</v>
      </c>
      <c r="H13" s="137">
        <v>0.69736844301223755</v>
      </c>
      <c r="I13" s="137">
        <v>0.19672131538391113</v>
      </c>
      <c r="J13" s="137">
        <v>0.4285714328289032</v>
      </c>
      <c r="K13" s="137">
        <v>0.39534884691238403</v>
      </c>
    </row>
    <row r="14" spans="1:12" ht="13.2" x14ac:dyDescent="0.25">
      <c r="A14" s="12">
        <v>11</v>
      </c>
      <c r="B14" s="45" t="s">
        <v>324</v>
      </c>
      <c r="C14" s="134">
        <v>6.2004828453063965</v>
      </c>
      <c r="D14" s="145">
        <v>0.625</v>
      </c>
      <c r="E14" s="134">
        <v>95.57938382685596</v>
      </c>
      <c r="F14" s="134">
        <v>2.5625</v>
      </c>
      <c r="G14" s="137">
        <v>0.26315790414810181</v>
      </c>
      <c r="H14" s="137">
        <v>0.66055047512054443</v>
      </c>
      <c r="I14" s="137">
        <v>0.19277107715606689</v>
      </c>
      <c r="J14" s="137">
        <v>0.57142859697341919</v>
      </c>
      <c r="K14" s="137">
        <v>0.16393442451953888</v>
      </c>
    </row>
    <row r="15" spans="1:12" ht="13.2" x14ac:dyDescent="0.25">
      <c r="A15" s="12">
        <v>12</v>
      </c>
      <c r="B15" s="45" t="s">
        <v>325</v>
      </c>
      <c r="C15" s="134">
        <v>6.2182402610778809</v>
      </c>
      <c r="D15" s="145">
        <v>0.57142859697341919</v>
      </c>
      <c r="E15" s="134">
        <v>92.074201467939901</v>
      </c>
      <c r="F15" s="134">
        <v>2.3896102905273437</v>
      </c>
      <c r="G15" s="137">
        <v>0.37662336230278015</v>
      </c>
      <c r="H15" s="137">
        <v>0.75714284181594849</v>
      </c>
      <c r="I15" s="137">
        <v>0.31067961454391479</v>
      </c>
      <c r="J15" s="137">
        <v>0.41935482621192932</v>
      </c>
      <c r="K15" s="137">
        <v>0.2638888955116272</v>
      </c>
    </row>
    <row r="16" spans="1:12" ht="13.2" x14ac:dyDescent="0.25">
      <c r="A16" s="12">
        <v>13</v>
      </c>
      <c r="B16" s="45" t="s">
        <v>326</v>
      </c>
      <c r="C16" s="134">
        <v>5.7462434768676758</v>
      </c>
      <c r="D16" s="145">
        <v>0.52307695150375366</v>
      </c>
      <c r="E16" s="134">
        <v>94.712055102696411</v>
      </c>
      <c r="F16" s="134">
        <v>2.04347825050354</v>
      </c>
      <c r="G16" s="137">
        <v>0.34146341681480408</v>
      </c>
      <c r="H16" s="137">
        <v>0.70786517858505249</v>
      </c>
      <c r="I16" s="137">
        <v>0.21739129722118378</v>
      </c>
      <c r="J16" s="137">
        <v>0.54545456171035767</v>
      </c>
      <c r="K16" s="137">
        <v>0.29411765933036804</v>
      </c>
    </row>
    <row r="17" spans="1:11" ht="13.2" x14ac:dyDescent="0.25">
      <c r="A17" s="12">
        <v>14</v>
      </c>
      <c r="B17" s="45" t="s">
        <v>327</v>
      </c>
      <c r="C17" s="134">
        <v>6.1807651519775391</v>
      </c>
      <c r="D17" s="145">
        <v>0.70588237047195435</v>
      </c>
      <c r="E17" s="134">
        <v>92.711446022069083</v>
      </c>
      <c r="F17" s="134">
        <v>2.1967213153839111</v>
      </c>
      <c r="G17" s="137">
        <v>0.4464285671710968</v>
      </c>
      <c r="H17" s="137">
        <v>0.69230771064758301</v>
      </c>
      <c r="I17" s="137">
        <v>0.21739129722118378</v>
      </c>
      <c r="J17" s="137">
        <v>0.41379311680793762</v>
      </c>
      <c r="K17" s="137">
        <v>0.2222222238779068</v>
      </c>
    </row>
    <row r="18" spans="1:11" ht="13.2" x14ac:dyDescent="0.25">
      <c r="A18" s="12">
        <v>15</v>
      </c>
      <c r="B18" s="45" t="s">
        <v>328</v>
      </c>
      <c r="C18" s="134">
        <v>5.7777338027954102</v>
      </c>
      <c r="D18" s="145">
        <v>0.5625</v>
      </c>
      <c r="E18" s="134">
        <v>90.451682110740862</v>
      </c>
      <c r="F18" s="134">
        <v>2.2285714149475098</v>
      </c>
      <c r="G18" s="137">
        <v>0.31428572535514832</v>
      </c>
      <c r="H18" s="137">
        <v>0.66666668653488159</v>
      </c>
      <c r="I18" s="137">
        <v>0.22058823704719543</v>
      </c>
      <c r="J18" s="137">
        <v>0.52631580829620361</v>
      </c>
      <c r="K18" s="137">
        <v>0.24489796161651611</v>
      </c>
    </row>
    <row r="19" spans="1:11" ht="13.2" x14ac:dyDescent="0.25">
      <c r="A19" s="12">
        <v>16</v>
      </c>
      <c r="B19" s="45" t="s">
        <v>329</v>
      </c>
      <c r="C19" s="134">
        <v>5.6696186065673828</v>
      </c>
      <c r="D19" s="145">
        <v>0.55072462558746338</v>
      </c>
      <c r="E19" s="134">
        <v>88.843904467967135</v>
      </c>
      <c r="F19" s="134">
        <v>2.423076868057251</v>
      </c>
      <c r="G19" s="137">
        <v>0.40816327929496765</v>
      </c>
      <c r="H19" s="137">
        <v>0.64516127109527588</v>
      </c>
      <c r="I19" s="137">
        <v>0.23880596458911896</v>
      </c>
      <c r="J19" s="137">
        <v>0.4444444477558136</v>
      </c>
      <c r="K19" s="137">
        <v>0.34000000357627869</v>
      </c>
    </row>
    <row r="20" spans="1:11" ht="13.2" x14ac:dyDescent="0.25">
      <c r="A20" s="12">
        <v>17</v>
      </c>
      <c r="B20" s="45" t="s">
        <v>330</v>
      </c>
      <c r="C20" s="134">
        <v>7.0801582336425781</v>
      </c>
      <c r="D20" s="145">
        <v>0.62121212482452393</v>
      </c>
      <c r="E20" s="134">
        <v>99.101170250003037</v>
      </c>
      <c r="F20" s="134">
        <v>2.2549018859863281</v>
      </c>
      <c r="G20" s="137">
        <v>0.37999999523162842</v>
      </c>
      <c r="H20" s="137">
        <v>0.85227274894714355</v>
      </c>
      <c r="I20" s="137">
        <v>0.34482759237289429</v>
      </c>
      <c r="J20" s="137">
        <v>0.47368422150611877</v>
      </c>
      <c r="K20" s="137">
        <v>8.8888891041278839E-2</v>
      </c>
    </row>
    <row r="21" spans="1:11" ht="12.75" x14ac:dyDescent="0.2">
      <c r="A21" s="12">
        <v>18</v>
      </c>
      <c r="B21" s="45" t="s">
        <v>1</v>
      </c>
      <c r="C21" s="134">
        <v>6.9065322875976562</v>
      </c>
      <c r="D21" s="145">
        <v>0.68493151664733887</v>
      </c>
      <c r="E21" s="134">
        <v>95.598277440080125</v>
      </c>
      <c r="F21" s="134">
        <v>2.8148148059844971</v>
      </c>
      <c r="G21" s="137">
        <v>0.41818180680274963</v>
      </c>
      <c r="H21" s="137">
        <v>0.71739131212234497</v>
      </c>
      <c r="I21" s="137">
        <v>0.2985074520111084</v>
      </c>
      <c r="J21" s="137">
        <v>0.5</v>
      </c>
      <c r="K21" s="137">
        <v>0.20000000298023224</v>
      </c>
    </row>
    <row r="22" spans="1:11" ht="13.2" x14ac:dyDescent="0.25">
      <c r="A22" s="12">
        <v>19</v>
      </c>
      <c r="B22" s="45" t="s">
        <v>331</v>
      </c>
      <c r="C22" s="134">
        <v>6.0418586730957031</v>
      </c>
      <c r="D22" s="145">
        <v>0.77777779102325439</v>
      </c>
      <c r="E22" s="134">
        <v>97.069966562933814</v>
      </c>
      <c r="F22" s="134">
        <v>2.0689654350280762</v>
      </c>
      <c r="G22" s="137">
        <v>0.3214285671710968</v>
      </c>
      <c r="H22" s="137">
        <v>0.68055558204650879</v>
      </c>
      <c r="I22" s="137">
        <v>0.32727271318435669</v>
      </c>
      <c r="J22" s="137">
        <v>0.1666666716337204</v>
      </c>
      <c r="K22" s="137">
        <v>0.23333333432674408</v>
      </c>
    </row>
    <row r="23" spans="1:11" ht="13.2" x14ac:dyDescent="0.25">
      <c r="A23" s="12">
        <v>20</v>
      </c>
      <c r="B23" s="45" t="s">
        <v>332</v>
      </c>
      <c r="C23" s="134">
        <v>6.6090898513793945</v>
      </c>
      <c r="D23" s="145">
        <v>0.64516127109527588</v>
      </c>
      <c r="E23" s="134">
        <v>98.122266809806646</v>
      </c>
      <c r="F23" s="134">
        <v>2.3571429252624512</v>
      </c>
      <c r="G23" s="137">
        <v>0.328125</v>
      </c>
      <c r="H23" s="137">
        <v>0.72072070837020874</v>
      </c>
      <c r="I23" s="137">
        <v>0.40540540218353271</v>
      </c>
      <c r="J23" s="137">
        <v>0.3333333432674408</v>
      </c>
      <c r="K23" s="137">
        <v>0.19298245012760162</v>
      </c>
    </row>
    <row r="24" spans="1:11" ht="13.2" x14ac:dyDescent="0.25">
      <c r="A24" s="12">
        <v>21</v>
      </c>
      <c r="B24" s="45" t="s">
        <v>333</v>
      </c>
      <c r="C24" s="134">
        <v>7.195106029510498</v>
      </c>
      <c r="D24" s="145">
        <v>0.74796748161315918</v>
      </c>
      <c r="E24" s="134">
        <v>96.121710563764267</v>
      </c>
      <c r="F24" s="134">
        <v>2.1372549533843994</v>
      </c>
      <c r="G24" s="137">
        <v>0.34000000357627869</v>
      </c>
      <c r="H24" s="137">
        <v>0.77443611621856689</v>
      </c>
      <c r="I24" s="137">
        <v>0.52439022064208984</v>
      </c>
      <c r="J24" s="137">
        <v>0.30434781312942505</v>
      </c>
      <c r="K24" s="137">
        <v>0.1320754736661911</v>
      </c>
    </row>
    <row r="25" spans="1:11" ht="13.2" x14ac:dyDescent="0.25">
      <c r="A25" s="12">
        <v>22</v>
      </c>
      <c r="B25" s="45" t="s">
        <v>200</v>
      </c>
      <c r="C25" s="134">
        <v>6.3825244903564453</v>
      </c>
      <c r="D25" s="145">
        <v>0.71111112833023071</v>
      </c>
      <c r="E25" s="134">
        <v>88.183631276765453</v>
      </c>
      <c r="F25" s="134">
        <v>2.1395349502563477</v>
      </c>
      <c r="G25" s="137">
        <v>0.3333333432674408</v>
      </c>
      <c r="H25" s="137">
        <v>0.69696968793869019</v>
      </c>
      <c r="I25" s="137">
        <v>0.26923078298568726</v>
      </c>
      <c r="J25" s="137">
        <v>0.61538463830947876</v>
      </c>
      <c r="K25" s="137">
        <v>0.21875</v>
      </c>
    </row>
    <row r="26" spans="1:11" ht="13.2" x14ac:dyDescent="0.25">
      <c r="A26" s="12">
        <v>23</v>
      </c>
      <c r="B26" s="45" t="s">
        <v>334</v>
      </c>
      <c r="C26" s="134">
        <v>7.296846866607666</v>
      </c>
      <c r="D26" s="145">
        <v>0.77941179275512695</v>
      </c>
      <c r="E26" s="134">
        <v>97.768364097710162</v>
      </c>
      <c r="F26" s="134">
        <v>2.2807016372680664</v>
      </c>
      <c r="G26" s="137">
        <v>0.36363637447357178</v>
      </c>
      <c r="H26" s="137">
        <v>0.83333331346511841</v>
      </c>
      <c r="I26" s="137">
        <v>0.36206895112991333</v>
      </c>
      <c r="J26" s="137">
        <v>0.52941179275512695</v>
      </c>
      <c r="K26" s="137">
        <v>0.16216215491294861</v>
      </c>
    </row>
    <row r="27" spans="1:11" ht="13.2" x14ac:dyDescent="0.25">
      <c r="A27" s="12">
        <v>24</v>
      </c>
      <c r="B27" s="45" t="s">
        <v>335</v>
      </c>
      <c r="C27" s="134">
        <v>6.5064640045166016</v>
      </c>
      <c r="D27" s="145">
        <v>0.75</v>
      </c>
      <c r="E27" s="134">
        <v>98.344404427558459</v>
      </c>
      <c r="F27" s="134">
        <v>2.0545454025268555</v>
      </c>
      <c r="G27" s="137">
        <v>0.43396225571632385</v>
      </c>
      <c r="H27" s="137">
        <v>0.69230771064758301</v>
      </c>
      <c r="I27" s="137">
        <v>0.37999999523162842</v>
      </c>
      <c r="J27" s="137">
        <v>0.3333333432674408</v>
      </c>
      <c r="K27" s="137">
        <v>0.30000001192092896</v>
      </c>
    </row>
    <row r="28" spans="1:11" ht="13.2" x14ac:dyDescent="0.25">
      <c r="A28" s="12">
        <v>25</v>
      </c>
      <c r="B28" s="45" t="s">
        <v>336</v>
      </c>
      <c r="C28" s="134">
        <v>7.0532608032226563</v>
      </c>
      <c r="D28" s="145">
        <v>0.81012660264968872</v>
      </c>
      <c r="E28" s="134">
        <v>96.07719185624758</v>
      </c>
      <c r="F28" s="134">
        <v>2.3968253135681152</v>
      </c>
      <c r="G28" s="137">
        <v>0.44615384936332703</v>
      </c>
      <c r="H28" s="137">
        <v>0.72043013572692871</v>
      </c>
      <c r="I28" s="137">
        <v>0.35616439580917358</v>
      </c>
      <c r="J28" s="137">
        <v>0.4285714328289032</v>
      </c>
      <c r="K28" s="137">
        <v>0.20588235557079315</v>
      </c>
    </row>
    <row r="29" spans="1:11" ht="13.2" x14ac:dyDescent="0.25">
      <c r="A29" s="12">
        <v>26</v>
      </c>
      <c r="B29" s="45" t="s">
        <v>337</v>
      </c>
      <c r="C29" s="134">
        <v>5.9349527359008789</v>
      </c>
      <c r="D29" s="145">
        <v>0.6875</v>
      </c>
      <c r="E29" s="134">
        <v>88.189119788863337</v>
      </c>
      <c r="F29" s="134">
        <v>1.836363673210144</v>
      </c>
      <c r="G29" s="137">
        <v>0.45454546809196472</v>
      </c>
      <c r="H29" s="137">
        <v>0.77941179275512695</v>
      </c>
      <c r="I29" s="137">
        <v>0.25531914830207825</v>
      </c>
      <c r="J29" s="137">
        <v>0.45454546809196472</v>
      </c>
      <c r="K29" s="137">
        <v>0.375</v>
      </c>
    </row>
    <row r="30" spans="1:11" ht="13.2" x14ac:dyDescent="0.25">
      <c r="A30" s="12">
        <v>27</v>
      </c>
      <c r="B30" s="45" t="s">
        <v>338</v>
      </c>
      <c r="C30" s="134">
        <v>5.8490118980407715</v>
      </c>
      <c r="D30" s="145">
        <v>0.50943398475646973</v>
      </c>
      <c r="E30" s="134">
        <v>86.704652604589029</v>
      </c>
      <c r="F30" s="134">
        <v>2.0263156890869141</v>
      </c>
      <c r="G30" s="137">
        <v>0.35135135054588318</v>
      </c>
      <c r="H30" s="137">
        <v>0.73913043737411499</v>
      </c>
      <c r="I30" s="137">
        <v>0.19298245012760162</v>
      </c>
      <c r="J30" s="137">
        <v>0.55000001192092896</v>
      </c>
      <c r="K30" s="137">
        <v>0.1388888955116272</v>
      </c>
    </row>
    <row r="31" spans="1:11" ht="13.2" x14ac:dyDescent="0.25">
      <c r="A31" s="12">
        <v>28</v>
      </c>
      <c r="B31" s="45" t="s">
        <v>201</v>
      </c>
      <c r="C31" s="134">
        <v>6.3392224311828613</v>
      </c>
      <c r="D31" s="145">
        <v>0.67796611785888672</v>
      </c>
      <c r="E31" s="134">
        <v>96.104967792398327</v>
      </c>
      <c r="F31" s="134">
        <v>2.1282050609588623</v>
      </c>
      <c r="G31" s="137">
        <v>0.44999998807907104</v>
      </c>
      <c r="H31" s="137">
        <v>0.80000001192092896</v>
      </c>
      <c r="I31" s="137">
        <v>0.21052631735801697</v>
      </c>
      <c r="J31" s="137">
        <v>0.38461539149284363</v>
      </c>
      <c r="K31" s="137">
        <v>0.1944444477558136</v>
      </c>
    </row>
    <row r="32" spans="1:11" ht="13.2" x14ac:dyDescent="0.25">
      <c r="A32" s="12">
        <v>29</v>
      </c>
      <c r="B32" s="45" t="s">
        <v>339</v>
      </c>
      <c r="C32" s="134">
        <v>6.5683279037475586</v>
      </c>
      <c r="D32" s="145">
        <v>0.64383560419082642</v>
      </c>
      <c r="E32" s="134">
        <v>91.286442425893398</v>
      </c>
      <c r="F32" s="134">
        <v>2.2580645084381104</v>
      </c>
      <c r="G32" s="137">
        <v>0.44999998807907104</v>
      </c>
      <c r="H32" s="137">
        <v>0.69230771064758301</v>
      </c>
      <c r="I32" s="137">
        <v>0.32467532157897949</v>
      </c>
      <c r="J32" s="137">
        <v>0.57692307233810425</v>
      </c>
      <c r="K32" s="137">
        <v>0.2678571343421936</v>
      </c>
    </row>
    <row r="33" spans="1:11" ht="12.75" x14ac:dyDescent="0.2">
      <c r="A33" s="12">
        <v>30</v>
      </c>
      <c r="B33" s="45" t="s">
        <v>2</v>
      </c>
      <c r="C33" s="134">
        <v>6.3649773597717285</v>
      </c>
      <c r="D33" s="145">
        <v>0.77049177885055542</v>
      </c>
      <c r="E33" s="134">
        <v>93.91621498708723</v>
      </c>
      <c r="F33" s="134">
        <v>2.538461446762085</v>
      </c>
      <c r="G33" s="137">
        <v>0.33962264657020569</v>
      </c>
      <c r="H33" s="137">
        <v>0.72289156913757324</v>
      </c>
      <c r="I33" s="137">
        <v>0.2222222238779068</v>
      </c>
      <c r="J33" s="137">
        <v>0.36363637447357178</v>
      </c>
      <c r="K33" s="137">
        <v>0.18604651093482971</v>
      </c>
    </row>
    <row r="34" spans="1:11" ht="13.2" x14ac:dyDescent="0.25">
      <c r="A34" s="12">
        <v>31</v>
      </c>
      <c r="B34" s="45" t="s">
        <v>340</v>
      </c>
      <c r="C34" s="134">
        <v>5.5053205490112305</v>
      </c>
      <c r="D34" s="145">
        <v>0.31428572535514832</v>
      </c>
      <c r="E34" s="134">
        <v>91.497116193200824</v>
      </c>
      <c r="F34" s="134">
        <v>2.34883713722229</v>
      </c>
      <c r="G34" s="137">
        <v>0.4523809552192688</v>
      </c>
      <c r="H34" s="137">
        <v>0.63200002908706665</v>
      </c>
      <c r="I34" s="137">
        <v>0.2222222238779068</v>
      </c>
      <c r="J34" s="137">
        <v>0.45454546809196472</v>
      </c>
      <c r="K34" s="137">
        <v>0.21794871985912323</v>
      </c>
    </row>
    <row r="35" spans="1:11" ht="13.2" x14ac:dyDescent="0.25">
      <c r="A35" s="12">
        <v>32</v>
      </c>
      <c r="B35" s="45" t="s">
        <v>341</v>
      </c>
      <c r="C35" s="134">
        <v>6.0346851348876953</v>
      </c>
      <c r="D35" s="145">
        <v>0.58490568399429321</v>
      </c>
      <c r="E35" s="134">
        <v>98.606943657498931</v>
      </c>
      <c r="F35" s="134">
        <v>2.2249999046325684</v>
      </c>
      <c r="G35" s="137">
        <v>0.5</v>
      </c>
      <c r="H35" s="137">
        <v>0.75714284181594849</v>
      </c>
      <c r="I35" s="137">
        <v>0.15517240762710571</v>
      </c>
      <c r="J35" s="137">
        <v>0.3333333432674408</v>
      </c>
      <c r="K35" s="137">
        <v>0.18867924809455872</v>
      </c>
    </row>
    <row r="36" spans="1:11" ht="12.75" x14ac:dyDescent="0.2">
      <c r="A36" s="12">
        <v>33</v>
      </c>
      <c r="B36" s="45" t="s">
        <v>0</v>
      </c>
      <c r="C36" s="134">
        <v>5.5368132591247559</v>
      </c>
      <c r="D36" s="145">
        <v>0.45161288976669312</v>
      </c>
      <c r="E36" s="134">
        <v>92.42750582599912</v>
      </c>
      <c r="F36" s="134">
        <v>2.3421051502227783</v>
      </c>
      <c r="G36" s="137">
        <v>0.35135135054588318</v>
      </c>
      <c r="H36" s="137">
        <v>0.70588237047195435</v>
      </c>
      <c r="I36" s="137">
        <v>0.17567567527294159</v>
      </c>
      <c r="J36" s="137">
        <v>0.4166666567325592</v>
      </c>
      <c r="K36" s="137">
        <v>0.21621622145175934</v>
      </c>
    </row>
    <row r="37" spans="1:11" ht="13.2" x14ac:dyDescent="0.25">
      <c r="A37" s="12">
        <v>34</v>
      </c>
      <c r="B37" s="45" t="s">
        <v>342</v>
      </c>
      <c r="C37" s="134">
        <v>5.3831014633178711</v>
      </c>
      <c r="D37" s="145">
        <v>0.43478259444236755</v>
      </c>
      <c r="E37" s="134">
        <v>95.585419172480982</v>
      </c>
      <c r="F37" s="134">
        <v>2.0526316165924072</v>
      </c>
      <c r="G37" s="137">
        <v>0.43636363744735718</v>
      </c>
      <c r="H37" s="137">
        <v>0.71875</v>
      </c>
      <c r="I37" s="137">
        <v>0.2380952388048172</v>
      </c>
      <c r="J37" s="137">
        <v>0.31578946113586426</v>
      </c>
      <c r="K37" s="137">
        <v>0.34177213907241821</v>
      </c>
    </row>
    <row r="38" spans="1:11" ht="13.2" x14ac:dyDescent="0.25">
      <c r="A38" s="12">
        <v>35</v>
      </c>
      <c r="B38" s="45" t="s">
        <v>343</v>
      </c>
      <c r="C38" s="134">
        <v>6.2775640487670898</v>
      </c>
      <c r="D38" s="145">
        <v>0.69999998807907104</v>
      </c>
      <c r="E38" s="134">
        <v>98.280602165224479</v>
      </c>
      <c r="F38" s="134">
        <v>2.2363636493682861</v>
      </c>
      <c r="G38" s="137">
        <v>0.30909091234207153</v>
      </c>
      <c r="H38" s="137">
        <v>0.67326730489730835</v>
      </c>
      <c r="I38" s="137">
        <v>0.29230770468711853</v>
      </c>
      <c r="J38" s="137">
        <v>0.40000000596046448</v>
      </c>
      <c r="K38" s="137">
        <v>0.21052631735801697</v>
      </c>
    </row>
    <row r="39" spans="1:11" ht="13.2" x14ac:dyDescent="0.25">
      <c r="A39" s="12">
        <v>37</v>
      </c>
      <c r="B39" s="45" t="s">
        <v>344</v>
      </c>
      <c r="C39" s="134">
        <v>6.1296968460083008</v>
      </c>
      <c r="D39" s="145">
        <v>0.70370370149612427</v>
      </c>
      <c r="E39" s="134">
        <v>95.072617479018064</v>
      </c>
      <c r="F39" s="134">
        <v>2.3333332538604736</v>
      </c>
      <c r="G39" s="137">
        <v>0.3611111044883728</v>
      </c>
      <c r="H39" s="137">
        <v>0.62931036949157715</v>
      </c>
      <c r="I39" s="137">
        <v>0.18292683362960815</v>
      </c>
      <c r="J39" s="137">
        <v>0.46153846383094788</v>
      </c>
      <c r="K39" s="137">
        <v>0.16363635659217834</v>
      </c>
    </row>
    <row r="40" spans="1:11" ht="13.2" x14ac:dyDescent="0.25">
      <c r="A40" s="12">
        <v>39</v>
      </c>
      <c r="B40" s="45" t="s">
        <v>345</v>
      </c>
      <c r="C40" s="134">
        <v>5.483391284942627</v>
      </c>
      <c r="D40" s="145">
        <v>0.38372093439102173</v>
      </c>
      <c r="E40" s="134">
        <v>93.171298269120555</v>
      </c>
      <c r="F40" s="134">
        <v>2.4509804248809814</v>
      </c>
      <c r="G40" s="137">
        <v>0.2708333432674408</v>
      </c>
      <c r="H40" s="137">
        <v>0.69491523504257202</v>
      </c>
      <c r="I40" s="137">
        <v>0.16470588743686676</v>
      </c>
      <c r="J40" s="137">
        <v>0.5</v>
      </c>
      <c r="K40" s="137">
        <v>0.18823529779911041</v>
      </c>
    </row>
    <row r="41" spans="1:11" ht="13.2" x14ac:dyDescent="0.25">
      <c r="A41" s="12">
        <v>40</v>
      </c>
      <c r="B41" s="45" t="s">
        <v>346</v>
      </c>
      <c r="C41" s="134">
        <v>5.7904558181762695</v>
      </c>
      <c r="D41" s="145">
        <v>0.43859648704528809</v>
      </c>
      <c r="E41" s="134">
        <v>95.300134373558436</v>
      </c>
      <c r="F41" s="134">
        <v>2.2000000476837158</v>
      </c>
      <c r="G41" s="137">
        <v>0.31111112236976624</v>
      </c>
      <c r="H41" s="137">
        <v>0.71428573131561279</v>
      </c>
      <c r="I41" s="137">
        <v>0.30985915660858154</v>
      </c>
      <c r="J41" s="137">
        <v>0.46666666865348816</v>
      </c>
      <c r="K41" s="137">
        <v>0.2950819730758667</v>
      </c>
    </row>
    <row r="42" spans="1:11" ht="13.2" x14ac:dyDescent="0.25">
      <c r="A42" s="12">
        <v>43</v>
      </c>
      <c r="B42" s="45" t="s">
        <v>347</v>
      </c>
      <c r="C42" s="134">
        <v>5.5277376174926758</v>
      </c>
      <c r="D42" s="145">
        <v>0.4392523467540741</v>
      </c>
      <c r="E42" s="134">
        <v>88.520659117824863</v>
      </c>
      <c r="F42" s="134">
        <v>2.4096386432647705</v>
      </c>
      <c r="G42" s="137">
        <v>0.39189189672470093</v>
      </c>
      <c r="H42" s="137">
        <v>0.79310345649719238</v>
      </c>
      <c r="I42" s="137">
        <v>0.17605634033679962</v>
      </c>
      <c r="J42" s="137">
        <v>0.3928571343421936</v>
      </c>
      <c r="K42" s="137">
        <v>0.27450981736183167</v>
      </c>
    </row>
    <row r="43" spans="1:11" ht="13.2" x14ac:dyDescent="0.25">
      <c r="A43" s="12">
        <v>45</v>
      </c>
      <c r="B43" s="45" t="s">
        <v>198</v>
      </c>
      <c r="C43" s="134">
        <v>4.7944097518920898</v>
      </c>
      <c r="D43" s="145">
        <v>0.31578946113586426</v>
      </c>
      <c r="E43" s="134">
        <v>94.949935474213632</v>
      </c>
      <c r="F43" s="134">
        <v>2.2857143878936768</v>
      </c>
      <c r="G43" s="137">
        <v>0.30769231915473938</v>
      </c>
      <c r="H43" s="137">
        <v>0.63953489065170288</v>
      </c>
      <c r="I43" s="137">
        <v>0.16923077404499054</v>
      </c>
      <c r="J43" s="137">
        <v>0.46666666865348816</v>
      </c>
      <c r="K43" s="137">
        <v>0.42424243688583374</v>
      </c>
    </row>
    <row r="44" spans="1:11" ht="13.2" x14ac:dyDescent="0.25">
      <c r="A44" s="12">
        <v>47</v>
      </c>
      <c r="B44" s="45" t="s">
        <v>348</v>
      </c>
      <c r="C44" s="134">
        <v>6.2462835311889648</v>
      </c>
      <c r="D44" s="145">
        <v>0.57843136787414551</v>
      </c>
      <c r="E44" s="134">
        <v>90.730894724427785</v>
      </c>
      <c r="F44" s="134">
        <v>2.3012049198150635</v>
      </c>
      <c r="G44" s="137">
        <v>0.30666667222976685</v>
      </c>
      <c r="H44" s="137">
        <v>0.80536913871765137</v>
      </c>
      <c r="I44" s="137">
        <v>0.28333333134651184</v>
      </c>
      <c r="J44" s="137">
        <v>0.5</v>
      </c>
      <c r="K44" s="137">
        <v>0.22784809768199921</v>
      </c>
    </row>
    <row r="45" spans="1:11" ht="13.2" x14ac:dyDescent="0.25">
      <c r="A45" s="12">
        <v>48</v>
      </c>
      <c r="B45" s="45" t="s">
        <v>349</v>
      </c>
      <c r="C45" s="134">
        <v>6.0549297332763672</v>
      </c>
      <c r="D45" s="145">
        <v>0.54545456171035767</v>
      </c>
      <c r="E45" s="134">
        <v>90.767273770881673</v>
      </c>
      <c r="F45" s="134">
        <v>2.5319149494171143</v>
      </c>
      <c r="G45" s="137">
        <v>0.43902438879013062</v>
      </c>
      <c r="H45" s="137">
        <v>0.85227274894714355</v>
      </c>
      <c r="I45" s="137">
        <v>0.24615384638309479</v>
      </c>
      <c r="J45" s="137">
        <v>0.5</v>
      </c>
      <c r="K45" s="137">
        <v>0.4444444477558136</v>
      </c>
    </row>
    <row r="46" spans="1:11" ht="13.2" x14ac:dyDescent="0.25">
      <c r="A46" s="12">
        <v>51</v>
      </c>
      <c r="B46" s="45" t="s">
        <v>350</v>
      </c>
      <c r="C46" s="134">
        <v>5.5263919830322266</v>
      </c>
      <c r="D46" s="145">
        <v>0.49056604504585266</v>
      </c>
      <c r="E46" s="134">
        <v>91.214552299255914</v>
      </c>
      <c r="F46" s="134">
        <v>2.4800000190734863</v>
      </c>
      <c r="G46" s="137">
        <v>0.3333333432674408</v>
      </c>
      <c r="H46" s="137">
        <v>0.76237624883651733</v>
      </c>
      <c r="I46" s="137">
        <v>0.24691358208656311</v>
      </c>
      <c r="J46" s="137">
        <v>0.42307692766189575</v>
      </c>
      <c r="K46" s="137">
        <v>0.43103447556495667</v>
      </c>
    </row>
    <row r="47" spans="1:11" ht="13.2" x14ac:dyDescent="0.25">
      <c r="A47" s="12">
        <v>53</v>
      </c>
      <c r="B47" s="45" t="s">
        <v>351</v>
      </c>
      <c r="C47" s="134">
        <v>5.1132354736328125</v>
      </c>
      <c r="D47" s="145">
        <v>0.32978722453117371</v>
      </c>
      <c r="E47" s="134">
        <v>91.889800677847603</v>
      </c>
      <c r="F47" s="134">
        <v>2.0666666030883789</v>
      </c>
      <c r="G47" s="137">
        <v>0.32075470685958862</v>
      </c>
      <c r="H47" s="137">
        <v>0.7986111044883728</v>
      </c>
      <c r="I47" s="137">
        <v>0.22857142984867096</v>
      </c>
      <c r="J47" s="137">
        <v>0.38709676265716553</v>
      </c>
      <c r="K47" s="137">
        <v>0.36363637447357178</v>
      </c>
    </row>
    <row r="48" spans="1:11" ht="13.2" x14ac:dyDescent="0.25">
      <c r="A48" s="12">
        <v>54</v>
      </c>
      <c r="B48" s="45" t="s">
        <v>352</v>
      </c>
      <c r="C48" s="134">
        <v>5.4674320220947266</v>
      </c>
      <c r="D48" s="145">
        <v>0.5</v>
      </c>
      <c r="E48" s="134">
        <v>87.081036076529998</v>
      </c>
      <c r="F48" s="134">
        <v>2.3947367668151855</v>
      </c>
      <c r="G48" s="137">
        <v>0.42500001192092896</v>
      </c>
      <c r="H48" s="137">
        <v>0.71621620655059814</v>
      </c>
      <c r="I48" s="137">
        <v>0.14035087823867798</v>
      </c>
      <c r="J48" s="137">
        <v>0.47058823704719543</v>
      </c>
      <c r="K48" s="137">
        <v>0.31372550129890442</v>
      </c>
    </row>
    <row r="49" spans="1:11" ht="13.2" x14ac:dyDescent="0.25">
      <c r="A49" s="12">
        <v>55</v>
      </c>
      <c r="B49" s="45" t="s">
        <v>353</v>
      </c>
      <c r="C49" s="134">
        <v>6.0335702896118164</v>
      </c>
      <c r="D49" s="145">
        <v>0.58620691299438477</v>
      </c>
      <c r="E49" s="134">
        <v>96.432499657324868</v>
      </c>
      <c r="F49" s="134">
        <v>2.3478260040283203</v>
      </c>
      <c r="G49" s="137">
        <v>0.46666666865348816</v>
      </c>
      <c r="H49" s="137">
        <v>0.81111109256744385</v>
      </c>
      <c r="I49" s="137">
        <v>0.19402985274791718</v>
      </c>
      <c r="J49" s="137">
        <v>0.29411765933036804</v>
      </c>
      <c r="K49" s="137">
        <v>0.24489796161651611</v>
      </c>
    </row>
    <row r="50" spans="1:11" ht="13.2" x14ac:dyDescent="0.25">
      <c r="A50" s="12">
        <v>56</v>
      </c>
      <c r="B50" s="45" t="s">
        <v>354</v>
      </c>
      <c r="C50" s="134">
        <v>4.3900671005249023</v>
      </c>
      <c r="D50" s="145">
        <v>0.45161288976669312</v>
      </c>
      <c r="E50" s="134">
        <v>94.801075048230089</v>
      </c>
      <c r="F50" s="134">
        <v>2.2727272510528564</v>
      </c>
      <c r="G50" s="137">
        <v>0.15555556118488312</v>
      </c>
      <c r="H50" s="137">
        <v>0.59139782190322876</v>
      </c>
      <c r="I50" s="137">
        <v>0.125</v>
      </c>
      <c r="J50" s="137">
        <v>0.19230769574642181</v>
      </c>
      <c r="K50" s="137">
        <v>0.29411765933036804</v>
      </c>
    </row>
    <row r="51" spans="1:11" ht="13.2" x14ac:dyDescent="0.25">
      <c r="A51" s="12">
        <v>57</v>
      </c>
      <c r="B51" s="45" t="s">
        <v>355</v>
      </c>
      <c r="C51" s="134">
        <v>6.3285379409790039</v>
      </c>
      <c r="D51" s="145">
        <v>0.6428571343421936</v>
      </c>
      <c r="E51" s="134">
        <v>90.868688305845353</v>
      </c>
      <c r="F51" s="134">
        <v>2.3888888359069824</v>
      </c>
      <c r="G51" s="137">
        <v>0.43636363744735718</v>
      </c>
      <c r="H51" s="137">
        <v>0.74774771928787231</v>
      </c>
      <c r="I51" s="137">
        <v>0.3132530152797699</v>
      </c>
      <c r="J51" s="137">
        <v>0.36000001430511475</v>
      </c>
      <c r="K51" s="137">
        <v>0.25806450843811035</v>
      </c>
    </row>
    <row r="52" spans="1:11" ht="13.2" x14ac:dyDescent="0.25">
      <c r="A52" s="12">
        <v>58</v>
      </c>
      <c r="B52" s="45" t="s">
        <v>356</v>
      </c>
      <c r="C52" s="134">
        <v>5.8346734046936035</v>
      </c>
      <c r="D52" s="145">
        <v>0.81428569555282593</v>
      </c>
      <c r="E52" s="134">
        <v>91.942829542366667</v>
      </c>
      <c r="F52" s="134">
        <v>2.3333332538604736</v>
      </c>
      <c r="G52" s="137">
        <v>0.43396225571632385</v>
      </c>
      <c r="H52" s="137">
        <v>0.71590906381607056</v>
      </c>
      <c r="I52" s="137">
        <v>0.18461538851261139</v>
      </c>
      <c r="J52" s="137">
        <v>0.27586206793785095</v>
      </c>
      <c r="K52" s="137">
        <v>0.375</v>
      </c>
    </row>
    <row r="53" spans="1:11" ht="13.2" x14ac:dyDescent="0.25">
      <c r="A53" s="12">
        <v>59</v>
      </c>
      <c r="B53" s="45" t="s">
        <v>357</v>
      </c>
      <c r="C53" s="134">
        <v>5.3800969123840332</v>
      </c>
      <c r="D53" s="145">
        <v>0.52777779102325439</v>
      </c>
      <c r="E53" s="134">
        <v>87.822599075518355</v>
      </c>
      <c r="F53" s="134">
        <v>2.4444444179534912</v>
      </c>
      <c r="G53" s="137">
        <v>0.3333333432674408</v>
      </c>
      <c r="H53" s="137">
        <v>0.65656566619873047</v>
      </c>
      <c r="I53" s="137">
        <v>0.18072289228439331</v>
      </c>
      <c r="J53" s="137">
        <v>0.45454546809196472</v>
      </c>
      <c r="K53" s="137">
        <v>0.32758620381355286</v>
      </c>
    </row>
    <row r="54" spans="1:11" ht="12.75" x14ac:dyDescent="0.2">
      <c r="A54" s="12">
        <v>60</v>
      </c>
      <c r="B54" s="45" t="s">
        <v>3</v>
      </c>
      <c r="C54" s="134">
        <v>5.892613410949707</v>
      </c>
      <c r="D54" s="145">
        <v>0.62162160873413086</v>
      </c>
      <c r="E54" s="134">
        <v>89.171400907063145</v>
      </c>
      <c r="F54" s="134">
        <v>2.1739130020141602</v>
      </c>
      <c r="G54" s="137">
        <v>0.31914892792701721</v>
      </c>
      <c r="H54" s="137">
        <v>0.68539327383041382</v>
      </c>
      <c r="I54" s="137">
        <v>0.23728813230991364</v>
      </c>
      <c r="J54" s="137">
        <v>0.55555558204650879</v>
      </c>
      <c r="K54" s="137">
        <v>0.28571429848670959</v>
      </c>
    </row>
    <row r="55" spans="1:11" ht="13.2" x14ac:dyDescent="0.25">
      <c r="A55" s="12">
        <v>62</v>
      </c>
      <c r="B55" s="45" t="s">
        <v>314</v>
      </c>
      <c r="C55" s="134">
        <v>5.2180342674255371</v>
      </c>
      <c r="D55" s="145">
        <v>0.36585366725921631</v>
      </c>
      <c r="E55" s="134">
        <v>94.323582492115477</v>
      </c>
      <c r="F55" s="134">
        <v>2.5806450843811035</v>
      </c>
      <c r="G55" s="137">
        <v>0.37931033968925476</v>
      </c>
      <c r="H55" s="137">
        <v>0.69999998807907104</v>
      </c>
      <c r="I55" s="137">
        <v>0.25</v>
      </c>
      <c r="J55" s="137">
        <v>0.3333333432674408</v>
      </c>
      <c r="K55" s="137">
        <v>0.4444444477558136</v>
      </c>
    </row>
    <row r="56" spans="1:11" ht="12.75" x14ac:dyDescent="0.2">
      <c r="A56" s="12">
        <v>63</v>
      </c>
      <c r="B56" s="45" t="s">
        <v>4</v>
      </c>
      <c r="C56" s="134">
        <v>5.4784822463989258</v>
      </c>
      <c r="D56" s="145">
        <v>0.48101267218589783</v>
      </c>
      <c r="E56" s="134">
        <v>95.390893551771981</v>
      </c>
      <c r="F56" s="134">
        <v>2.5645160675048828</v>
      </c>
      <c r="G56" s="137">
        <v>0.18867924809455872</v>
      </c>
      <c r="H56" s="137">
        <v>0.70796459913253784</v>
      </c>
      <c r="I56" s="137">
        <v>0.23684211075305939</v>
      </c>
      <c r="J56" s="137">
        <v>0.30769231915473938</v>
      </c>
      <c r="K56" s="137">
        <v>0.23188406229019165</v>
      </c>
    </row>
    <row r="57" spans="1:11" ht="13.2" x14ac:dyDescent="0.25">
      <c r="A57" s="12">
        <v>64</v>
      </c>
      <c r="B57" s="45" t="s">
        <v>196</v>
      </c>
      <c r="C57" s="134">
        <v>5.3555150032043457</v>
      </c>
      <c r="D57" s="145">
        <v>0.67346936464309692</v>
      </c>
      <c r="E57" s="134">
        <v>88.93701501925014</v>
      </c>
      <c r="F57" s="134">
        <v>2.0975608825683594</v>
      </c>
      <c r="G57" s="137">
        <v>0.32499998807907104</v>
      </c>
      <c r="H57" s="137">
        <v>0.75</v>
      </c>
      <c r="I57" s="137">
        <v>0.20000000298023224</v>
      </c>
      <c r="J57" s="137">
        <v>0.380952388048172</v>
      </c>
      <c r="K57" s="137">
        <v>0.4523809552192688</v>
      </c>
    </row>
    <row r="58" spans="1:11" ht="13.2" x14ac:dyDescent="0.25">
      <c r="A58" s="12">
        <v>65</v>
      </c>
      <c r="B58" s="45" t="s">
        <v>358</v>
      </c>
      <c r="C58" s="134">
        <v>5.7920722961425781</v>
      </c>
      <c r="D58" s="145">
        <v>0.62637364864349365</v>
      </c>
      <c r="E58" s="134">
        <v>92.478362620614931</v>
      </c>
      <c r="F58" s="134">
        <v>2.7543859481811523</v>
      </c>
      <c r="G58" s="137">
        <v>0.25999999046325684</v>
      </c>
      <c r="H58" s="137">
        <v>0.60909092426300049</v>
      </c>
      <c r="I58" s="137">
        <v>0.26666668057441711</v>
      </c>
      <c r="J58" s="137">
        <v>0.3333333432674408</v>
      </c>
      <c r="K58" s="137">
        <v>0.26315790414810181</v>
      </c>
    </row>
    <row r="59" spans="1:11" ht="13.2" x14ac:dyDescent="0.25">
      <c r="A59" s="12">
        <v>66</v>
      </c>
      <c r="B59" s="45" t="s">
        <v>359</v>
      </c>
      <c r="C59" s="134">
        <v>4.4143686294555664</v>
      </c>
      <c r="D59" s="145">
        <v>0.4117647111415863</v>
      </c>
      <c r="E59" s="134">
        <v>87.003007061310242</v>
      </c>
      <c r="F59" s="134">
        <v>2.2564103603363037</v>
      </c>
      <c r="G59" s="137">
        <v>0.21951219439506531</v>
      </c>
      <c r="H59" s="137">
        <v>0.62886595726013184</v>
      </c>
      <c r="I59" s="137">
        <v>0.18518517911434174</v>
      </c>
      <c r="J59" s="137">
        <v>0.2083333283662796</v>
      </c>
      <c r="K59" s="137">
        <v>0.35087719559669495</v>
      </c>
    </row>
    <row r="60" spans="1:11" ht="13.2" x14ac:dyDescent="0.25">
      <c r="A60" s="12">
        <v>67</v>
      </c>
      <c r="B60" s="45" t="s">
        <v>360</v>
      </c>
      <c r="C60" s="134">
        <v>5.5255351066589355</v>
      </c>
      <c r="D60" s="145">
        <v>0.5</v>
      </c>
      <c r="E60" s="134">
        <v>87.88182031363138</v>
      </c>
      <c r="F60" s="134">
        <v>2.351351261138916</v>
      </c>
      <c r="G60" s="137">
        <v>0.3333333432674408</v>
      </c>
      <c r="H60" s="137">
        <v>0.77941179275512695</v>
      </c>
      <c r="I60" s="137">
        <v>0.21052631735801697</v>
      </c>
      <c r="J60" s="137">
        <v>0.40000000596046448</v>
      </c>
      <c r="K60" s="137">
        <v>0.3125</v>
      </c>
    </row>
    <row r="61" spans="1:11" ht="13.2" x14ac:dyDescent="0.25">
      <c r="A61" s="12">
        <v>68</v>
      </c>
      <c r="B61" s="45" t="s">
        <v>361</v>
      </c>
      <c r="C61" s="134">
        <v>5.770294189453125</v>
      </c>
      <c r="D61" s="145">
        <v>0.5</v>
      </c>
      <c r="E61" s="134">
        <v>90.288321642029274</v>
      </c>
      <c r="F61" s="134">
        <v>2.1774194240570068</v>
      </c>
      <c r="G61" s="137">
        <v>0.32203391194343567</v>
      </c>
      <c r="H61" s="137">
        <v>0.8017241358757019</v>
      </c>
      <c r="I61" s="137">
        <v>0.2222222238779068</v>
      </c>
      <c r="J61" s="137">
        <v>0.58333331346511841</v>
      </c>
      <c r="K61" s="137">
        <v>0.3492063581943512</v>
      </c>
    </row>
    <row r="62" spans="1:11" ht="13.2" x14ac:dyDescent="0.25">
      <c r="A62" s="12">
        <v>69</v>
      </c>
      <c r="B62" s="45" t="s">
        <v>197</v>
      </c>
      <c r="C62" s="134">
        <v>5.5342745780944824</v>
      </c>
      <c r="D62" s="145">
        <v>0.43103447556495667</v>
      </c>
      <c r="E62" s="134">
        <v>97.578206025454918</v>
      </c>
      <c r="F62" s="134">
        <v>2.2249999046325684</v>
      </c>
      <c r="G62" s="137">
        <v>0.51351350545883179</v>
      </c>
      <c r="H62" s="137">
        <v>0.80487805604934692</v>
      </c>
      <c r="I62" s="137">
        <v>0.2881355881690979</v>
      </c>
      <c r="J62" s="137">
        <v>0.1666666716337204</v>
      </c>
      <c r="K62" s="137">
        <v>0.4166666567325592</v>
      </c>
    </row>
    <row r="63" spans="1:11" ht="13.2" x14ac:dyDescent="0.25">
      <c r="A63" s="12">
        <v>70</v>
      </c>
      <c r="B63" s="45" t="s">
        <v>362</v>
      </c>
      <c r="C63" s="134">
        <v>5.6349363327026367</v>
      </c>
      <c r="D63" s="145">
        <v>0.52702701091766357</v>
      </c>
      <c r="E63" s="134">
        <v>92.342515885455072</v>
      </c>
      <c r="F63" s="134">
        <v>2.2000000476837158</v>
      </c>
      <c r="G63" s="137">
        <v>0.2678571343421936</v>
      </c>
      <c r="H63" s="137">
        <v>0.76363635063171387</v>
      </c>
      <c r="I63" s="137">
        <v>0.20731706917285919</v>
      </c>
      <c r="J63" s="137">
        <v>0.5</v>
      </c>
      <c r="K63" s="137">
        <v>0.30188679695129395</v>
      </c>
    </row>
    <row r="64" spans="1:11" ht="13.2" x14ac:dyDescent="0.25">
      <c r="A64" s="12">
        <v>71</v>
      </c>
      <c r="B64" s="45" t="s">
        <v>195</v>
      </c>
      <c r="C64" s="134">
        <v>4.9010410308837891</v>
      </c>
      <c r="D64" s="145">
        <v>0.4285714328289032</v>
      </c>
      <c r="E64" s="134">
        <v>91.899442821786408</v>
      </c>
      <c r="F64" s="134">
        <v>2.1428570747375488</v>
      </c>
      <c r="G64" s="137">
        <v>0.30000001192092896</v>
      </c>
      <c r="H64" s="137">
        <v>0.75903612375259399</v>
      </c>
      <c r="I64" s="137">
        <v>0.13333334028720856</v>
      </c>
      <c r="J64" s="137">
        <v>0.3571428656578064</v>
      </c>
      <c r="K64" s="137">
        <v>0.36000001430511475</v>
      </c>
    </row>
    <row r="65" spans="1:11" ht="13.2" x14ac:dyDescent="0.25">
      <c r="A65" s="12">
        <v>72</v>
      </c>
      <c r="B65" s="45" t="s">
        <v>182</v>
      </c>
      <c r="C65" s="134">
        <v>5.9979987144470215</v>
      </c>
      <c r="D65" s="145">
        <v>0.51851850748062134</v>
      </c>
      <c r="E65" s="134">
        <v>85.828828282380286</v>
      </c>
      <c r="F65" s="134">
        <v>2.2750000953674316</v>
      </c>
      <c r="G65" s="137">
        <v>0.25641027092933655</v>
      </c>
      <c r="H65" s="137">
        <v>0.69512194395065308</v>
      </c>
      <c r="I65" s="137">
        <v>0.375</v>
      </c>
      <c r="J65" s="137">
        <v>0.52631580829620361</v>
      </c>
      <c r="K65" s="137">
        <v>0.27027025818824768</v>
      </c>
    </row>
    <row r="66" spans="1:11" ht="13.2" x14ac:dyDescent="0.25">
      <c r="A66" s="12">
        <v>73</v>
      </c>
      <c r="B66" s="45" t="s">
        <v>363</v>
      </c>
      <c r="C66" s="134">
        <v>4.800269603729248</v>
      </c>
      <c r="D66" s="145">
        <v>0.44615384936332703</v>
      </c>
      <c r="E66" s="134">
        <v>87.364437424966312</v>
      </c>
      <c r="F66" s="134">
        <v>2</v>
      </c>
      <c r="G66" s="137">
        <v>0.25</v>
      </c>
      <c r="H66" s="137">
        <v>0.69999998807907104</v>
      </c>
      <c r="I66" s="137">
        <v>0.17741934955120087</v>
      </c>
      <c r="J66" s="137">
        <v>0.28571429848670959</v>
      </c>
      <c r="K66" s="137">
        <v>0.2641509473323822</v>
      </c>
    </row>
    <row r="67" spans="1:11" x14ac:dyDescent="0.25">
      <c r="B67" s="1"/>
      <c r="J67" s="116"/>
      <c r="K67" s="15"/>
    </row>
    <row r="68" spans="1:11" x14ac:dyDescent="0.25">
      <c r="B68" s="54" t="s">
        <v>316</v>
      </c>
      <c r="C68" s="52">
        <f>SUMIF($B$4:$B$66,$B$68,C4:C66)</f>
        <v>4.4029574394226074</v>
      </c>
      <c r="D68" s="53">
        <f t="shared" ref="D68:I68" si="0">SUMIF($B$4:$B$66,$B$68,D4:D66)</f>
        <v>0.29333332180976868</v>
      </c>
      <c r="E68" s="52">
        <f t="shared" si="0"/>
        <v>86.823196675897577</v>
      </c>
      <c r="F68" s="52">
        <f t="shared" si="0"/>
        <v>2.4324324131011963</v>
      </c>
      <c r="G68" s="53">
        <f t="shared" si="0"/>
        <v>0.18461538851261139</v>
      </c>
      <c r="H68" s="53">
        <f t="shared" si="0"/>
        <v>0.56551724672317505</v>
      </c>
      <c r="I68" s="53">
        <f t="shared" si="0"/>
        <v>0.13362069427967072</v>
      </c>
      <c r="J68" s="117">
        <f t="shared" ref="J68:K68" si="1">SUMIF($B$4:$B$66,$B$68,J4:J66)</f>
        <v>0.38636362552642822</v>
      </c>
      <c r="K68" s="53">
        <f t="shared" si="1"/>
        <v>0.26570048928260803</v>
      </c>
    </row>
    <row r="69" spans="1:11" x14ac:dyDescent="0.25">
      <c r="B69" s="14" t="s">
        <v>8</v>
      </c>
      <c r="C69" s="2">
        <f>MEDIAN(C4:C66)</f>
        <v>5.7777338027954102</v>
      </c>
      <c r="D69" s="26">
        <f t="shared" ref="D69:I69" si="2">MEDIAN(D4:D66)</f>
        <v>0.55072462558746338</v>
      </c>
      <c r="E69" s="2">
        <f t="shared" si="2"/>
        <v>92.342515885455072</v>
      </c>
      <c r="F69" s="2">
        <f t="shared" si="2"/>
        <v>2.3333332538604736</v>
      </c>
      <c r="G69" s="26">
        <f t="shared" si="2"/>
        <v>0.34000000357627869</v>
      </c>
      <c r="H69" s="26">
        <f t="shared" si="2"/>
        <v>0.71428573131561279</v>
      </c>
      <c r="I69" s="26">
        <f t="shared" si="2"/>
        <v>0.2222222238779068</v>
      </c>
      <c r="J69" s="36">
        <f t="shared" ref="J69:K69" si="3">MEDIAN(J4:J66)</f>
        <v>0.41379311680793762</v>
      </c>
      <c r="K69" s="26">
        <f t="shared" si="3"/>
        <v>0.27027025818824768</v>
      </c>
    </row>
    <row r="70" spans="1:11" x14ac:dyDescent="0.25">
      <c r="B70" s="14" t="s">
        <v>9</v>
      </c>
      <c r="C70" s="2">
        <f>MIN(C4:C66)</f>
        <v>4.3900671005249023</v>
      </c>
      <c r="D70" s="26">
        <f t="shared" ref="D70:I70" si="4">MIN(D4:D66)</f>
        <v>0.29333332180976868</v>
      </c>
      <c r="E70" s="2">
        <f t="shared" si="4"/>
        <v>85.828828282380286</v>
      </c>
      <c r="F70" s="2">
        <f t="shared" si="4"/>
        <v>1.836363673210144</v>
      </c>
      <c r="G70" s="26">
        <f t="shared" si="4"/>
        <v>0.15555556118488312</v>
      </c>
      <c r="H70" s="26">
        <f t="shared" si="4"/>
        <v>0.56551724672317505</v>
      </c>
      <c r="I70" s="26">
        <f t="shared" si="4"/>
        <v>0.12385321408510208</v>
      </c>
      <c r="J70" s="36">
        <f t="shared" ref="J70:K70" si="5">MIN(J4:J66)</f>
        <v>0.1666666716337204</v>
      </c>
      <c r="K70" s="26">
        <f t="shared" si="5"/>
        <v>8.8888891041278839E-2</v>
      </c>
    </row>
    <row r="71" spans="1:11" x14ac:dyDescent="0.25">
      <c r="B71" s="14" t="s">
        <v>10</v>
      </c>
      <c r="C71" s="2">
        <f>MAX(C4:C66)</f>
        <v>7.296846866607666</v>
      </c>
      <c r="D71" s="26">
        <f t="shared" ref="D71:I71" si="6">MAX(D4:D66)</f>
        <v>0.81428569555282593</v>
      </c>
      <c r="E71" s="2">
        <f t="shared" si="6"/>
        <v>99.566237592248527</v>
      </c>
      <c r="F71" s="2">
        <f t="shared" si="6"/>
        <v>2.873563289642334</v>
      </c>
      <c r="G71" s="26">
        <f t="shared" si="6"/>
        <v>0.51351350545883179</v>
      </c>
      <c r="H71" s="26">
        <f t="shared" si="6"/>
        <v>0.85227274894714355</v>
      </c>
      <c r="I71" s="26">
        <f t="shared" si="6"/>
        <v>0.52439022064208984</v>
      </c>
      <c r="J71" s="36">
        <f t="shared" ref="J71:K71" si="7">MAX(J4:J66)</f>
        <v>0.61538463830947876</v>
      </c>
      <c r="K71" s="26">
        <f t="shared" si="7"/>
        <v>0.4523809552192688</v>
      </c>
    </row>
    <row r="72" spans="1:11" x14ac:dyDescent="0.25">
      <c r="J72" s="116"/>
      <c r="K72"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J65" activePane="bottomRight" state="frozen"/>
      <selection pane="topRight" activeCell="E1" sqref="E1"/>
      <selection pane="bottomLeft" activeCell="A9" sqref="A9"/>
      <selection pane="bottomRight" activeCell="M71" sqref="M71"/>
    </sheetView>
  </sheetViews>
  <sheetFormatPr defaultColWidth="9.109375" defaultRowHeight="12" x14ac:dyDescent="0.25"/>
  <cols>
    <col min="1" max="1" width="6.5546875" style="12" customWidth="1"/>
    <col min="2" max="2" width="12.33203125" style="21" customWidth="1"/>
    <col min="3" max="3" width="18" style="3" customWidth="1"/>
    <col min="4" max="5" width="22.88671875" style="3" customWidth="1"/>
    <col min="6" max="9" width="22.88671875" style="13" customWidth="1"/>
    <col min="10" max="10" width="19.109375" style="12" customWidth="1"/>
    <col min="11" max="11" width="10.5546875" style="12" customWidth="1"/>
    <col min="12" max="12" width="15.109375" style="14" customWidth="1"/>
    <col min="13" max="13" width="14.109375" style="14" customWidth="1"/>
    <col min="14" max="16384" width="9.109375" style="14"/>
  </cols>
  <sheetData>
    <row r="1" spans="1:13" s="64" customFormat="1" ht="81" customHeight="1" x14ac:dyDescent="0.2">
      <c r="A1" s="59" t="s">
        <v>120</v>
      </c>
      <c r="B1" s="59" t="s">
        <v>194</v>
      </c>
      <c r="C1" s="60" t="s">
        <v>407</v>
      </c>
      <c r="D1" s="130" t="s">
        <v>364</v>
      </c>
      <c r="E1" s="130" t="s">
        <v>365</v>
      </c>
      <c r="F1" s="130" t="s">
        <v>224</v>
      </c>
      <c r="G1" s="130" t="s">
        <v>225</v>
      </c>
      <c r="H1" s="130" t="s">
        <v>226</v>
      </c>
      <c r="I1" s="130" t="s">
        <v>227</v>
      </c>
      <c r="J1" s="63" t="s">
        <v>308</v>
      </c>
      <c r="K1" s="130" t="s">
        <v>230</v>
      </c>
      <c r="L1" s="130" t="s">
        <v>228</v>
      </c>
      <c r="M1" s="130" t="s">
        <v>229</v>
      </c>
    </row>
    <row r="2" spans="1:13" s="11" customFormat="1" x14ac:dyDescent="0.2">
      <c r="A2" s="8"/>
      <c r="B2" s="4"/>
      <c r="C2" s="5"/>
      <c r="D2" s="27"/>
      <c r="E2" s="27"/>
      <c r="F2" s="10"/>
      <c r="G2" s="10"/>
      <c r="H2" s="10"/>
      <c r="I2" s="10"/>
      <c r="J2" s="18"/>
      <c r="K2" s="18"/>
    </row>
    <row r="3" spans="1:13" s="11" customFormat="1" ht="12.75" x14ac:dyDescent="0.2">
      <c r="A3" s="8"/>
      <c r="B3" s="4" t="s">
        <v>126</v>
      </c>
      <c r="C3" s="135" t="s">
        <v>19</v>
      </c>
      <c r="D3" s="135" t="s">
        <v>20</v>
      </c>
      <c r="E3" s="135" t="s">
        <v>21</v>
      </c>
      <c r="F3" s="135" t="s">
        <v>22</v>
      </c>
      <c r="G3" s="135" t="s">
        <v>45</v>
      </c>
      <c r="H3" s="135" t="s">
        <v>368</v>
      </c>
      <c r="I3" s="135" t="s">
        <v>23</v>
      </c>
      <c r="J3" s="135" t="s">
        <v>136</v>
      </c>
      <c r="K3" s="135" t="s">
        <v>137</v>
      </c>
      <c r="L3" s="135" t="s">
        <v>138</v>
      </c>
      <c r="M3" s="135" t="s">
        <v>139</v>
      </c>
    </row>
    <row r="4" spans="1:13" ht="13.2" x14ac:dyDescent="0.25">
      <c r="A4" s="7">
        <v>1</v>
      </c>
      <c r="B4" s="45" t="s">
        <v>316</v>
      </c>
      <c r="C4" s="134">
        <v>6.2828354835510254</v>
      </c>
      <c r="D4" s="134">
        <v>2.1052606105804443</v>
      </c>
      <c r="E4" s="134">
        <v>3.0100111961364746</v>
      </c>
      <c r="F4" s="137">
        <v>0.69896191358566284</v>
      </c>
      <c r="G4" s="137">
        <v>0.56333333253860474</v>
      </c>
      <c r="H4" s="137">
        <v>5.3763441741466522E-2</v>
      </c>
      <c r="I4" s="137">
        <v>0.48046875</v>
      </c>
      <c r="J4" s="138">
        <v>42</v>
      </c>
      <c r="K4" s="137">
        <v>0.58278143405914307</v>
      </c>
      <c r="L4" s="137">
        <v>0.73076921701431274</v>
      </c>
      <c r="M4" s="137">
        <v>0.63999998569488525</v>
      </c>
    </row>
    <row r="5" spans="1:13" ht="13.2" x14ac:dyDescent="0.25">
      <c r="A5" s="7">
        <v>2</v>
      </c>
      <c r="B5" s="45" t="s">
        <v>317</v>
      </c>
      <c r="C5" s="134">
        <v>5.9080305099487305</v>
      </c>
      <c r="D5" s="134">
        <v>2.1752274036407471</v>
      </c>
      <c r="E5" s="134">
        <v>2.911168098449707</v>
      </c>
      <c r="F5" s="137">
        <v>0.70869565010070801</v>
      </c>
      <c r="G5" s="137">
        <v>0.5</v>
      </c>
      <c r="H5" s="137">
        <v>8.7155960500240326E-2</v>
      </c>
      <c r="I5" s="137">
        <v>0.4263959527015686</v>
      </c>
      <c r="J5" s="138">
        <v>35</v>
      </c>
      <c r="K5" s="137">
        <v>0.53218883275985718</v>
      </c>
      <c r="L5" s="137">
        <v>0.75</v>
      </c>
      <c r="M5" s="137">
        <v>0.8125</v>
      </c>
    </row>
    <row r="6" spans="1:13" ht="13.2" x14ac:dyDescent="0.25">
      <c r="A6" s="7">
        <v>3</v>
      </c>
      <c r="B6" s="45" t="s">
        <v>315</v>
      </c>
      <c r="C6" s="134">
        <v>6.590449333190918</v>
      </c>
      <c r="D6" s="134">
        <v>2.34275221824646</v>
      </c>
      <c r="E6" s="134">
        <v>3.1696391105651855</v>
      </c>
      <c r="F6" s="137">
        <v>0.69291341304779053</v>
      </c>
      <c r="G6" s="137">
        <v>0.4742647111415863</v>
      </c>
      <c r="H6" s="137">
        <v>8.2706764340400696E-2</v>
      </c>
      <c r="I6" s="137">
        <v>0.5</v>
      </c>
      <c r="J6" s="138">
        <v>34</v>
      </c>
      <c r="K6" s="137">
        <v>0.66425991058349609</v>
      </c>
      <c r="L6" s="137">
        <v>0.76086956262588501</v>
      </c>
      <c r="M6" s="137">
        <v>0.68181818723678589</v>
      </c>
    </row>
    <row r="7" spans="1:13" ht="12.75" x14ac:dyDescent="0.2">
      <c r="A7" s="7">
        <v>4</v>
      </c>
      <c r="B7" s="45" t="s">
        <v>202</v>
      </c>
      <c r="C7" s="134">
        <v>6.889625072479248</v>
      </c>
      <c r="D7" s="134">
        <v>2.3157491683959961</v>
      </c>
      <c r="E7" s="134">
        <v>3.1441032886505127</v>
      </c>
      <c r="F7" s="137">
        <v>0.64516127109527588</v>
      </c>
      <c r="G7" s="137">
        <v>0.59283387660980225</v>
      </c>
      <c r="H7" s="137">
        <v>6.1433445662260056E-2</v>
      </c>
      <c r="I7" s="137">
        <v>0.50390625</v>
      </c>
      <c r="J7" s="138">
        <v>44</v>
      </c>
      <c r="K7" s="137">
        <v>0.66459625959396362</v>
      </c>
      <c r="L7" s="137">
        <v>0.79487180709838867</v>
      </c>
      <c r="M7" s="137">
        <v>0.67567569017410278</v>
      </c>
    </row>
    <row r="8" spans="1:13" ht="13.2" x14ac:dyDescent="0.25">
      <c r="A8" s="7">
        <v>5</v>
      </c>
      <c r="B8" s="45" t="s">
        <v>318</v>
      </c>
      <c r="C8" s="134">
        <v>5.9644184112548828</v>
      </c>
      <c r="D8" s="134">
        <v>2.1106119155883789</v>
      </c>
      <c r="E8" s="134">
        <v>3.0488841533660889</v>
      </c>
      <c r="F8" s="137">
        <v>0.69736844301223755</v>
      </c>
      <c r="G8" s="137">
        <v>0.49333333969116211</v>
      </c>
      <c r="H8" s="137">
        <v>5.1948051899671555E-2</v>
      </c>
      <c r="I8" s="137">
        <v>0.44927537441253662</v>
      </c>
      <c r="J8" s="138">
        <v>24</v>
      </c>
      <c r="K8" s="137">
        <v>0.67500001192092896</v>
      </c>
      <c r="L8" s="137">
        <v>0.8125</v>
      </c>
      <c r="M8" s="137">
        <v>0.66666668653488159</v>
      </c>
    </row>
    <row r="9" spans="1:13" ht="13.2" x14ac:dyDescent="0.25">
      <c r="A9" s="7">
        <v>6</v>
      </c>
      <c r="B9" s="45" t="s">
        <v>319</v>
      </c>
      <c r="C9" s="134">
        <v>6.1524567604064941</v>
      </c>
      <c r="D9" s="134">
        <v>2.2894268035888672</v>
      </c>
      <c r="E9" s="134">
        <v>3.0994052886962891</v>
      </c>
      <c r="F9" s="137">
        <v>0.69599997997283936</v>
      </c>
      <c r="G9" s="137">
        <v>0.54032260179519653</v>
      </c>
      <c r="H9" s="137">
        <v>0.10256410390138626</v>
      </c>
      <c r="I9" s="137">
        <v>0.49038460850715637</v>
      </c>
      <c r="J9" s="138">
        <v>27</v>
      </c>
      <c r="K9" s="137">
        <v>0.61417323350906372</v>
      </c>
      <c r="L9" s="137">
        <v>0.71428573131561279</v>
      </c>
      <c r="M9" s="137">
        <v>0.82758623361587524</v>
      </c>
    </row>
    <row r="10" spans="1:13" ht="13.2" x14ac:dyDescent="0.25">
      <c r="A10" s="7">
        <v>7</v>
      </c>
      <c r="B10" s="45" t="s">
        <v>320</v>
      </c>
      <c r="C10" s="134">
        <v>5.8859987258911133</v>
      </c>
      <c r="D10" s="134">
        <v>2.195814847946167</v>
      </c>
      <c r="E10" s="134">
        <v>3.0186967849731445</v>
      </c>
      <c r="F10" s="137">
        <v>0.70779222249984741</v>
      </c>
      <c r="G10" s="137">
        <v>0.5034482479095459</v>
      </c>
      <c r="H10" s="137">
        <v>9.2198580503463745E-2</v>
      </c>
      <c r="I10" s="137">
        <v>0.40145984292030334</v>
      </c>
      <c r="J10" s="138">
        <v>31</v>
      </c>
      <c r="K10" s="137">
        <v>0.61437910795211792</v>
      </c>
      <c r="L10" s="137">
        <v>0.70967739820480347</v>
      </c>
      <c r="M10" s="137">
        <v>0.69999998807907104</v>
      </c>
    </row>
    <row r="11" spans="1:13" ht="13.2" x14ac:dyDescent="0.25">
      <c r="A11" s="7">
        <v>8</v>
      </c>
      <c r="B11" s="45" t="s">
        <v>321</v>
      </c>
      <c r="C11" s="134">
        <v>6.0694704055786133</v>
      </c>
      <c r="D11" s="134">
        <v>2.43511962890625</v>
      </c>
      <c r="E11" s="134">
        <v>3.0689465999603271</v>
      </c>
      <c r="F11" s="137">
        <v>0.74390244483947754</v>
      </c>
      <c r="G11" s="137">
        <v>0.6428571343421936</v>
      </c>
      <c r="H11" s="137">
        <v>8.1081077456474304E-2</v>
      </c>
      <c r="I11" s="137">
        <v>0.49315068125724792</v>
      </c>
      <c r="J11" s="138">
        <v>18.5</v>
      </c>
      <c r="K11" s="137">
        <v>0.69135802984237671</v>
      </c>
      <c r="L11" s="137">
        <v>0.77272725105285645</v>
      </c>
      <c r="M11" s="137">
        <v>0.9047619104385376</v>
      </c>
    </row>
    <row r="12" spans="1:13" ht="13.2" x14ac:dyDescent="0.25">
      <c r="A12" s="7">
        <v>9</v>
      </c>
      <c r="B12" s="45" t="s">
        <v>322</v>
      </c>
      <c r="C12" s="134">
        <v>6.4141793251037598</v>
      </c>
      <c r="D12" s="134">
        <v>2.1822419166564941</v>
      </c>
      <c r="E12" s="134">
        <v>2.8572206497192383</v>
      </c>
      <c r="F12" s="137">
        <v>0.81927710771560669</v>
      </c>
      <c r="G12" s="137">
        <v>0.49425286054611206</v>
      </c>
      <c r="H12" s="137">
        <v>7.594936341047287E-2</v>
      </c>
      <c r="I12" s="137">
        <v>0.43283581733703613</v>
      </c>
      <c r="J12" s="138">
        <v>34</v>
      </c>
      <c r="K12" s="137">
        <v>0.70886075496673584</v>
      </c>
      <c r="L12" s="137">
        <v>0.90909093618392944</v>
      </c>
      <c r="M12" s="137">
        <v>0.77272725105285645</v>
      </c>
    </row>
    <row r="13" spans="1:13" ht="13.2" x14ac:dyDescent="0.25">
      <c r="A13" s="7">
        <v>10</v>
      </c>
      <c r="B13" s="45" t="s">
        <v>323</v>
      </c>
      <c r="C13" s="134">
        <v>5.664832592010498</v>
      </c>
      <c r="D13" s="134">
        <v>2.3560299873352051</v>
      </c>
      <c r="E13" s="134">
        <v>3.0408687591552734</v>
      </c>
      <c r="F13" s="137">
        <v>0.69620251655578613</v>
      </c>
      <c r="G13" s="137">
        <v>0.5952380895614624</v>
      </c>
      <c r="H13" s="137">
        <v>0.14084507524967194</v>
      </c>
      <c r="I13" s="137">
        <v>0.40000000596046448</v>
      </c>
      <c r="J13" s="138">
        <v>24</v>
      </c>
      <c r="K13" s="137">
        <v>0.62337660789489746</v>
      </c>
      <c r="L13" s="137">
        <v>0.63157892227172852</v>
      </c>
      <c r="M13" s="137">
        <v>0.68421053886413574</v>
      </c>
    </row>
    <row r="14" spans="1:13" ht="13.2" x14ac:dyDescent="0.25">
      <c r="A14" s="7">
        <v>11</v>
      </c>
      <c r="B14" s="45" t="s">
        <v>324</v>
      </c>
      <c r="C14" s="134">
        <v>6.558502197265625</v>
      </c>
      <c r="D14" s="134">
        <v>2.1990554332733154</v>
      </c>
      <c r="E14" s="134">
        <v>3.0195724964141846</v>
      </c>
      <c r="F14" s="137">
        <v>0.7321428656578064</v>
      </c>
      <c r="G14" s="137">
        <v>0.62608695030212402</v>
      </c>
      <c r="H14" s="137">
        <v>7.0796459913253784E-2</v>
      </c>
      <c r="I14" s="137">
        <v>0.45360824465751648</v>
      </c>
      <c r="J14" s="138">
        <v>42</v>
      </c>
      <c r="K14" s="137">
        <v>0.62162160873413086</v>
      </c>
      <c r="L14" s="137">
        <v>0.83333331346511841</v>
      </c>
      <c r="M14" s="137">
        <v>0.94117647409439087</v>
      </c>
    </row>
    <row r="15" spans="1:13" ht="13.2" x14ac:dyDescent="0.25">
      <c r="A15" s="7">
        <v>12</v>
      </c>
      <c r="B15" s="45" t="s">
        <v>325</v>
      </c>
      <c r="C15" s="134">
        <v>6.0777783393859863</v>
      </c>
      <c r="D15" s="134">
        <v>2.3543288707733154</v>
      </c>
      <c r="E15" s="134">
        <v>3.1109576225280762</v>
      </c>
      <c r="F15" s="137">
        <v>0.8368794322013855</v>
      </c>
      <c r="G15" s="137">
        <v>0.55797100067138672</v>
      </c>
      <c r="H15" s="137">
        <v>0.13821138441562653</v>
      </c>
      <c r="I15" s="137">
        <v>0.42500001192092896</v>
      </c>
      <c r="J15" s="138">
        <v>31.5</v>
      </c>
      <c r="K15" s="137">
        <v>0.64179104566574097</v>
      </c>
      <c r="L15" s="137">
        <v>0.75</v>
      </c>
      <c r="M15" s="137">
        <v>0.69999998807907104</v>
      </c>
    </row>
    <row r="16" spans="1:13" ht="13.2" x14ac:dyDescent="0.25">
      <c r="A16" s="7">
        <v>13</v>
      </c>
      <c r="B16" s="45" t="s">
        <v>326</v>
      </c>
      <c r="C16" s="134">
        <v>6.9442386627197266</v>
      </c>
      <c r="D16" s="134">
        <v>2.3927571773529053</v>
      </c>
      <c r="E16" s="134">
        <v>3.2295100688934326</v>
      </c>
      <c r="F16" s="137">
        <v>0.75862067937850952</v>
      </c>
      <c r="G16" s="137">
        <v>0.4444444477558136</v>
      </c>
      <c r="H16" s="137">
        <v>7.4074074625968933E-2</v>
      </c>
      <c r="I16" s="137">
        <v>0.53164559602737427</v>
      </c>
      <c r="J16" s="138">
        <v>33.5</v>
      </c>
      <c r="K16" s="137">
        <v>0.74444442987442017</v>
      </c>
      <c r="L16" s="137">
        <v>0.80000001192092896</v>
      </c>
      <c r="M16" s="137">
        <v>0.69999998807907104</v>
      </c>
    </row>
    <row r="17" spans="1:13" ht="13.2" x14ac:dyDescent="0.25">
      <c r="A17" s="7">
        <v>14</v>
      </c>
      <c r="B17" s="45" t="s">
        <v>327</v>
      </c>
      <c r="C17" s="134">
        <v>6.5268821716308594</v>
      </c>
      <c r="D17" s="134">
        <v>2.4524219036102295</v>
      </c>
      <c r="E17" s="134">
        <v>3.1760208606719971</v>
      </c>
      <c r="F17" s="137">
        <v>0.75</v>
      </c>
      <c r="G17" s="137">
        <v>0.52873563766479492</v>
      </c>
      <c r="H17" s="137">
        <v>0.11764705926179886</v>
      </c>
      <c r="I17" s="137">
        <v>0.55128204822540283</v>
      </c>
      <c r="J17" s="138">
        <v>29</v>
      </c>
      <c r="K17" s="137">
        <v>0.64893615245819092</v>
      </c>
      <c r="L17" s="137">
        <v>0.86666667461395264</v>
      </c>
      <c r="M17" s="137">
        <v>0.57142859697341919</v>
      </c>
    </row>
    <row r="18" spans="1:13" ht="13.2" x14ac:dyDescent="0.25">
      <c r="A18" s="7">
        <v>15</v>
      </c>
      <c r="B18" s="45" t="s">
        <v>328</v>
      </c>
      <c r="C18" s="134">
        <v>5.5190596580505371</v>
      </c>
      <c r="D18" s="134">
        <v>2.3175535202026367</v>
      </c>
      <c r="E18" s="134">
        <v>3.2134354114532471</v>
      </c>
      <c r="F18" s="137">
        <v>0.80555558204650879</v>
      </c>
      <c r="G18" s="137">
        <v>0.46052631735801697</v>
      </c>
      <c r="H18" s="137">
        <v>8.9743591845035553E-2</v>
      </c>
      <c r="I18" s="137">
        <v>0.21739129722118378</v>
      </c>
      <c r="J18" s="138">
        <v>25</v>
      </c>
      <c r="K18" s="137">
        <v>0.69620251655578613</v>
      </c>
      <c r="L18" s="137">
        <v>0.78571426868438721</v>
      </c>
      <c r="M18" s="137">
        <v>0.8571428656578064</v>
      </c>
    </row>
    <row r="19" spans="1:13" ht="13.2" x14ac:dyDescent="0.25">
      <c r="A19" s="7">
        <v>16</v>
      </c>
      <c r="B19" s="45" t="s">
        <v>329</v>
      </c>
      <c r="C19" s="134">
        <v>6.1237688064575195</v>
      </c>
      <c r="D19" s="134">
        <v>2.1803293228149414</v>
      </c>
      <c r="E19" s="134">
        <v>3.1277663707733154</v>
      </c>
      <c r="F19" s="137">
        <v>0.67021274566650391</v>
      </c>
      <c r="G19" s="137">
        <v>0.45348837971687317</v>
      </c>
      <c r="H19" s="137">
        <v>4.76190485060215E-2</v>
      </c>
      <c r="I19" s="137">
        <v>0.40789473056793213</v>
      </c>
      <c r="J19" s="138">
        <v>33.5</v>
      </c>
      <c r="K19" s="137">
        <v>0.60606062412261963</v>
      </c>
      <c r="L19" s="137">
        <v>0.86666667461395264</v>
      </c>
      <c r="M19" s="137">
        <v>0.73333334922790527</v>
      </c>
    </row>
    <row r="20" spans="1:13" ht="13.2" x14ac:dyDescent="0.25">
      <c r="A20" s="7">
        <v>17</v>
      </c>
      <c r="B20" s="45" t="s">
        <v>330</v>
      </c>
      <c r="C20" s="134">
        <v>6.8678264617919922</v>
      </c>
      <c r="D20" s="134">
        <v>2.2909374237060547</v>
      </c>
      <c r="E20" s="134">
        <v>3.3115649223327637</v>
      </c>
      <c r="F20" s="137">
        <v>0.74117648601531982</v>
      </c>
      <c r="G20" s="137">
        <v>0.36585366725921631</v>
      </c>
      <c r="H20" s="137">
        <v>0.18072289228439331</v>
      </c>
      <c r="I20" s="137">
        <v>0.43209877610206604</v>
      </c>
      <c r="J20" s="138">
        <v>35.5</v>
      </c>
      <c r="K20" s="137">
        <v>0.69662922620773315</v>
      </c>
      <c r="L20" s="137">
        <v>0.92857140302658081</v>
      </c>
      <c r="M20" s="137">
        <v>0.69230771064758301</v>
      </c>
    </row>
    <row r="21" spans="1:13" ht="12.75" x14ac:dyDescent="0.2">
      <c r="A21" s="7">
        <v>18</v>
      </c>
      <c r="B21" s="45" t="s">
        <v>1</v>
      </c>
      <c r="C21" s="134">
        <v>5.9157938957214355</v>
      </c>
      <c r="D21" s="134">
        <v>2.2674064636230469</v>
      </c>
      <c r="E21" s="134">
        <v>3.1862833499908447</v>
      </c>
      <c r="F21" s="137">
        <v>0.65591394901275635</v>
      </c>
      <c r="G21" s="137">
        <v>0.45882353186607361</v>
      </c>
      <c r="H21" s="137">
        <v>8.0459773540496826E-2</v>
      </c>
      <c r="I21" s="137">
        <v>0.40243902802467346</v>
      </c>
      <c r="J21" s="138">
        <v>32.5</v>
      </c>
      <c r="K21" s="137">
        <v>0.55913978815078735</v>
      </c>
      <c r="L21" s="137">
        <v>0.8461538553237915</v>
      </c>
      <c r="M21" s="137">
        <v>0.58333331346511841</v>
      </c>
    </row>
    <row r="22" spans="1:13" ht="13.2" x14ac:dyDescent="0.25">
      <c r="A22" s="7">
        <v>19</v>
      </c>
      <c r="B22" s="45" t="s">
        <v>331</v>
      </c>
      <c r="C22" s="134">
        <v>5.7114076614379883</v>
      </c>
      <c r="D22" s="134">
        <v>2.0374162197113037</v>
      </c>
      <c r="E22" s="134">
        <v>2.9660007953643799</v>
      </c>
      <c r="F22" s="137">
        <v>0.70270270109176636</v>
      </c>
      <c r="G22" s="137">
        <v>0.4444444477558136</v>
      </c>
      <c r="H22" s="137">
        <v>0.12903225421905518</v>
      </c>
      <c r="I22" s="137">
        <v>0.35483869910240173</v>
      </c>
      <c r="J22" s="138">
        <v>27</v>
      </c>
      <c r="K22" s="137">
        <v>0.57971012592315674</v>
      </c>
      <c r="L22" s="137">
        <v>0.76923078298568726</v>
      </c>
      <c r="M22" s="137">
        <v>0.92307692766189575</v>
      </c>
    </row>
    <row r="23" spans="1:13" ht="13.2" x14ac:dyDescent="0.25">
      <c r="A23" s="7">
        <v>20</v>
      </c>
      <c r="B23" s="45" t="s">
        <v>332</v>
      </c>
      <c r="C23" s="134">
        <v>6.4543375968933105</v>
      </c>
      <c r="D23" s="134">
        <v>2.2479233741760254</v>
      </c>
      <c r="E23" s="134">
        <v>3.2100367546081543</v>
      </c>
      <c r="F23" s="137">
        <v>0.79816514253616333</v>
      </c>
      <c r="G23" s="137">
        <v>0.32380953431129456</v>
      </c>
      <c r="H23" s="137">
        <v>9.8039217293262482E-2</v>
      </c>
      <c r="I23" s="137">
        <v>0.5</v>
      </c>
      <c r="J23" s="138">
        <v>32</v>
      </c>
      <c r="K23" s="137">
        <v>0.61818182468414307</v>
      </c>
      <c r="L23" s="137">
        <v>0.8571428656578064</v>
      </c>
      <c r="M23" s="137">
        <v>0.66666668653488159</v>
      </c>
    </row>
    <row r="24" spans="1:13" ht="13.2" x14ac:dyDescent="0.25">
      <c r="A24" s="7">
        <v>21</v>
      </c>
      <c r="B24" s="45" t="s">
        <v>333</v>
      </c>
      <c r="C24" s="134">
        <v>5.4754009246826172</v>
      </c>
      <c r="D24" s="134">
        <v>2.0285947322845459</v>
      </c>
      <c r="E24" s="134">
        <v>3.0204167366027832</v>
      </c>
      <c r="F24" s="137">
        <v>0.75</v>
      </c>
      <c r="G24" s="137">
        <v>0.4384615421295166</v>
      </c>
      <c r="H24" s="137">
        <v>0.14516128599643707</v>
      </c>
      <c r="I24" s="137">
        <v>0.37068966031074524</v>
      </c>
      <c r="J24" s="138">
        <v>30</v>
      </c>
      <c r="K24" s="137">
        <v>0.48905110359191895</v>
      </c>
      <c r="L24" s="137">
        <v>0.64999997615814209</v>
      </c>
      <c r="M24" s="137">
        <v>0.8888888955116272</v>
      </c>
    </row>
    <row r="25" spans="1:13" ht="13.2" x14ac:dyDescent="0.25">
      <c r="A25" s="7">
        <v>22</v>
      </c>
      <c r="B25" s="45" t="s">
        <v>200</v>
      </c>
      <c r="C25" s="134">
        <v>6.1353387832641602</v>
      </c>
      <c r="D25" s="134">
        <v>2.0662093162536621</v>
      </c>
      <c r="E25" s="134">
        <v>2.8554458618164062</v>
      </c>
      <c r="F25" s="137">
        <v>0.7321428656578064</v>
      </c>
      <c r="G25" s="137">
        <v>0.56363636255264282</v>
      </c>
      <c r="H25" s="137">
        <v>0.10344827920198441</v>
      </c>
      <c r="I25" s="137">
        <v>0.48979592323303223</v>
      </c>
      <c r="J25" s="138">
        <v>30.5</v>
      </c>
      <c r="K25" s="137">
        <v>0.66666668653488159</v>
      </c>
      <c r="L25" s="137">
        <v>0.625</v>
      </c>
      <c r="M25" s="137">
        <v>0.71428573131561279</v>
      </c>
    </row>
    <row r="26" spans="1:13" ht="13.2" x14ac:dyDescent="0.25">
      <c r="A26" s="7">
        <v>23</v>
      </c>
      <c r="B26" s="45" t="s">
        <v>334</v>
      </c>
      <c r="C26" s="134">
        <v>5.8099422454833984</v>
      </c>
      <c r="D26" s="134">
        <v>2.106372594833374</v>
      </c>
      <c r="E26" s="134">
        <v>3.0833148956298828</v>
      </c>
      <c r="F26" s="137">
        <v>0.71590906381607056</v>
      </c>
      <c r="G26" s="137">
        <v>0.48809522390365601</v>
      </c>
      <c r="H26" s="137">
        <v>0.10389610379934311</v>
      </c>
      <c r="I26" s="137">
        <v>0.40000000596046448</v>
      </c>
      <c r="J26" s="138">
        <v>29.5</v>
      </c>
      <c r="K26" s="137">
        <v>0.54651165008544922</v>
      </c>
      <c r="L26" s="137">
        <v>0.8461538553237915</v>
      </c>
      <c r="M26" s="137">
        <v>0.8461538553237915</v>
      </c>
    </row>
    <row r="27" spans="1:13" ht="13.2" x14ac:dyDescent="0.25">
      <c r="A27" s="7">
        <v>24</v>
      </c>
      <c r="B27" s="45" t="s">
        <v>335</v>
      </c>
      <c r="C27" s="134">
        <v>5.6027064323425293</v>
      </c>
      <c r="D27" s="134">
        <v>2.1713058948516846</v>
      </c>
      <c r="E27" s="134">
        <v>3.0978095531463623</v>
      </c>
      <c r="F27" s="137">
        <v>0.8208954930305481</v>
      </c>
      <c r="G27" s="137">
        <v>0.4920634925365448</v>
      </c>
      <c r="H27" s="137">
        <v>3.2258063554763794E-2</v>
      </c>
      <c r="I27" s="137">
        <v>0.55000001192092896</v>
      </c>
      <c r="J27" s="138">
        <v>24.5</v>
      </c>
      <c r="K27" s="137">
        <v>0.51470589637756348</v>
      </c>
      <c r="L27" s="137">
        <v>0.69999998807907104</v>
      </c>
      <c r="M27" s="137">
        <v>0.66666668653488159</v>
      </c>
    </row>
    <row r="28" spans="1:13" ht="13.2" x14ac:dyDescent="0.25">
      <c r="A28" s="7">
        <v>25</v>
      </c>
      <c r="B28" s="45" t="s">
        <v>336</v>
      </c>
      <c r="C28" s="134">
        <v>6.1208443641662598</v>
      </c>
      <c r="D28" s="134">
        <v>2.316706657409668</v>
      </c>
      <c r="E28" s="134">
        <v>3.1700503826141357</v>
      </c>
      <c r="F28" s="137">
        <v>0.73563218116760254</v>
      </c>
      <c r="G28" s="137">
        <v>0.49411764740943909</v>
      </c>
      <c r="H28" s="137">
        <v>0.10843373835086823</v>
      </c>
      <c r="I28" s="137">
        <v>0.38271605968475342</v>
      </c>
      <c r="J28" s="138">
        <v>26.5</v>
      </c>
      <c r="K28" s="137">
        <v>0.64772725105285645</v>
      </c>
      <c r="L28" s="137">
        <v>0.94117647409439087</v>
      </c>
      <c r="M28" s="137">
        <v>0.875</v>
      </c>
    </row>
    <row r="29" spans="1:13" ht="13.2" x14ac:dyDescent="0.25">
      <c r="A29" s="7">
        <v>26</v>
      </c>
      <c r="B29" s="45" t="s">
        <v>337</v>
      </c>
      <c r="C29" s="134">
        <v>5.0769152641296387</v>
      </c>
      <c r="D29" s="134">
        <v>1.9009556770324707</v>
      </c>
      <c r="E29" s="134">
        <v>2.9475057125091553</v>
      </c>
      <c r="F29" s="137">
        <v>0.7761194109916687</v>
      </c>
      <c r="G29" s="137">
        <v>0.49295774102210999</v>
      </c>
      <c r="H29" s="137">
        <v>4.8387095332145691E-2</v>
      </c>
      <c r="I29" s="137">
        <v>0.32786884903907776</v>
      </c>
      <c r="J29" s="138">
        <v>22</v>
      </c>
      <c r="K29" s="137">
        <v>0.56521737575531006</v>
      </c>
      <c r="L29" s="137">
        <v>0.89999997615814209</v>
      </c>
      <c r="M29" s="137">
        <v>0.69999998807907104</v>
      </c>
    </row>
    <row r="30" spans="1:13" ht="13.2" x14ac:dyDescent="0.25">
      <c r="A30" s="7">
        <v>27</v>
      </c>
      <c r="B30" s="45" t="s">
        <v>338</v>
      </c>
      <c r="C30" s="134">
        <v>7.0757012367248535</v>
      </c>
      <c r="D30" s="134">
        <v>2.308525562286377</v>
      </c>
      <c r="E30" s="134">
        <v>3.1426081657409668</v>
      </c>
      <c r="F30" s="137">
        <v>0.73333334922790527</v>
      </c>
      <c r="G30" s="137">
        <v>0.5</v>
      </c>
      <c r="H30" s="137">
        <v>3.2786883413791656E-2</v>
      </c>
      <c r="I30" s="137">
        <v>0.59259259700775146</v>
      </c>
      <c r="J30" s="138">
        <v>38</v>
      </c>
      <c r="K30" s="137">
        <v>0.66129034757614136</v>
      </c>
      <c r="L30" s="137">
        <v>0.8461538553237915</v>
      </c>
      <c r="M30" s="137">
        <v>0.92307692766189575</v>
      </c>
    </row>
    <row r="31" spans="1:13" ht="13.2" x14ac:dyDescent="0.25">
      <c r="A31" s="7">
        <v>28</v>
      </c>
      <c r="B31" s="45" t="s">
        <v>201</v>
      </c>
      <c r="C31" s="134">
        <v>5.8573393821716309</v>
      </c>
      <c r="D31" s="134">
        <v>2.2461445331573486</v>
      </c>
      <c r="E31" s="134">
        <v>3.0916867256164551</v>
      </c>
      <c r="F31" s="137">
        <v>0.63513511419296265</v>
      </c>
      <c r="G31" s="137">
        <v>0.51999998092651367</v>
      </c>
      <c r="H31" s="137">
        <v>5.8823529630899429E-2</v>
      </c>
      <c r="I31" s="137">
        <v>0.47692307829856873</v>
      </c>
      <c r="J31" s="138">
        <v>24</v>
      </c>
      <c r="K31" s="137">
        <v>0.57534247636795044</v>
      </c>
      <c r="L31" s="137">
        <v>0.72727274894714355</v>
      </c>
      <c r="M31" s="137">
        <v>0.80000001192092896</v>
      </c>
    </row>
    <row r="32" spans="1:13" ht="13.2" x14ac:dyDescent="0.25">
      <c r="A32" s="7">
        <v>29</v>
      </c>
      <c r="B32" s="45" t="s">
        <v>339</v>
      </c>
      <c r="C32" s="134">
        <v>6.0308523178100586</v>
      </c>
      <c r="D32" s="134">
        <v>2.3294579982757568</v>
      </c>
      <c r="E32" s="134">
        <v>3.125924825668335</v>
      </c>
      <c r="F32" s="137">
        <v>0.7450980544090271</v>
      </c>
      <c r="G32" s="137">
        <v>0.38947367668151855</v>
      </c>
      <c r="H32" s="137">
        <v>0.12121212482452393</v>
      </c>
      <c r="I32" s="137">
        <v>0.35555556416511536</v>
      </c>
      <c r="J32" s="138">
        <v>27</v>
      </c>
      <c r="K32" s="137">
        <v>0.67289721965789795</v>
      </c>
      <c r="L32" s="137">
        <v>0.81818181276321411</v>
      </c>
      <c r="M32" s="137">
        <v>0.71428573131561279</v>
      </c>
    </row>
    <row r="33" spans="1:13" ht="12.75" x14ac:dyDescent="0.2">
      <c r="A33" s="7">
        <v>30</v>
      </c>
      <c r="B33" s="45" t="s">
        <v>2</v>
      </c>
      <c r="C33" s="134">
        <v>6.4735393524169922</v>
      </c>
      <c r="D33" s="134">
        <v>2.1995155811309814</v>
      </c>
      <c r="E33" s="134">
        <v>3.203411340713501</v>
      </c>
      <c r="F33" s="137">
        <v>0.67532467842102051</v>
      </c>
      <c r="G33" s="137">
        <v>0.44871795177459717</v>
      </c>
      <c r="H33" s="137">
        <v>0.10958904027938843</v>
      </c>
      <c r="I33" s="137">
        <v>0.4637681245803833</v>
      </c>
      <c r="J33" s="138">
        <v>36.5</v>
      </c>
      <c r="K33" s="137">
        <v>0.61445784568786621</v>
      </c>
      <c r="L33" s="137">
        <v>0.83333331346511841</v>
      </c>
      <c r="M33" s="137">
        <v>0.63636362552642822</v>
      </c>
    </row>
    <row r="34" spans="1:13" ht="13.2" x14ac:dyDescent="0.25">
      <c r="A34" s="7">
        <v>31</v>
      </c>
      <c r="B34" s="45" t="s">
        <v>340</v>
      </c>
      <c r="C34" s="134">
        <v>6.2381076812744141</v>
      </c>
      <c r="D34" s="134">
        <v>2.294365406036377</v>
      </c>
      <c r="E34" s="134">
        <v>3.1776762008666992</v>
      </c>
      <c r="F34" s="137">
        <v>0.76106196641921997</v>
      </c>
      <c r="G34" s="137">
        <v>0.42982456088066101</v>
      </c>
      <c r="H34" s="137">
        <v>8.4112152457237244E-2</v>
      </c>
      <c r="I34" s="137">
        <v>0.38235294818878174</v>
      </c>
      <c r="J34" s="138">
        <v>26.5</v>
      </c>
      <c r="K34" s="137">
        <v>0.69230771064758301</v>
      </c>
      <c r="L34" s="137">
        <v>0.86363637447357178</v>
      </c>
      <c r="M34" s="137">
        <v>0.95454543828964233</v>
      </c>
    </row>
    <row r="35" spans="1:13" ht="13.2" x14ac:dyDescent="0.25">
      <c r="A35" s="7">
        <v>32</v>
      </c>
      <c r="B35" s="45" t="s">
        <v>341</v>
      </c>
      <c r="C35" s="134">
        <v>6.7868752479553223</v>
      </c>
      <c r="D35" s="134">
        <v>2.511030912399292</v>
      </c>
      <c r="E35" s="134">
        <v>3.2948141098022461</v>
      </c>
      <c r="F35" s="137">
        <v>0.68181818723678589</v>
      </c>
      <c r="G35" s="137">
        <v>0.49253731966018677</v>
      </c>
      <c r="H35" s="137">
        <v>0.10447761416435242</v>
      </c>
      <c r="I35" s="137">
        <v>0.56451612710952759</v>
      </c>
      <c r="J35" s="138">
        <v>26</v>
      </c>
      <c r="K35" s="137">
        <v>0.68055558204650879</v>
      </c>
      <c r="L35" s="137">
        <v>0.71428573131561279</v>
      </c>
      <c r="M35" s="137">
        <v>0.92307692766189575</v>
      </c>
    </row>
    <row r="36" spans="1:13" ht="12.75" x14ac:dyDescent="0.2">
      <c r="A36" s="7">
        <v>33</v>
      </c>
      <c r="B36" s="45" t="s">
        <v>0</v>
      </c>
      <c r="C36" s="134">
        <v>5.0905756950378418</v>
      </c>
      <c r="D36" s="134">
        <v>2.234375</v>
      </c>
      <c r="E36" s="134">
        <v>3.0950758457183838</v>
      </c>
      <c r="F36" s="137">
        <v>0.70967739820480347</v>
      </c>
      <c r="G36" s="137">
        <v>0.51546388864517212</v>
      </c>
      <c r="H36" s="137">
        <v>6.976744532585144E-2</v>
      </c>
      <c r="I36" s="137">
        <v>0.28205129504203796</v>
      </c>
      <c r="J36" s="138">
        <v>32</v>
      </c>
      <c r="K36" s="137">
        <v>0.47474747896194458</v>
      </c>
      <c r="L36" s="137">
        <v>0.6428571343421936</v>
      </c>
      <c r="M36" s="137">
        <v>0.78571426868438721</v>
      </c>
    </row>
    <row r="37" spans="1:13" ht="13.2" x14ac:dyDescent="0.25">
      <c r="A37" s="7">
        <v>34</v>
      </c>
      <c r="B37" s="45" t="s">
        <v>342</v>
      </c>
      <c r="C37" s="134">
        <v>6.3475494384765625</v>
      </c>
      <c r="D37" s="134">
        <v>2.2569291591644287</v>
      </c>
      <c r="E37" s="134">
        <v>3.0008795261383057</v>
      </c>
      <c r="F37" s="137">
        <v>0.6694214940071106</v>
      </c>
      <c r="G37" s="137">
        <v>0.53719007968902588</v>
      </c>
      <c r="H37" s="137">
        <v>9.5652170479297638E-2</v>
      </c>
      <c r="I37" s="137">
        <v>0.43396225571632385</v>
      </c>
      <c r="J37" s="138">
        <v>32</v>
      </c>
      <c r="K37" s="137">
        <v>0.65546220541000366</v>
      </c>
      <c r="L37" s="137">
        <v>0.84375</v>
      </c>
      <c r="M37" s="137">
        <v>0.8125</v>
      </c>
    </row>
    <row r="38" spans="1:13" ht="13.2" x14ac:dyDescent="0.25">
      <c r="A38" s="7">
        <v>35</v>
      </c>
      <c r="B38" s="45" t="s">
        <v>343</v>
      </c>
      <c r="C38" s="134">
        <v>6.2654156684875488</v>
      </c>
      <c r="D38" s="134">
        <v>2.2623724937438965</v>
      </c>
      <c r="E38" s="134">
        <v>3.1584181785583496</v>
      </c>
      <c r="F38" s="137">
        <v>0.67708331346511841</v>
      </c>
      <c r="G38" s="137">
        <v>0.4699999988079071</v>
      </c>
      <c r="H38" s="137">
        <v>7.9545453190803528E-2</v>
      </c>
      <c r="I38" s="137">
        <v>0.40000000596046448</v>
      </c>
      <c r="J38" s="138">
        <v>34</v>
      </c>
      <c r="K38" s="137">
        <v>0.6185566782951355</v>
      </c>
      <c r="L38" s="137">
        <v>0.91666668653488159</v>
      </c>
      <c r="M38" s="137">
        <v>0.75</v>
      </c>
    </row>
    <row r="39" spans="1:13" ht="13.2" x14ac:dyDescent="0.25">
      <c r="A39" s="7">
        <v>37</v>
      </c>
      <c r="B39" s="45" t="s">
        <v>344</v>
      </c>
      <c r="C39" s="134">
        <v>6.2926416397094727</v>
      </c>
      <c r="D39" s="134">
        <v>2.2058863639831543</v>
      </c>
      <c r="E39" s="134">
        <v>3.1138448715209961</v>
      </c>
      <c r="F39" s="137">
        <v>0.69523811340332031</v>
      </c>
      <c r="G39" s="137">
        <v>0.48039215803146362</v>
      </c>
      <c r="H39" s="137">
        <v>5.4347824305295944E-2</v>
      </c>
      <c r="I39" s="137">
        <v>0.40206184983253479</v>
      </c>
      <c r="J39" s="138">
        <v>31</v>
      </c>
      <c r="K39" s="137">
        <v>0.68518519401550293</v>
      </c>
      <c r="L39" s="137">
        <v>0.875</v>
      </c>
      <c r="M39" s="137">
        <v>0.8125</v>
      </c>
    </row>
    <row r="40" spans="1:13" ht="13.2" x14ac:dyDescent="0.25">
      <c r="A40" s="7">
        <v>39</v>
      </c>
      <c r="B40" s="45" t="s">
        <v>345</v>
      </c>
      <c r="C40" s="134">
        <v>6.4748430252075195</v>
      </c>
      <c r="D40" s="134">
        <v>2.1286096572875977</v>
      </c>
      <c r="E40" s="134">
        <v>3.0273237228393555</v>
      </c>
      <c r="F40" s="137">
        <v>0.65454542636871338</v>
      </c>
      <c r="G40" s="137">
        <v>0.50413221120834351</v>
      </c>
      <c r="H40" s="137">
        <v>5.4054055362939835E-2</v>
      </c>
      <c r="I40" s="137">
        <v>0.42391303181648254</v>
      </c>
      <c r="J40" s="138">
        <v>39.5</v>
      </c>
      <c r="K40" s="137">
        <v>0.66379308700561523</v>
      </c>
      <c r="L40" s="137">
        <v>0.88235294818878174</v>
      </c>
      <c r="M40" s="137">
        <v>0.6428571343421936</v>
      </c>
    </row>
    <row r="41" spans="1:13" ht="13.2" x14ac:dyDescent="0.25">
      <c r="A41" s="7">
        <v>40</v>
      </c>
      <c r="B41" s="45" t="s">
        <v>346</v>
      </c>
      <c r="C41" s="134">
        <v>5.812645435333252</v>
      </c>
      <c r="D41" s="134">
        <v>2.1109240055084229</v>
      </c>
      <c r="E41" s="134">
        <v>2.9079406261444092</v>
      </c>
      <c r="F41" s="137">
        <v>0.7010309100151062</v>
      </c>
      <c r="G41" s="137">
        <v>0.41758242249488831</v>
      </c>
      <c r="H41" s="137">
        <v>4.3478261679410934E-2</v>
      </c>
      <c r="I41" s="137">
        <v>0.44318181276321411</v>
      </c>
      <c r="J41" s="138">
        <v>30</v>
      </c>
      <c r="K41" s="137">
        <v>0.57894736528396606</v>
      </c>
      <c r="L41" s="137">
        <v>0.66666668653488159</v>
      </c>
      <c r="M41" s="137">
        <v>0.75</v>
      </c>
    </row>
    <row r="42" spans="1:13" ht="13.2" x14ac:dyDescent="0.25">
      <c r="A42" s="7">
        <v>43</v>
      </c>
      <c r="B42" s="45" t="s">
        <v>347</v>
      </c>
      <c r="C42" s="134">
        <v>5.828404426574707</v>
      </c>
      <c r="D42" s="134">
        <v>2.2821974754333496</v>
      </c>
      <c r="E42" s="134">
        <v>3.0125675201416016</v>
      </c>
      <c r="F42" s="137">
        <v>0.69938647747039795</v>
      </c>
      <c r="G42" s="137">
        <v>0.47904190421104431</v>
      </c>
      <c r="H42" s="137">
        <v>7.4324324727058411E-2</v>
      </c>
      <c r="I42" s="137">
        <v>0.44520547986030579</v>
      </c>
      <c r="J42" s="138">
        <v>25</v>
      </c>
      <c r="K42" s="137">
        <v>0.52352941036224365</v>
      </c>
      <c r="L42" s="137">
        <v>0.89999997615814209</v>
      </c>
      <c r="M42" s="137">
        <v>0.94594591856002808</v>
      </c>
    </row>
    <row r="43" spans="1:13" ht="13.2" x14ac:dyDescent="0.25">
      <c r="A43" s="7">
        <v>45</v>
      </c>
      <c r="B43" s="45" t="s">
        <v>198</v>
      </c>
      <c r="C43" s="134">
        <v>5.6882772445678711</v>
      </c>
      <c r="D43" s="134">
        <v>2.1591377258300781</v>
      </c>
      <c r="E43" s="134">
        <v>2.9184558391571045</v>
      </c>
      <c r="F43" s="137">
        <v>0.78823530673980713</v>
      </c>
      <c r="G43" s="137">
        <v>0.46428570151329041</v>
      </c>
      <c r="H43" s="137">
        <v>0.10526315867900848</v>
      </c>
      <c r="I43" s="137">
        <v>0.45070421695709229</v>
      </c>
      <c r="J43" s="138">
        <v>23.5</v>
      </c>
      <c r="K43" s="137">
        <v>0.59259259700775146</v>
      </c>
      <c r="L43" s="137">
        <v>0.8461538553237915</v>
      </c>
      <c r="M43" s="137">
        <v>0.61538463830947876</v>
      </c>
    </row>
    <row r="44" spans="1:13" ht="13.2" x14ac:dyDescent="0.25">
      <c r="A44" s="7">
        <v>47</v>
      </c>
      <c r="B44" s="45" t="s">
        <v>348</v>
      </c>
      <c r="C44" s="134">
        <v>5.8887553215026855</v>
      </c>
      <c r="D44" s="134">
        <v>2.1988811492919922</v>
      </c>
      <c r="E44" s="134">
        <v>3.0395801067352295</v>
      </c>
      <c r="F44" s="137">
        <v>0.67175573110580444</v>
      </c>
      <c r="G44" s="137">
        <v>0.4637681245803833</v>
      </c>
      <c r="H44" s="137">
        <v>0.10077519714832306</v>
      </c>
      <c r="I44" s="137">
        <v>0.43089431524276733</v>
      </c>
      <c r="J44" s="138">
        <v>29</v>
      </c>
      <c r="K44" s="137">
        <v>0.5362318754196167</v>
      </c>
      <c r="L44" s="137">
        <v>0.88461536169052124</v>
      </c>
      <c r="M44" s="137">
        <v>0.73913043737411499</v>
      </c>
    </row>
    <row r="45" spans="1:13" ht="13.2" x14ac:dyDescent="0.25">
      <c r="A45" s="7">
        <v>48</v>
      </c>
      <c r="B45" s="45" t="s">
        <v>349</v>
      </c>
      <c r="C45" s="134">
        <v>5.9284224510192871</v>
      </c>
      <c r="D45" s="134">
        <v>2.482884407043457</v>
      </c>
      <c r="E45" s="134">
        <v>3.0559523105621338</v>
      </c>
      <c r="F45" s="137">
        <v>0.63529413938522339</v>
      </c>
      <c r="G45" s="137">
        <v>0.50574713945388794</v>
      </c>
      <c r="H45" s="137">
        <v>6.4102567732334137E-2</v>
      </c>
      <c r="I45" s="137">
        <v>0.43999999761581421</v>
      </c>
      <c r="J45" s="138">
        <v>31</v>
      </c>
      <c r="K45" s="137">
        <v>0.50561797618865967</v>
      </c>
      <c r="L45" s="137">
        <v>0.9047619104385376</v>
      </c>
      <c r="M45" s="137">
        <v>0.72222220897674561</v>
      </c>
    </row>
    <row r="46" spans="1:13" ht="13.2" x14ac:dyDescent="0.25">
      <c r="A46" s="7">
        <v>51</v>
      </c>
      <c r="B46" s="45" t="s">
        <v>350</v>
      </c>
      <c r="C46" s="134">
        <v>6.457557201385498</v>
      </c>
      <c r="D46" s="134">
        <v>2.0869460105895996</v>
      </c>
      <c r="E46" s="134">
        <v>3.0501151084899902</v>
      </c>
      <c r="F46" s="137">
        <v>0.8125</v>
      </c>
      <c r="G46" s="137">
        <v>0.4791666567325592</v>
      </c>
      <c r="H46" s="137">
        <v>0.1111111119389534</v>
      </c>
      <c r="I46" s="137">
        <v>0.47126436233520508</v>
      </c>
      <c r="J46" s="138">
        <v>33</v>
      </c>
      <c r="K46" s="137">
        <v>0.69902914762496948</v>
      </c>
      <c r="L46" s="137">
        <v>0.79166668653488159</v>
      </c>
      <c r="M46" s="137">
        <v>0.73913043737411499</v>
      </c>
    </row>
    <row r="47" spans="1:13" ht="13.2" x14ac:dyDescent="0.25">
      <c r="A47" s="7">
        <v>53</v>
      </c>
      <c r="B47" s="45" t="s">
        <v>351</v>
      </c>
      <c r="C47" s="134">
        <v>6.5589361190795898</v>
      </c>
      <c r="D47" s="134">
        <v>2.2390503883361816</v>
      </c>
      <c r="E47" s="134">
        <v>3.0647079944610596</v>
      </c>
      <c r="F47" s="137">
        <v>0.67567569017410278</v>
      </c>
      <c r="G47" s="137">
        <v>0.43971630930900574</v>
      </c>
      <c r="H47" s="137">
        <v>9.4202898442745209E-2</v>
      </c>
      <c r="I47" s="137">
        <v>0.50793653726577759</v>
      </c>
      <c r="J47" s="138">
        <v>35</v>
      </c>
      <c r="K47" s="137">
        <v>0.61744964122772217</v>
      </c>
      <c r="L47" s="137">
        <v>0.77499997615814209</v>
      </c>
      <c r="M47" s="137">
        <v>0.75</v>
      </c>
    </row>
    <row r="48" spans="1:13" ht="13.2" x14ac:dyDescent="0.25">
      <c r="A48" s="7">
        <v>54</v>
      </c>
      <c r="B48" s="45" t="s">
        <v>352</v>
      </c>
      <c r="C48" s="134">
        <v>6.1895222663879395</v>
      </c>
      <c r="D48" s="134">
        <v>2.2802743911743164</v>
      </c>
      <c r="E48" s="134">
        <v>3.1635229587554932</v>
      </c>
      <c r="F48" s="137">
        <v>0.76712328195571899</v>
      </c>
      <c r="G48" s="137">
        <v>0.33846154808998108</v>
      </c>
      <c r="H48" s="137">
        <v>9.6774190664291382E-2</v>
      </c>
      <c r="I48" s="137">
        <v>0.41935482621192932</v>
      </c>
      <c r="J48" s="138">
        <v>25</v>
      </c>
      <c r="K48" s="137">
        <v>0.64788734912872314</v>
      </c>
      <c r="L48" s="137">
        <v>0.92592591047286987</v>
      </c>
      <c r="M48" s="137">
        <v>0.80769228935241699</v>
      </c>
    </row>
    <row r="49" spans="1:13" ht="13.2" x14ac:dyDescent="0.25">
      <c r="A49" s="7">
        <v>55</v>
      </c>
      <c r="B49" s="45" t="s">
        <v>353</v>
      </c>
      <c r="C49" s="134">
        <v>5.8666486740112305</v>
      </c>
      <c r="D49" s="134">
        <v>2.3265507221221924</v>
      </c>
      <c r="E49" s="134">
        <v>3.1708958148956299</v>
      </c>
      <c r="F49" s="137">
        <v>0.73493975400924683</v>
      </c>
      <c r="G49" s="137">
        <v>0.52941179275512695</v>
      </c>
      <c r="H49" s="137">
        <v>7.5000002980232239E-2</v>
      </c>
      <c r="I49" s="137">
        <v>0.45945945382118225</v>
      </c>
      <c r="J49" s="138">
        <v>28</v>
      </c>
      <c r="K49" s="137">
        <v>0.61904764175415039</v>
      </c>
      <c r="L49" s="137">
        <v>0.53333336114883423</v>
      </c>
      <c r="M49" s="137">
        <v>0.71428573131561279</v>
      </c>
    </row>
    <row r="50" spans="1:13" ht="13.2" x14ac:dyDescent="0.25">
      <c r="A50" s="7">
        <v>56</v>
      </c>
      <c r="B50" s="45" t="s">
        <v>354</v>
      </c>
      <c r="C50" s="134">
        <v>5.788020133972168</v>
      </c>
      <c r="D50" s="134">
        <v>2.2529914379119873</v>
      </c>
      <c r="E50" s="134">
        <v>3.1856637001037598</v>
      </c>
      <c r="F50" s="137">
        <v>0.82417583465576172</v>
      </c>
      <c r="G50" s="137">
        <v>0.41379311680793762</v>
      </c>
      <c r="H50" s="137">
        <v>7.3170728981494904E-2</v>
      </c>
      <c r="I50" s="137">
        <v>0.30864197015762329</v>
      </c>
      <c r="J50" s="138">
        <v>24.5</v>
      </c>
      <c r="K50" s="137">
        <v>0.75</v>
      </c>
      <c r="L50" s="137">
        <v>0.77419352531433105</v>
      </c>
      <c r="M50" s="137">
        <v>0.64516127109527588</v>
      </c>
    </row>
    <row r="51" spans="1:13" ht="13.2" x14ac:dyDescent="0.25">
      <c r="A51" s="7">
        <v>57</v>
      </c>
      <c r="B51" s="45" t="s">
        <v>355</v>
      </c>
      <c r="C51" s="134">
        <v>5.6880230903625488</v>
      </c>
      <c r="D51" s="134">
        <v>2.1173157691955566</v>
      </c>
      <c r="E51" s="134">
        <v>2.9790828227996826</v>
      </c>
      <c r="F51" s="137">
        <v>0.76146787405014038</v>
      </c>
      <c r="G51" s="137">
        <v>0.53333336114883423</v>
      </c>
      <c r="H51" s="137">
        <v>6.5420560538768768E-2</v>
      </c>
      <c r="I51" s="137">
        <v>0.46391752362251282</v>
      </c>
      <c r="J51" s="138">
        <v>24.5</v>
      </c>
      <c r="K51" s="137">
        <v>0.5803571343421936</v>
      </c>
      <c r="L51" s="137">
        <v>0.8125</v>
      </c>
      <c r="M51" s="137">
        <v>0.73333334922790527</v>
      </c>
    </row>
    <row r="52" spans="1:13" ht="13.2" x14ac:dyDescent="0.25">
      <c r="A52" s="7">
        <v>58</v>
      </c>
      <c r="B52" s="45" t="s">
        <v>356</v>
      </c>
      <c r="C52" s="134">
        <v>5.9773216247558594</v>
      </c>
      <c r="D52" s="134">
        <v>2.2089130878448486</v>
      </c>
      <c r="E52" s="134">
        <v>2.9953622817993164</v>
      </c>
      <c r="F52" s="137">
        <v>0.76086956262588501</v>
      </c>
      <c r="G52" s="137">
        <v>0.5476190447807312</v>
      </c>
      <c r="H52" s="137">
        <v>0.10588235408067703</v>
      </c>
      <c r="I52" s="137">
        <v>0.38749998807907104</v>
      </c>
      <c r="J52" s="138">
        <v>23</v>
      </c>
      <c r="K52" s="137">
        <v>0.67777776718139648</v>
      </c>
      <c r="L52" s="137">
        <v>0.89999997615814209</v>
      </c>
      <c r="M52" s="137">
        <v>0.94444441795349121</v>
      </c>
    </row>
    <row r="53" spans="1:13" ht="13.2" x14ac:dyDescent="0.25">
      <c r="A53" s="7">
        <v>59</v>
      </c>
      <c r="B53" s="45" t="s">
        <v>357</v>
      </c>
      <c r="C53" s="134">
        <v>5.5987939834594727</v>
      </c>
      <c r="D53" s="134">
        <v>2.2949819564819336</v>
      </c>
      <c r="E53" s="134">
        <v>3.0957338809967041</v>
      </c>
      <c r="F53" s="137">
        <v>0.84946238994598389</v>
      </c>
      <c r="G53" s="137">
        <v>0.52083331346511841</v>
      </c>
      <c r="H53" s="137">
        <v>0.14130434393882751</v>
      </c>
      <c r="I53" s="137">
        <v>0.40000000596046448</v>
      </c>
      <c r="J53" s="138">
        <v>16</v>
      </c>
      <c r="K53" s="137">
        <v>0.71111112833023071</v>
      </c>
      <c r="L53" s="137">
        <v>0.71428573131561279</v>
      </c>
      <c r="M53" s="137">
        <v>0.64102566242218018</v>
      </c>
    </row>
    <row r="54" spans="1:13" ht="13.2" x14ac:dyDescent="0.25">
      <c r="A54" s="7">
        <v>60</v>
      </c>
      <c r="B54" s="45" t="s">
        <v>3</v>
      </c>
      <c r="C54" s="134">
        <v>6.014653205871582</v>
      </c>
      <c r="D54" s="134">
        <v>2.2029850482940674</v>
      </c>
      <c r="E54" s="134">
        <v>3.1309912204742432</v>
      </c>
      <c r="F54" s="137">
        <v>0.83333331346511841</v>
      </c>
      <c r="G54" s="137">
        <v>0.59756100177764893</v>
      </c>
      <c r="H54" s="137">
        <v>4.8780485987663269E-2</v>
      </c>
      <c r="I54" s="137">
        <v>0.45454546809196472</v>
      </c>
      <c r="J54" s="138">
        <v>25</v>
      </c>
      <c r="K54" s="137">
        <v>0.75</v>
      </c>
      <c r="L54" s="137">
        <v>0.82608693838119507</v>
      </c>
      <c r="M54" s="137">
        <v>0.52173912525177002</v>
      </c>
    </row>
    <row r="55" spans="1:13" ht="13.2" x14ac:dyDescent="0.25">
      <c r="A55" s="7">
        <v>62</v>
      </c>
      <c r="B55" s="45" t="s">
        <v>314</v>
      </c>
      <c r="C55" s="134">
        <v>6.2709693908691406</v>
      </c>
      <c r="D55" s="134">
        <v>2.1742699146270752</v>
      </c>
      <c r="E55" s="134">
        <v>2.9844670295715332</v>
      </c>
      <c r="F55" s="137">
        <v>0.83050847053527832</v>
      </c>
      <c r="G55" s="137">
        <v>0.4166666567325592</v>
      </c>
      <c r="H55" s="137">
        <v>9.0909093618392944E-2</v>
      </c>
      <c r="I55" s="137">
        <v>0.41818180680274963</v>
      </c>
      <c r="J55" s="138">
        <v>34</v>
      </c>
      <c r="K55" s="137">
        <v>0.7049180269241333</v>
      </c>
      <c r="L55" s="137">
        <v>0.75</v>
      </c>
      <c r="M55" s="137">
        <v>0.6538461446762085</v>
      </c>
    </row>
    <row r="56" spans="1:13" ht="13.2" x14ac:dyDescent="0.25">
      <c r="A56" s="7">
        <v>63</v>
      </c>
      <c r="B56" s="45" t="s">
        <v>4</v>
      </c>
      <c r="C56" s="134">
        <v>5.8809103965759277</v>
      </c>
      <c r="D56" s="134">
        <v>2.3026223182678223</v>
      </c>
      <c r="E56" s="134">
        <v>3.1224100589752197</v>
      </c>
      <c r="F56" s="137">
        <v>0.75961536169052124</v>
      </c>
      <c r="G56" s="137">
        <v>0.55140185356140137</v>
      </c>
      <c r="H56" s="137">
        <v>0.10204081982374191</v>
      </c>
      <c r="I56" s="137">
        <v>0.38297873735427856</v>
      </c>
      <c r="J56" s="138">
        <v>25.5</v>
      </c>
      <c r="K56" s="137">
        <v>0.69523811340332031</v>
      </c>
      <c r="L56" s="137">
        <v>0.82142859697341919</v>
      </c>
      <c r="M56" s="137">
        <v>0.58333331346511841</v>
      </c>
    </row>
    <row r="57" spans="1:13" ht="13.2" x14ac:dyDescent="0.25">
      <c r="A57" s="7">
        <v>64</v>
      </c>
      <c r="B57" s="45" t="s">
        <v>196</v>
      </c>
      <c r="C57" s="134">
        <v>5.6221942901611328</v>
      </c>
      <c r="D57" s="134">
        <v>2.3274352550506592</v>
      </c>
      <c r="E57" s="134">
        <v>3.0866403579711914</v>
      </c>
      <c r="F57" s="137">
        <v>0.78082191944122314</v>
      </c>
      <c r="G57" s="137">
        <v>0.59154927730560303</v>
      </c>
      <c r="H57" s="137">
        <v>0.12121212482452393</v>
      </c>
      <c r="I57" s="137">
        <v>0.35384616255760193</v>
      </c>
      <c r="J57" s="138">
        <v>22</v>
      </c>
      <c r="K57" s="137">
        <v>0.67605632543563843</v>
      </c>
      <c r="L57" s="137">
        <v>0.80645161867141724</v>
      </c>
      <c r="M57" s="137">
        <v>0.66666668653488159</v>
      </c>
    </row>
    <row r="58" spans="1:13" ht="13.2" x14ac:dyDescent="0.25">
      <c r="A58" s="7">
        <v>65</v>
      </c>
      <c r="B58" s="45" t="s">
        <v>358</v>
      </c>
      <c r="C58" s="134">
        <v>6.4349689483642578</v>
      </c>
      <c r="D58" s="134">
        <v>2.3537299633026123</v>
      </c>
      <c r="E58" s="134">
        <v>3.159170389175415</v>
      </c>
      <c r="F58" s="137">
        <v>0.74137932062149048</v>
      </c>
      <c r="G58" s="137">
        <v>0.5118110179901123</v>
      </c>
      <c r="H58" s="137">
        <v>6.6666670143604279E-2</v>
      </c>
      <c r="I58" s="137">
        <v>0.36363637447357178</v>
      </c>
      <c r="J58" s="138">
        <v>32.5</v>
      </c>
      <c r="K58" s="137">
        <v>0.78225809335708618</v>
      </c>
      <c r="L58" s="137">
        <v>0.87096774578094482</v>
      </c>
      <c r="M58" s="137">
        <v>0.64516127109527588</v>
      </c>
    </row>
    <row r="59" spans="1:13" ht="13.2" x14ac:dyDescent="0.25">
      <c r="A59" s="7">
        <v>66</v>
      </c>
      <c r="B59" s="45" t="s">
        <v>359</v>
      </c>
      <c r="C59" s="134">
        <v>5.4165410995483398</v>
      </c>
      <c r="D59" s="134">
        <v>2.4472222328186035</v>
      </c>
      <c r="E59" s="134">
        <v>3.2914896011352539</v>
      </c>
      <c r="F59" s="137">
        <v>0.77999997138977051</v>
      </c>
      <c r="G59" s="137">
        <v>0.52427184581756592</v>
      </c>
      <c r="H59" s="137">
        <v>7.6923079788684845E-2</v>
      </c>
      <c r="I59" s="137">
        <v>0.34831461310386658</v>
      </c>
      <c r="J59" s="138">
        <v>20.5</v>
      </c>
      <c r="K59" s="137">
        <v>0.6185566782951355</v>
      </c>
      <c r="L59" s="137">
        <v>0.75</v>
      </c>
      <c r="M59" s="137">
        <v>0.69999998807907104</v>
      </c>
    </row>
    <row r="60" spans="1:13" ht="13.2" x14ac:dyDescent="0.25">
      <c r="A60" s="7">
        <v>67</v>
      </c>
      <c r="B60" s="45" t="s">
        <v>360</v>
      </c>
      <c r="C60" s="134">
        <v>7.1412467956542969</v>
      </c>
      <c r="D60" s="134">
        <v>2.4795181751251221</v>
      </c>
      <c r="E60" s="134">
        <v>3.311018705368042</v>
      </c>
      <c r="F60" s="137">
        <v>0.65217393636703491</v>
      </c>
      <c r="G60" s="137">
        <v>0.44285714626312256</v>
      </c>
      <c r="H60" s="137">
        <v>0.15384615957736969</v>
      </c>
      <c r="I60" s="137">
        <v>0.5593220591545105</v>
      </c>
      <c r="J60" s="138">
        <v>33</v>
      </c>
      <c r="K60" s="137">
        <v>0.71428573131561279</v>
      </c>
      <c r="L60" s="137">
        <v>0.76190477609634399</v>
      </c>
      <c r="M60" s="137">
        <v>0.66666668653488159</v>
      </c>
    </row>
    <row r="61" spans="1:13" ht="13.2" x14ac:dyDescent="0.25">
      <c r="A61" s="7">
        <v>68</v>
      </c>
      <c r="B61" s="45" t="s">
        <v>361</v>
      </c>
      <c r="C61" s="134">
        <v>5.6484441757202148</v>
      </c>
      <c r="D61" s="134">
        <v>2.2491276264190674</v>
      </c>
      <c r="E61" s="134">
        <v>3.02699875831604</v>
      </c>
      <c r="F61" s="137">
        <v>0.75892859697341919</v>
      </c>
      <c r="G61" s="137">
        <v>0.34579437971115112</v>
      </c>
      <c r="H61" s="137">
        <v>1.9230769947171211E-2</v>
      </c>
      <c r="I61" s="137">
        <v>0.33707866072654724</v>
      </c>
      <c r="J61" s="138">
        <v>27.5</v>
      </c>
      <c r="K61" s="137">
        <v>0.58181816339492798</v>
      </c>
      <c r="L61" s="137">
        <v>0.80000001192092896</v>
      </c>
      <c r="M61" s="137">
        <v>0.95454543828964233</v>
      </c>
    </row>
    <row r="62" spans="1:13" ht="13.2" x14ac:dyDescent="0.25">
      <c r="A62" s="7">
        <v>69</v>
      </c>
      <c r="B62" s="45" t="s">
        <v>197</v>
      </c>
      <c r="C62" s="134">
        <v>5.2252597808837891</v>
      </c>
      <c r="D62" s="134">
        <v>2.2916326522827148</v>
      </c>
      <c r="E62" s="134">
        <v>3.0258064270019531</v>
      </c>
      <c r="F62" s="137">
        <v>0.68831169605255127</v>
      </c>
      <c r="G62" s="137">
        <v>0.48101267218589783</v>
      </c>
      <c r="H62" s="137">
        <v>3.9999999105930328E-2</v>
      </c>
      <c r="I62" s="137">
        <v>0.32876712083816528</v>
      </c>
      <c r="J62" s="138">
        <v>17</v>
      </c>
      <c r="K62" s="137">
        <v>0.60759490728378296</v>
      </c>
      <c r="L62" s="137">
        <v>0.875</v>
      </c>
      <c r="M62" s="137">
        <v>0.69565218687057495</v>
      </c>
    </row>
    <row r="63" spans="1:13" ht="13.2" x14ac:dyDescent="0.25">
      <c r="A63" s="7">
        <v>70</v>
      </c>
      <c r="B63" s="45" t="s">
        <v>362</v>
      </c>
      <c r="C63" s="134">
        <v>5.8504900932312012</v>
      </c>
      <c r="D63" s="134">
        <v>2.1850109100341797</v>
      </c>
      <c r="E63" s="134">
        <v>2.9840850830078125</v>
      </c>
      <c r="F63" s="137">
        <v>0.72413790225982666</v>
      </c>
      <c r="G63" s="137">
        <v>0.42608696222305298</v>
      </c>
      <c r="H63" s="137">
        <v>5.55555559694767E-2</v>
      </c>
      <c r="I63" s="137">
        <v>0.4699999988079071</v>
      </c>
      <c r="J63" s="138">
        <v>28</v>
      </c>
      <c r="K63" s="137">
        <v>0.54310345649719238</v>
      </c>
      <c r="L63" s="137">
        <v>0.81818181276321411</v>
      </c>
      <c r="M63" s="137">
        <v>0.75</v>
      </c>
    </row>
    <row r="64" spans="1:13" ht="13.2" x14ac:dyDescent="0.25">
      <c r="A64" s="7">
        <v>71</v>
      </c>
      <c r="B64" s="45" t="s">
        <v>195</v>
      </c>
      <c r="C64" s="134">
        <v>5.4373273849487305</v>
      </c>
      <c r="D64" s="134">
        <v>2.3486220836639404</v>
      </c>
      <c r="E64" s="134">
        <v>3.1883635520935059</v>
      </c>
      <c r="F64" s="137">
        <v>0.67901235818862915</v>
      </c>
      <c r="G64" s="137">
        <v>0.35616439580917358</v>
      </c>
      <c r="H64" s="137">
        <v>0.11999999731779099</v>
      </c>
      <c r="I64" s="137">
        <v>0.3194444477558136</v>
      </c>
      <c r="J64" s="138">
        <v>15</v>
      </c>
      <c r="K64" s="137">
        <v>0.6419752836227417</v>
      </c>
      <c r="L64" s="137">
        <v>0.72222220897674561</v>
      </c>
      <c r="M64" s="137">
        <v>0.73684209585189819</v>
      </c>
    </row>
    <row r="65" spans="1:13" ht="13.2" x14ac:dyDescent="0.25">
      <c r="A65" s="7">
        <v>72</v>
      </c>
      <c r="B65" s="45" t="s">
        <v>182</v>
      </c>
      <c r="C65" s="134">
        <v>5.8068699836730957</v>
      </c>
      <c r="D65" s="134">
        <v>2.1836631298065186</v>
      </c>
      <c r="E65" s="134">
        <v>3.1372263431549072</v>
      </c>
      <c r="F65" s="137">
        <v>0.71052628755569458</v>
      </c>
      <c r="G65" s="137">
        <v>0.48717948794364929</v>
      </c>
      <c r="H65" s="137">
        <v>6.8493150174617767E-2</v>
      </c>
      <c r="I65" s="137">
        <v>0.40298506617546082</v>
      </c>
      <c r="J65" s="138">
        <v>29.5</v>
      </c>
      <c r="K65" s="137">
        <v>0.62337660789489746</v>
      </c>
      <c r="L65" s="137">
        <v>0.73684209585189819</v>
      </c>
      <c r="M65" s="137">
        <v>0.57894736528396606</v>
      </c>
    </row>
    <row r="66" spans="1:13" ht="13.2" x14ac:dyDescent="0.25">
      <c r="A66" s="7">
        <v>73</v>
      </c>
      <c r="B66" s="45" t="s">
        <v>363</v>
      </c>
      <c r="C66" s="134">
        <v>5.3012652397155762</v>
      </c>
      <c r="D66" s="134">
        <v>2.1638948917388916</v>
      </c>
      <c r="E66" s="134">
        <v>2.9295094013214111</v>
      </c>
      <c r="F66" s="137">
        <v>0.88311690092086792</v>
      </c>
      <c r="G66" s="137">
        <v>0.61728394031524658</v>
      </c>
      <c r="H66" s="137">
        <v>6.9444447755813599E-2</v>
      </c>
      <c r="I66" s="137">
        <v>0.4166666567325592</v>
      </c>
      <c r="J66" s="138">
        <v>22</v>
      </c>
      <c r="K66" s="137">
        <v>0.6419752836227417</v>
      </c>
      <c r="L66" s="137">
        <v>0.78125</v>
      </c>
      <c r="M66" s="137">
        <v>0.48387095332145691</v>
      </c>
    </row>
    <row r="67" spans="1:13" x14ac:dyDescent="0.25">
      <c r="B67" s="56"/>
    </row>
    <row r="68" spans="1:13" x14ac:dyDescent="0.25">
      <c r="B68" s="54" t="s">
        <v>316</v>
      </c>
      <c r="C68" s="109">
        <f>SUMIF($B$4:$B$66,$B$68,C4:C66)</f>
        <v>6.2828354835510254</v>
      </c>
      <c r="D68" s="52">
        <f t="shared" ref="D68:H68" si="0">SUMIF($B$4:$B$66,$B$68,D4:D66)</f>
        <v>2.1052606105804443</v>
      </c>
      <c r="E68" s="52">
        <f t="shared" si="0"/>
        <v>3.0100111961364746</v>
      </c>
      <c r="F68" s="53">
        <f t="shared" si="0"/>
        <v>0.69896191358566284</v>
      </c>
      <c r="G68" s="53">
        <f t="shared" si="0"/>
        <v>0.56333333253860474</v>
      </c>
      <c r="H68" s="53">
        <f t="shared" si="0"/>
        <v>5.3763441741466522E-2</v>
      </c>
      <c r="I68" s="53">
        <f>SUMIF($B$4:$B$66,$B$68,I4:I66)</f>
        <v>0.48046875</v>
      </c>
      <c r="J68" s="52">
        <f>SUMIF($B$4:$B$66,$B$68,J4:J66)</f>
        <v>42</v>
      </c>
      <c r="K68" s="53">
        <f t="shared" ref="K68:M68" si="1">SUMIF($B$4:$B$66,$B$68,K4:K66)</f>
        <v>0.58278143405914307</v>
      </c>
      <c r="L68" s="53">
        <f t="shared" si="1"/>
        <v>0.73076921701431274</v>
      </c>
      <c r="M68" s="53">
        <f t="shared" si="1"/>
        <v>0.63999998569488525</v>
      </c>
    </row>
    <row r="69" spans="1:13" x14ac:dyDescent="0.25">
      <c r="B69" s="21" t="s">
        <v>8</v>
      </c>
      <c r="C69" s="3">
        <f>MEDIAN(C4:C66)</f>
        <v>5.9773216247558594</v>
      </c>
      <c r="D69" s="2">
        <f t="shared" ref="D69:H69" si="2">MEDIAN(D4:D66)</f>
        <v>2.2491276264190674</v>
      </c>
      <c r="E69" s="2">
        <f t="shared" si="2"/>
        <v>3.0950758457183838</v>
      </c>
      <c r="F69" s="26">
        <f t="shared" si="2"/>
        <v>0.7321428656578064</v>
      </c>
      <c r="G69" s="26">
        <f t="shared" si="2"/>
        <v>0.49253731966018677</v>
      </c>
      <c r="H69" s="26">
        <f t="shared" si="2"/>
        <v>8.2706764340400696E-2</v>
      </c>
      <c r="I69" s="26">
        <f>MEDIAN(I4:I66)</f>
        <v>0.4263959527015686</v>
      </c>
      <c r="J69" s="2">
        <f>MEDIAN(J4:J66)</f>
        <v>29</v>
      </c>
      <c r="K69" s="26">
        <f t="shared" ref="K69:M69" si="3">MEDIAN(K4:K66)</f>
        <v>0.64179104566574097</v>
      </c>
      <c r="L69" s="26">
        <f t="shared" si="3"/>
        <v>0.80645161867141724</v>
      </c>
      <c r="M69" s="26">
        <f t="shared" si="3"/>
        <v>0.71428573131561279</v>
      </c>
    </row>
    <row r="70" spans="1:13" x14ac:dyDescent="0.25">
      <c r="B70" s="21" t="s">
        <v>9</v>
      </c>
      <c r="C70" s="3">
        <f>MIN(C4:C66)</f>
        <v>5.0769152641296387</v>
      </c>
      <c r="D70" s="2">
        <f t="shared" ref="D70:H70" si="4">MIN(D4:D66)</f>
        <v>1.9009556770324707</v>
      </c>
      <c r="E70" s="2">
        <f t="shared" si="4"/>
        <v>2.8554458618164062</v>
      </c>
      <c r="F70" s="26">
        <f t="shared" si="4"/>
        <v>0.63513511419296265</v>
      </c>
      <c r="G70" s="26">
        <f t="shared" si="4"/>
        <v>0.32380953431129456</v>
      </c>
      <c r="H70" s="26">
        <f t="shared" si="4"/>
        <v>1.9230769947171211E-2</v>
      </c>
      <c r="I70" s="26">
        <f>MIN(I4:I66)</f>
        <v>0.21739129722118378</v>
      </c>
      <c r="J70" s="2">
        <f>MIN(J4:J66)</f>
        <v>15</v>
      </c>
      <c r="K70" s="26">
        <f t="shared" ref="K70:M70" si="5">MIN(K4:K66)</f>
        <v>0.47474747896194458</v>
      </c>
      <c r="L70" s="26">
        <f t="shared" si="5"/>
        <v>0.53333336114883423</v>
      </c>
      <c r="M70" s="26">
        <f t="shared" si="5"/>
        <v>0.48387095332145691</v>
      </c>
    </row>
    <row r="71" spans="1:13" x14ac:dyDescent="0.25">
      <c r="B71" s="21" t="s">
        <v>10</v>
      </c>
      <c r="C71" s="3">
        <f>MAX(C5:C67)</f>
        <v>7.1412467956542969</v>
      </c>
      <c r="D71" s="2">
        <f t="shared" ref="D71:H71" si="6">MAX(D5:D67)</f>
        <v>2.511030912399292</v>
      </c>
      <c r="E71" s="2">
        <f t="shared" si="6"/>
        <v>3.3115649223327637</v>
      </c>
      <c r="F71" s="26">
        <f t="shared" si="6"/>
        <v>0.88311690092086792</v>
      </c>
      <c r="G71" s="26">
        <f t="shared" si="6"/>
        <v>0.6428571343421936</v>
      </c>
      <c r="H71" s="26">
        <f t="shared" si="6"/>
        <v>0.18072289228439331</v>
      </c>
      <c r="I71" s="26">
        <f>MAX(I5:I67)</f>
        <v>0.59259259700775146</v>
      </c>
      <c r="J71" s="2">
        <f>MAX(J5:J67)</f>
        <v>44</v>
      </c>
      <c r="K71" s="26">
        <f t="shared" ref="K71:M71" si="7">MAX(K5:K67)</f>
        <v>0.78225809335708618</v>
      </c>
      <c r="L71" s="26">
        <f t="shared" si="7"/>
        <v>0.94117647409439087</v>
      </c>
      <c r="M71" s="26">
        <f t="shared" si="7"/>
        <v>0.95454543828964233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2" ySplit="3" topLeftCell="C4" activePane="bottomRight" state="frozen"/>
      <selection pane="topRight" activeCell="C1" sqref="C1"/>
      <selection pane="bottomLeft" activeCell="A4" sqref="A4"/>
      <selection pane="bottomRight" activeCell="D66" sqref="D4:D66"/>
    </sheetView>
  </sheetViews>
  <sheetFormatPr defaultColWidth="9.109375" defaultRowHeight="12" x14ac:dyDescent="0.25"/>
  <cols>
    <col min="1" max="1" width="6.5546875" style="21" customWidth="1"/>
    <col min="2" max="2" width="12.33203125" style="21" customWidth="1"/>
    <col min="3" max="3" width="18" style="3" customWidth="1"/>
    <col min="4" max="4" width="21.5546875" style="22" customWidth="1"/>
    <col min="5" max="6" width="21.5546875" style="12" customWidth="1"/>
    <col min="7" max="10" width="21.5546875" style="13" customWidth="1"/>
    <col min="11" max="11" width="16.6640625" style="12" customWidth="1"/>
    <col min="12" max="12" width="12.6640625" style="12" customWidth="1"/>
    <col min="13" max="16384" width="9.109375" style="12"/>
  </cols>
  <sheetData>
    <row r="1" spans="1:12" s="67" customFormat="1" ht="76.5" customHeight="1" x14ac:dyDescent="0.3">
      <c r="A1" s="65" t="s">
        <v>120</v>
      </c>
      <c r="B1" s="69" t="s">
        <v>194</v>
      </c>
      <c r="C1" s="66" t="s">
        <v>408</v>
      </c>
      <c r="D1" s="130" t="s">
        <v>231</v>
      </c>
      <c r="E1" s="130" t="s">
        <v>232</v>
      </c>
      <c r="F1" s="130" t="s">
        <v>233</v>
      </c>
      <c r="G1" s="130" t="s">
        <v>234</v>
      </c>
      <c r="H1" s="130" t="s">
        <v>235</v>
      </c>
      <c r="I1" s="130" t="s">
        <v>236</v>
      </c>
      <c r="J1" s="130" t="s">
        <v>237</v>
      </c>
      <c r="K1" s="130" t="s">
        <v>238</v>
      </c>
      <c r="L1" s="130" t="s">
        <v>239</v>
      </c>
    </row>
    <row r="2" spans="1:12" s="18" customFormat="1" x14ac:dyDescent="0.2">
      <c r="A2" s="19"/>
      <c r="B2" s="4"/>
      <c r="C2" s="6"/>
      <c r="D2" s="20"/>
      <c r="G2" s="10"/>
      <c r="H2" s="10"/>
      <c r="I2" s="10"/>
      <c r="J2" s="10"/>
    </row>
    <row r="3" spans="1:12" s="18" customFormat="1" ht="12.75" x14ac:dyDescent="0.2">
      <c r="A3" s="19"/>
      <c r="B3" s="4" t="s">
        <v>126</v>
      </c>
      <c r="C3" s="135" t="s">
        <v>369</v>
      </c>
      <c r="D3" s="135" t="s">
        <v>370</v>
      </c>
      <c r="E3" s="135" t="s">
        <v>6</v>
      </c>
      <c r="F3" s="135" t="s">
        <v>7</v>
      </c>
      <c r="G3" s="135" t="s">
        <v>142</v>
      </c>
      <c r="H3" s="135" t="s">
        <v>141</v>
      </c>
      <c r="I3" s="135" t="s">
        <v>143</v>
      </c>
      <c r="J3" s="135" t="s">
        <v>144</v>
      </c>
      <c r="K3" s="135" t="s">
        <v>145</v>
      </c>
      <c r="L3" s="135" t="s">
        <v>146</v>
      </c>
    </row>
    <row r="4" spans="1:12" ht="13.2" x14ac:dyDescent="0.25">
      <c r="A4" s="21">
        <v>1</v>
      </c>
      <c r="B4" s="45" t="s">
        <v>316</v>
      </c>
      <c r="C4" s="134">
        <v>5.5274591445922852</v>
      </c>
      <c r="D4" s="145">
        <v>0.38289964199066162</v>
      </c>
      <c r="E4" s="139">
        <v>1</v>
      </c>
      <c r="F4" s="139">
        <v>3</v>
      </c>
      <c r="G4" s="137">
        <v>0.50467288494110107</v>
      </c>
      <c r="H4" s="137">
        <v>0.34782609343528748</v>
      </c>
      <c r="I4" s="137">
        <v>0.38198757171630859</v>
      </c>
      <c r="J4" s="137">
        <v>0.31464174389839172</v>
      </c>
      <c r="K4" s="137">
        <v>0.86562502384185791</v>
      </c>
      <c r="L4" s="137">
        <v>4.6822741627693176E-2</v>
      </c>
    </row>
    <row r="5" spans="1:12" ht="13.2" x14ac:dyDescent="0.25">
      <c r="A5" s="21">
        <v>2</v>
      </c>
      <c r="B5" s="45" t="s">
        <v>317</v>
      </c>
      <c r="C5" s="134">
        <v>5.9536147117614746</v>
      </c>
      <c r="D5" s="145">
        <v>0.37610620260238647</v>
      </c>
      <c r="E5" s="139">
        <v>1</v>
      </c>
      <c r="F5" s="139">
        <v>4</v>
      </c>
      <c r="G5" s="137">
        <v>0.54435485601425171</v>
      </c>
      <c r="H5" s="137">
        <v>0.4285714328289032</v>
      </c>
      <c r="I5" s="137">
        <v>0.50202429294586182</v>
      </c>
      <c r="J5" s="137">
        <v>0.40799999237060547</v>
      </c>
      <c r="K5" s="137">
        <v>0.83534139394760132</v>
      </c>
      <c r="L5" s="137">
        <v>8.6206898093223572E-2</v>
      </c>
    </row>
    <row r="6" spans="1:12" ht="13.2" x14ac:dyDescent="0.25">
      <c r="A6" s="21">
        <v>3</v>
      </c>
      <c r="B6" s="45" t="s">
        <v>315</v>
      </c>
      <c r="C6" s="134">
        <v>7.4734387397766113</v>
      </c>
      <c r="D6" s="145">
        <v>0.3193916380405426</v>
      </c>
      <c r="E6" s="139">
        <v>1</v>
      </c>
      <c r="F6" s="139">
        <v>4</v>
      </c>
      <c r="G6" s="137">
        <v>0.71378093957901001</v>
      </c>
      <c r="H6" s="137">
        <v>0.60142350196838379</v>
      </c>
      <c r="I6" s="137">
        <v>0.67259788513183594</v>
      </c>
      <c r="J6" s="137">
        <v>0.58718860149383545</v>
      </c>
      <c r="K6" s="137">
        <v>0.9298245906829834</v>
      </c>
      <c r="L6" s="137">
        <v>1.8656715750694275E-2</v>
      </c>
    </row>
    <row r="7" spans="1:12" ht="12.75" x14ac:dyDescent="0.2">
      <c r="A7" s="21">
        <v>4</v>
      </c>
      <c r="B7" s="45" t="s">
        <v>202</v>
      </c>
      <c r="C7" s="134">
        <v>5.9308967590332031</v>
      </c>
      <c r="D7" s="145">
        <v>0.44014084339141846</v>
      </c>
      <c r="E7" s="139">
        <v>1</v>
      </c>
      <c r="F7" s="139">
        <v>2</v>
      </c>
      <c r="G7" s="137">
        <v>0.53474318981170654</v>
      </c>
      <c r="H7" s="137">
        <v>0.43712574243545532</v>
      </c>
      <c r="I7" s="137">
        <v>0.53012049198150635</v>
      </c>
      <c r="J7" s="137">
        <v>0.31818181276321411</v>
      </c>
      <c r="K7" s="137">
        <v>0.88990825414657593</v>
      </c>
      <c r="L7" s="137">
        <v>5.7877812534570694E-2</v>
      </c>
    </row>
    <row r="8" spans="1:12" ht="13.2" x14ac:dyDescent="0.25">
      <c r="A8" s="21">
        <v>5</v>
      </c>
      <c r="B8" s="45" t="s">
        <v>318</v>
      </c>
      <c r="C8" s="134">
        <v>6.7190985679626465</v>
      </c>
      <c r="D8" s="145">
        <v>0.35616439580917358</v>
      </c>
      <c r="E8" s="139">
        <v>1</v>
      </c>
      <c r="F8" s="139">
        <v>4</v>
      </c>
      <c r="G8" s="137">
        <v>0.60000002384185791</v>
      </c>
      <c r="H8" s="137">
        <v>0.52873563766479492</v>
      </c>
      <c r="I8" s="137">
        <v>0.63529413938522339</v>
      </c>
      <c r="J8" s="137">
        <v>0.4047619104385376</v>
      </c>
      <c r="K8" s="137">
        <v>0.92771083116531372</v>
      </c>
      <c r="L8" s="137">
        <v>0</v>
      </c>
    </row>
    <row r="9" spans="1:12" ht="13.2" x14ac:dyDescent="0.25">
      <c r="A9" s="21">
        <v>6</v>
      </c>
      <c r="B9" s="45" t="s">
        <v>319</v>
      </c>
      <c r="C9" s="134">
        <v>6.7889657020568848</v>
      </c>
      <c r="D9" s="145">
        <v>0.2460317462682724</v>
      </c>
      <c r="E9" s="139">
        <v>1</v>
      </c>
      <c r="F9" s="139">
        <v>24</v>
      </c>
      <c r="G9" s="137">
        <v>0.671875</v>
      </c>
      <c r="H9" s="137">
        <v>0.60483872890472412</v>
      </c>
      <c r="I9" s="137">
        <v>0.63565891981124878</v>
      </c>
      <c r="J9" s="137">
        <v>0.5158730149269104</v>
      </c>
      <c r="K9" s="137">
        <v>0.95348834991455078</v>
      </c>
      <c r="L9" s="137">
        <v>3.3057849854230881E-2</v>
      </c>
    </row>
    <row r="10" spans="1:12" ht="13.2" x14ac:dyDescent="0.25">
      <c r="A10" s="21">
        <v>7</v>
      </c>
      <c r="B10" s="45" t="s">
        <v>320</v>
      </c>
      <c r="C10" s="134">
        <v>6.502626895904541</v>
      </c>
      <c r="D10" s="145">
        <v>0.29139071702957153</v>
      </c>
      <c r="E10" s="139">
        <v>1</v>
      </c>
      <c r="F10" s="139">
        <v>8</v>
      </c>
      <c r="G10" s="137">
        <v>0.6339869499206543</v>
      </c>
      <c r="H10" s="137">
        <v>0.53289473056793213</v>
      </c>
      <c r="I10" s="137">
        <v>0.56209152936935425</v>
      </c>
      <c r="J10" s="137">
        <v>0.41333332657814026</v>
      </c>
      <c r="K10" s="137">
        <v>0.875</v>
      </c>
      <c r="L10" s="137">
        <v>7.7464789152145386E-2</v>
      </c>
    </row>
    <row r="11" spans="1:12" ht="13.2" x14ac:dyDescent="0.25">
      <c r="A11" s="21">
        <v>8</v>
      </c>
      <c r="B11" s="45" t="s">
        <v>321</v>
      </c>
      <c r="C11" s="134">
        <v>6.4209680557250977</v>
      </c>
      <c r="D11" s="145">
        <v>0.37931033968925476</v>
      </c>
      <c r="E11" s="139">
        <v>1.5</v>
      </c>
      <c r="F11" s="139">
        <v>8</v>
      </c>
      <c r="G11" s="137">
        <v>0.66666668653488159</v>
      </c>
      <c r="H11" s="137">
        <v>0.59782606363296509</v>
      </c>
      <c r="I11" s="137">
        <v>0.58510637283325195</v>
      </c>
      <c r="J11" s="137">
        <v>0.48936170339584351</v>
      </c>
      <c r="K11" s="137">
        <v>0.83695650100708008</v>
      </c>
      <c r="L11" s="137">
        <v>0.10227272659540176</v>
      </c>
    </row>
    <row r="12" spans="1:12" ht="13.2" x14ac:dyDescent="0.25">
      <c r="A12" s="21">
        <v>9</v>
      </c>
      <c r="B12" s="45" t="s">
        <v>322</v>
      </c>
      <c r="C12" s="134">
        <v>6.0670533180236816</v>
      </c>
      <c r="D12" s="145">
        <v>0.364705890417099</v>
      </c>
      <c r="E12" s="139">
        <v>1</v>
      </c>
      <c r="F12" s="139">
        <v>24</v>
      </c>
      <c r="G12" s="137">
        <v>0.60674154758453369</v>
      </c>
      <c r="H12" s="137">
        <v>0.5</v>
      </c>
      <c r="I12" s="137">
        <v>0.65909093618392944</v>
      </c>
      <c r="J12" s="137">
        <v>0.39772728085517883</v>
      </c>
      <c r="K12" s="137">
        <v>0.88636362552642822</v>
      </c>
      <c r="L12" s="137">
        <v>3.6144576966762543E-2</v>
      </c>
    </row>
    <row r="13" spans="1:12" ht="13.2" x14ac:dyDescent="0.25">
      <c r="A13" s="21">
        <v>10</v>
      </c>
      <c r="B13" s="45" t="s">
        <v>323</v>
      </c>
      <c r="C13" s="134">
        <v>6.0977001190185547</v>
      </c>
      <c r="D13" s="145">
        <v>0.29885056614875793</v>
      </c>
      <c r="E13" s="139">
        <v>2</v>
      </c>
      <c r="F13" s="139">
        <v>24</v>
      </c>
      <c r="G13" s="137">
        <v>0.64044946432113647</v>
      </c>
      <c r="H13" s="137">
        <v>0.60000002384185791</v>
      </c>
      <c r="I13" s="137">
        <v>0.57954543828964233</v>
      </c>
      <c r="J13" s="137">
        <v>0.52873563766479492</v>
      </c>
      <c r="K13" s="137">
        <v>0.91954022645950317</v>
      </c>
      <c r="L13" s="137">
        <v>1.2048192322254181E-2</v>
      </c>
    </row>
    <row r="14" spans="1:12" ht="13.2" x14ac:dyDescent="0.25">
      <c r="A14" s="21">
        <v>11</v>
      </c>
      <c r="B14" s="45" t="s">
        <v>324</v>
      </c>
      <c r="C14" s="134">
        <v>6.9308524131774902</v>
      </c>
      <c r="D14" s="145">
        <v>0.38983049988746643</v>
      </c>
      <c r="E14" s="139">
        <v>1</v>
      </c>
      <c r="F14" s="139">
        <v>11</v>
      </c>
      <c r="G14" s="137">
        <v>0.66929131746292114</v>
      </c>
      <c r="H14" s="137">
        <v>0.58677685260772705</v>
      </c>
      <c r="I14" s="137">
        <v>0.6428571343421936</v>
      </c>
      <c r="J14" s="137">
        <v>0.5161290168762207</v>
      </c>
      <c r="K14" s="137">
        <v>0.94354838132858276</v>
      </c>
      <c r="L14" s="137">
        <v>2.7272727340459824E-2</v>
      </c>
    </row>
    <row r="15" spans="1:12" ht="13.2" x14ac:dyDescent="0.25">
      <c r="A15" s="21">
        <v>12</v>
      </c>
      <c r="B15" s="45" t="s">
        <v>325</v>
      </c>
      <c r="C15" s="134">
        <v>7.0350351333618164</v>
      </c>
      <c r="D15" s="145">
        <v>0.35766422748565674</v>
      </c>
      <c r="E15" s="139">
        <v>1</v>
      </c>
      <c r="F15" s="139">
        <v>5</v>
      </c>
      <c r="G15" s="137">
        <v>0.64864861965179443</v>
      </c>
      <c r="H15" s="137">
        <v>0.60139858722686768</v>
      </c>
      <c r="I15" s="137">
        <v>0.65492957830429077</v>
      </c>
      <c r="J15" s="137">
        <v>0.51428574323654175</v>
      </c>
      <c r="K15" s="137">
        <v>0.88732391595840454</v>
      </c>
      <c r="L15" s="137">
        <v>3.6764707416296005E-2</v>
      </c>
    </row>
    <row r="16" spans="1:12" ht="13.2" x14ac:dyDescent="0.25">
      <c r="A16" s="21">
        <v>13</v>
      </c>
      <c r="B16" s="45" t="s">
        <v>326</v>
      </c>
      <c r="C16" s="134">
        <v>5.8267464637756348</v>
      </c>
      <c r="D16" s="145">
        <v>0.27173912525177002</v>
      </c>
      <c r="E16" s="139">
        <v>1</v>
      </c>
      <c r="F16" s="139">
        <v>32</v>
      </c>
      <c r="G16" s="137">
        <v>0.55319148302078247</v>
      </c>
      <c r="H16" s="137">
        <v>0.49462366104125977</v>
      </c>
      <c r="I16" s="137">
        <v>0.58510637283325195</v>
      </c>
      <c r="J16" s="137">
        <v>0.39795917272567749</v>
      </c>
      <c r="K16" s="137">
        <v>0.94791668653488159</v>
      </c>
      <c r="L16" s="137">
        <v>2.083333395421505E-2</v>
      </c>
    </row>
    <row r="17" spans="1:12" ht="13.2" x14ac:dyDescent="0.25">
      <c r="A17" s="21">
        <v>14</v>
      </c>
      <c r="B17" s="45" t="s">
        <v>327</v>
      </c>
      <c r="C17" s="134">
        <v>6.8173584938049316</v>
      </c>
      <c r="D17" s="145">
        <v>0.51086956262588501</v>
      </c>
      <c r="E17" s="139">
        <v>1</v>
      </c>
      <c r="F17" s="139">
        <v>4</v>
      </c>
      <c r="G17" s="137">
        <v>0.66666668653488159</v>
      </c>
      <c r="H17" s="137">
        <v>0.58510637283325195</v>
      </c>
      <c r="I17" s="137">
        <v>0.61702126264572144</v>
      </c>
      <c r="J17" s="137">
        <v>0.48351648449897766</v>
      </c>
      <c r="K17" s="137">
        <v>0.91397851705551147</v>
      </c>
      <c r="L17" s="137">
        <v>4.5977011322975159E-2</v>
      </c>
    </row>
    <row r="18" spans="1:12" ht="13.2" x14ac:dyDescent="0.25">
      <c r="A18" s="21">
        <v>15</v>
      </c>
      <c r="B18" s="45" t="s">
        <v>328</v>
      </c>
      <c r="C18" s="134">
        <v>7.1805176734924316</v>
      </c>
      <c r="D18" s="145">
        <v>0.36363637447357178</v>
      </c>
      <c r="E18" s="139">
        <v>1</v>
      </c>
      <c r="F18" s="139">
        <v>8</v>
      </c>
      <c r="G18" s="137">
        <v>0.72839504480361938</v>
      </c>
      <c r="H18" s="137">
        <v>0.67948716878890991</v>
      </c>
      <c r="I18" s="137">
        <v>0.58749997615814209</v>
      </c>
      <c r="J18" s="137">
        <v>0.43589743971824646</v>
      </c>
      <c r="K18" s="137">
        <v>0.9375</v>
      </c>
      <c r="L18" s="137">
        <v>1.3513513840734959E-2</v>
      </c>
    </row>
    <row r="19" spans="1:12" ht="13.2" x14ac:dyDescent="0.25">
      <c r="A19" s="21">
        <v>16</v>
      </c>
      <c r="B19" s="45" t="s">
        <v>329</v>
      </c>
      <c r="C19" s="134">
        <v>6.2689523696899414</v>
      </c>
      <c r="D19" s="145">
        <v>0.39393940567970276</v>
      </c>
      <c r="E19" s="139">
        <v>1</v>
      </c>
      <c r="F19" s="139">
        <v>4</v>
      </c>
      <c r="G19" s="137">
        <v>0.54000002145767212</v>
      </c>
      <c r="H19" s="137">
        <v>0.51546388864517212</v>
      </c>
      <c r="I19" s="137">
        <v>0.60000002384185791</v>
      </c>
      <c r="J19" s="137">
        <v>0.45263159275054932</v>
      </c>
      <c r="K19" s="137">
        <v>0.87878787517547607</v>
      </c>
      <c r="L19" s="137">
        <v>0.1195652186870575</v>
      </c>
    </row>
    <row r="20" spans="1:12" ht="13.2" x14ac:dyDescent="0.25">
      <c r="A20" s="21">
        <v>17</v>
      </c>
      <c r="B20" s="45" t="s">
        <v>330</v>
      </c>
      <c r="C20" s="134">
        <v>8.4455432891845703</v>
      </c>
      <c r="D20" s="145">
        <v>0.27710843086242676</v>
      </c>
      <c r="E20" s="139">
        <v>1</v>
      </c>
      <c r="F20" s="139">
        <v>3</v>
      </c>
      <c r="G20" s="137">
        <v>0.85057473182678223</v>
      </c>
      <c r="H20" s="137">
        <v>0.82558137178421021</v>
      </c>
      <c r="I20" s="137">
        <v>0.70786517858505249</v>
      </c>
      <c r="J20" s="137">
        <v>0.64772725105285645</v>
      </c>
      <c r="K20" s="137">
        <v>0.94252872467041016</v>
      </c>
      <c r="L20" s="137">
        <v>2.5641025975346565E-2</v>
      </c>
    </row>
    <row r="21" spans="1:12" ht="12.75" x14ac:dyDescent="0.2">
      <c r="A21" s="21">
        <v>18</v>
      </c>
      <c r="B21" s="45" t="s">
        <v>1</v>
      </c>
      <c r="C21" s="134">
        <v>7.5406045913696289</v>
      </c>
      <c r="D21" s="145">
        <v>0.27173912525177002</v>
      </c>
      <c r="E21" s="139">
        <v>1</v>
      </c>
      <c r="F21" s="139">
        <v>4</v>
      </c>
      <c r="G21" s="137">
        <v>0.73469388484954834</v>
      </c>
      <c r="H21" s="137">
        <v>0.63440859317779541</v>
      </c>
      <c r="I21" s="137">
        <v>0.67021274566650391</v>
      </c>
      <c r="J21" s="137">
        <v>0.55789476633071899</v>
      </c>
      <c r="K21" s="137">
        <v>0.84946238994598389</v>
      </c>
      <c r="L21" s="137">
        <v>0</v>
      </c>
    </row>
    <row r="22" spans="1:12" ht="13.2" x14ac:dyDescent="0.25">
      <c r="A22" s="21">
        <v>19</v>
      </c>
      <c r="B22" s="45" t="s">
        <v>331</v>
      </c>
      <c r="C22" s="134">
        <v>7.1296067237854004</v>
      </c>
      <c r="D22" s="145">
        <v>0.27631577849388123</v>
      </c>
      <c r="E22" s="139">
        <v>2</v>
      </c>
      <c r="F22" s="139">
        <v>4</v>
      </c>
      <c r="G22" s="137">
        <v>0.74358975887298584</v>
      </c>
      <c r="H22" s="137">
        <v>0.61842107772827148</v>
      </c>
      <c r="I22" s="137">
        <v>0.75</v>
      </c>
      <c r="J22" s="137">
        <v>0.58441555500030518</v>
      </c>
      <c r="K22" s="137">
        <v>0.90789473056793213</v>
      </c>
      <c r="L22" s="137">
        <v>5.4794520139694214E-2</v>
      </c>
    </row>
    <row r="23" spans="1:12" ht="13.2" x14ac:dyDescent="0.25">
      <c r="A23" s="21">
        <v>20</v>
      </c>
      <c r="B23" s="45" t="s">
        <v>332</v>
      </c>
      <c r="C23" s="134">
        <v>6.8282718658447266</v>
      </c>
      <c r="D23" s="145">
        <v>0.32407405972480774</v>
      </c>
      <c r="E23" s="139">
        <v>2</v>
      </c>
      <c r="F23" s="139">
        <v>2.25</v>
      </c>
      <c r="G23" s="137">
        <v>0.69642859697341919</v>
      </c>
      <c r="H23" s="137">
        <v>0.62280702590942383</v>
      </c>
      <c r="I23" s="137">
        <v>0.70434784889221191</v>
      </c>
      <c r="J23" s="137">
        <v>0.43859648704528809</v>
      </c>
      <c r="K23" s="137">
        <v>0.93805307149887085</v>
      </c>
      <c r="L23" s="137">
        <v>1.8867924809455872E-2</v>
      </c>
    </row>
    <row r="24" spans="1:12" ht="13.2" x14ac:dyDescent="0.25">
      <c r="A24" s="21">
        <v>21</v>
      </c>
      <c r="B24" s="45" t="s">
        <v>333</v>
      </c>
      <c r="C24" s="134">
        <v>7.714881420135498</v>
      </c>
      <c r="D24" s="145">
        <v>0.30434781312942505</v>
      </c>
      <c r="E24" s="139">
        <v>2</v>
      </c>
      <c r="F24" s="139">
        <v>2</v>
      </c>
      <c r="G24" s="137">
        <v>0.82222223281860352</v>
      </c>
      <c r="H24" s="137">
        <v>0.7890625</v>
      </c>
      <c r="I24" s="137">
        <v>0.7279999852180481</v>
      </c>
      <c r="J24" s="137">
        <v>0.60769230127334595</v>
      </c>
      <c r="K24" s="137">
        <v>0.92366409301757813</v>
      </c>
      <c r="L24" s="137">
        <v>4.237288236618042E-2</v>
      </c>
    </row>
    <row r="25" spans="1:12" ht="13.2" x14ac:dyDescent="0.25">
      <c r="A25" s="21">
        <v>22</v>
      </c>
      <c r="B25" s="45" t="s">
        <v>200</v>
      </c>
      <c r="C25" s="134">
        <v>8.1031332015991211</v>
      </c>
      <c r="D25" s="145">
        <v>0.380952388048172</v>
      </c>
      <c r="E25" s="139">
        <v>1</v>
      </c>
      <c r="F25" s="139">
        <v>2</v>
      </c>
      <c r="G25" s="137">
        <v>0.76923078298568726</v>
      </c>
      <c r="H25" s="137">
        <v>0.73846155405044556</v>
      </c>
      <c r="I25" s="137">
        <v>0.78125</v>
      </c>
      <c r="J25" s="137">
        <v>0.68181818723678589</v>
      </c>
      <c r="K25" s="137">
        <v>0.9523809552192688</v>
      </c>
      <c r="L25" s="137">
        <v>5.0847455859184265E-2</v>
      </c>
    </row>
    <row r="26" spans="1:12" ht="13.2" x14ac:dyDescent="0.25">
      <c r="A26" s="21">
        <v>23</v>
      </c>
      <c r="B26" s="45" t="s">
        <v>334</v>
      </c>
      <c r="C26" s="134">
        <v>7.7281804084777832</v>
      </c>
      <c r="D26" s="145">
        <v>0.42168673872947693</v>
      </c>
      <c r="E26" s="139">
        <v>1</v>
      </c>
      <c r="F26" s="139">
        <v>2.5</v>
      </c>
      <c r="G26" s="137">
        <v>0.80459767580032349</v>
      </c>
      <c r="H26" s="137">
        <v>0.69318181276321411</v>
      </c>
      <c r="I26" s="137">
        <v>0.6860465407371521</v>
      </c>
      <c r="J26" s="137">
        <v>0.56470590829849243</v>
      </c>
      <c r="K26" s="137">
        <v>0.89772725105285645</v>
      </c>
      <c r="L26" s="137">
        <v>2.5316456332802773E-2</v>
      </c>
    </row>
    <row r="27" spans="1:12" ht="13.2" x14ac:dyDescent="0.25">
      <c r="A27" s="21">
        <v>24</v>
      </c>
      <c r="B27" s="45" t="s">
        <v>335</v>
      </c>
      <c r="C27" s="134">
        <v>7.817840576171875</v>
      </c>
      <c r="D27" s="145">
        <v>0.31666666269302368</v>
      </c>
      <c r="E27" s="139">
        <v>2</v>
      </c>
      <c r="F27" s="139">
        <v>4</v>
      </c>
      <c r="G27" s="137">
        <v>0.88732391595840454</v>
      </c>
      <c r="H27" s="137">
        <v>0.7761194109916687</v>
      </c>
      <c r="I27" s="137">
        <v>0.73913043737411499</v>
      </c>
      <c r="J27" s="137">
        <v>0.58823531866073608</v>
      </c>
      <c r="K27" s="137">
        <v>0.92857140302658081</v>
      </c>
      <c r="L27" s="137">
        <v>1.587301678955555E-2</v>
      </c>
    </row>
    <row r="28" spans="1:12" ht="13.2" x14ac:dyDescent="0.25">
      <c r="A28" s="21">
        <v>25</v>
      </c>
      <c r="B28" s="45" t="s">
        <v>336</v>
      </c>
      <c r="C28" s="134">
        <v>7.2939848899841309</v>
      </c>
      <c r="D28" s="145">
        <v>0.28749999403953552</v>
      </c>
      <c r="E28" s="139">
        <v>1</v>
      </c>
      <c r="F28" s="139">
        <v>8</v>
      </c>
      <c r="G28" s="137">
        <v>0.67741936445236206</v>
      </c>
      <c r="H28" s="137">
        <v>0.65591394901275635</v>
      </c>
      <c r="I28" s="137">
        <v>0.68478262424468994</v>
      </c>
      <c r="J28" s="137">
        <v>0.52747255563735962</v>
      </c>
      <c r="K28" s="137">
        <v>0.8913043737411499</v>
      </c>
      <c r="L28" s="137">
        <v>2.500000037252903E-2</v>
      </c>
    </row>
    <row r="29" spans="1:12" ht="13.2" x14ac:dyDescent="0.25">
      <c r="A29" s="21">
        <v>26</v>
      </c>
      <c r="B29" s="45" t="s">
        <v>337</v>
      </c>
      <c r="C29" s="134">
        <v>7.4347972869873047</v>
      </c>
      <c r="D29" s="145">
        <v>0.3571428656578064</v>
      </c>
      <c r="E29" s="139">
        <v>1</v>
      </c>
      <c r="F29" s="139">
        <v>3.5</v>
      </c>
      <c r="G29" s="137">
        <v>0.73684209585189819</v>
      </c>
      <c r="H29" s="137">
        <v>0.662162184715271</v>
      </c>
      <c r="I29" s="137">
        <v>0.65789473056793213</v>
      </c>
      <c r="J29" s="137">
        <v>0.51999998092651367</v>
      </c>
      <c r="K29" s="137">
        <v>0.89189189672470093</v>
      </c>
      <c r="L29" s="137">
        <v>2.857142873108387E-2</v>
      </c>
    </row>
    <row r="30" spans="1:12" ht="13.2" x14ac:dyDescent="0.25">
      <c r="A30" s="21">
        <v>27</v>
      </c>
      <c r="B30" s="45" t="s">
        <v>338</v>
      </c>
      <c r="C30" s="134">
        <v>7.144193172454834</v>
      </c>
      <c r="D30" s="145">
        <v>0.328125</v>
      </c>
      <c r="E30" s="139">
        <v>1</v>
      </c>
      <c r="F30" s="139">
        <v>4</v>
      </c>
      <c r="G30" s="137">
        <v>0.65753424167633057</v>
      </c>
      <c r="H30" s="137">
        <v>0.625</v>
      </c>
      <c r="I30" s="137">
        <v>0.66666668653488159</v>
      </c>
      <c r="J30" s="137">
        <v>0.4305555522441864</v>
      </c>
      <c r="K30" s="137">
        <v>0.94594591856002808</v>
      </c>
      <c r="L30" s="137">
        <v>1.5625E-2</v>
      </c>
    </row>
    <row r="31" spans="1:12" ht="13.2" x14ac:dyDescent="0.25">
      <c r="A31" s="21">
        <v>28</v>
      </c>
      <c r="B31" s="45" t="s">
        <v>201</v>
      </c>
      <c r="C31" s="134">
        <v>7.1026406288146973</v>
      </c>
      <c r="D31" s="145">
        <v>0.43421053886413574</v>
      </c>
      <c r="E31" s="139">
        <v>1</v>
      </c>
      <c r="F31" s="139">
        <v>3</v>
      </c>
      <c r="G31" s="137">
        <v>0.68354427814483643</v>
      </c>
      <c r="H31" s="137">
        <v>0.59493672847747803</v>
      </c>
      <c r="I31" s="137">
        <v>0.6875</v>
      </c>
      <c r="J31" s="137">
        <v>0.46835443377494812</v>
      </c>
      <c r="K31" s="137">
        <v>0.94936710596084595</v>
      </c>
      <c r="L31" s="137">
        <v>3.8961037993431091E-2</v>
      </c>
    </row>
    <row r="32" spans="1:12" ht="13.2" x14ac:dyDescent="0.25">
      <c r="A32" s="21">
        <v>29</v>
      </c>
      <c r="B32" s="45" t="s">
        <v>339</v>
      </c>
      <c r="C32" s="134">
        <v>7.1239705085754395</v>
      </c>
      <c r="D32" s="145">
        <v>0.44660192728042603</v>
      </c>
      <c r="E32" s="139">
        <v>1</v>
      </c>
      <c r="F32" s="139">
        <v>7</v>
      </c>
      <c r="G32" s="137">
        <v>0.69523811340332031</v>
      </c>
      <c r="H32" s="137">
        <v>0.61320751905441284</v>
      </c>
      <c r="I32" s="137">
        <v>0.65420562028884888</v>
      </c>
      <c r="J32" s="137">
        <v>0.5288461446762085</v>
      </c>
      <c r="K32" s="137">
        <v>0.9716981053352356</v>
      </c>
      <c r="L32" s="137">
        <v>3.9999999105930328E-2</v>
      </c>
    </row>
    <row r="33" spans="1:12" ht="13.2" x14ac:dyDescent="0.25">
      <c r="A33" s="21">
        <v>30</v>
      </c>
      <c r="B33" s="45" t="s">
        <v>2</v>
      </c>
      <c r="C33" s="134">
        <v>7.2071404457092285</v>
      </c>
      <c r="D33" s="145">
        <v>0.32499998807907104</v>
      </c>
      <c r="E33" s="139">
        <v>2</v>
      </c>
      <c r="F33" s="139">
        <v>7</v>
      </c>
      <c r="G33" s="137">
        <v>0.75862067937850952</v>
      </c>
      <c r="H33" s="137">
        <v>0.65116280317306519</v>
      </c>
      <c r="I33" s="137">
        <v>0.74698793888092041</v>
      </c>
      <c r="J33" s="137">
        <v>0.62650603055953979</v>
      </c>
      <c r="K33" s="137">
        <v>0.90361446142196655</v>
      </c>
      <c r="L33" s="137">
        <v>2.6315789669752121E-2</v>
      </c>
    </row>
    <row r="34" spans="1:12" ht="13.2" x14ac:dyDescent="0.25">
      <c r="A34" s="21">
        <v>31</v>
      </c>
      <c r="B34" s="45" t="s">
        <v>340</v>
      </c>
      <c r="C34" s="134">
        <v>6.2678523063659668</v>
      </c>
      <c r="D34" s="145">
        <v>0.37037035822868347</v>
      </c>
      <c r="E34" s="139">
        <v>1</v>
      </c>
      <c r="F34" s="139">
        <v>7</v>
      </c>
      <c r="G34" s="137">
        <v>0.56000000238418579</v>
      </c>
      <c r="H34" s="137">
        <v>0.43999999761581421</v>
      </c>
      <c r="I34" s="137">
        <v>0.60317462682723999</v>
      </c>
      <c r="J34" s="137">
        <v>0.46774193644523621</v>
      </c>
      <c r="K34" s="137">
        <v>0.88976377248764038</v>
      </c>
      <c r="L34" s="137">
        <v>6.0344826430082321E-2</v>
      </c>
    </row>
    <row r="35" spans="1:12" ht="13.2" x14ac:dyDescent="0.25">
      <c r="A35" s="21">
        <v>32</v>
      </c>
      <c r="B35" s="45" t="s">
        <v>341</v>
      </c>
      <c r="C35" s="134">
        <v>7.6919765472412109</v>
      </c>
      <c r="D35" s="145">
        <v>0.45714285969734192</v>
      </c>
      <c r="E35" s="139">
        <v>1</v>
      </c>
      <c r="F35" s="139">
        <v>3</v>
      </c>
      <c r="G35" s="137">
        <v>0.75</v>
      </c>
      <c r="H35" s="137">
        <v>0.70129871368408203</v>
      </c>
      <c r="I35" s="137">
        <v>0.76712328195571899</v>
      </c>
      <c r="J35" s="137">
        <v>0.57534247636795044</v>
      </c>
      <c r="K35" s="137">
        <v>0.91666668653488159</v>
      </c>
      <c r="L35" s="137">
        <v>2.9411764815449715E-2</v>
      </c>
    </row>
    <row r="36" spans="1:12" ht="13.2" x14ac:dyDescent="0.25">
      <c r="A36" s="21">
        <v>33</v>
      </c>
      <c r="B36" s="45" t="s">
        <v>0</v>
      </c>
      <c r="C36" s="134">
        <v>5.9235858917236328</v>
      </c>
      <c r="D36" s="145">
        <v>0.40404039621353149</v>
      </c>
      <c r="E36" s="139">
        <v>1</v>
      </c>
      <c r="F36" s="139">
        <v>6.5</v>
      </c>
      <c r="G36" s="137">
        <v>0.52380955219268799</v>
      </c>
      <c r="H36" s="137">
        <v>0.45098039507865906</v>
      </c>
      <c r="I36" s="137">
        <v>0.5288461446762085</v>
      </c>
      <c r="J36" s="137">
        <v>0.32692307233810425</v>
      </c>
      <c r="K36" s="137">
        <v>0.89523810148239136</v>
      </c>
      <c r="L36" s="137">
        <v>3.0612245202064514E-2</v>
      </c>
    </row>
    <row r="37" spans="1:12" ht="13.2" x14ac:dyDescent="0.25">
      <c r="A37" s="21">
        <v>34</v>
      </c>
      <c r="B37" s="45" t="s">
        <v>342</v>
      </c>
      <c r="C37" s="134">
        <v>7.1299614906311035</v>
      </c>
      <c r="D37" s="145">
        <v>0.2410714328289032</v>
      </c>
      <c r="E37" s="139">
        <v>1</v>
      </c>
      <c r="F37" s="139">
        <v>4</v>
      </c>
      <c r="G37" s="137">
        <v>0.70542633533477783</v>
      </c>
      <c r="H37" s="137">
        <v>0.5546875</v>
      </c>
      <c r="I37" s="137">
        <v>0.62015503644943237</v>
      </c>
      <c r="J37" s="137">
        <v>0.51937985420227051</v>
      </c>
      <c r="K37" s="137">
        <v>0.875</v>
      </c>
      <c r="L37" s="137">
        <v>6.8376071751117706E-2</v>
      </c>
    </row>
    <row r="38" spans="1:12" ht="13.2" x14ac:dyDescent="0.25">
      <c r="A38" s="21">
        <v>35</v>
      </c>
      <c r="B38" s="45" t="s">
        <v>343</v>
      </c>
      <c r="C38" s="134">
        <v>6.5924825668334961</v>
      </c>
      <c r="D38" s="145">
        <v>0.18556700646877289</v>
      </c>
      <c r="E38" s="139">
        <v>1</v>
      </c>
      <c r="F38" s="139">
        <v>4</v>
      </c>
      <c r="G38" s="137">
        <v>0.58653843402862549</v>
      </c>
      <c r="H38" s="137">
        <v>0.42307692766189575</v>
      </c>
      <c r="I38" s="137">
        <v>0.56310677528381348</v>
      </c>
      <c r="J38" s="137">
        <v>0.43999999761581421</v>
      </c>
      <c r="K38" s="137">
        <v>0.90291261672973633</v>
      </c>
      <c r="L38" s="137">
        <v>1.0309278033673763E-2</v>
      </c>
    </row>
    <row r="39" spans="1:12" ht="13.2" x14ac:dyDescent="0.25">
      <c r="A39" s="21">
        <v>37</v>
      </c>
      <c r="B39" s="45" t="s">
        <v>344</v>
      </c>
      <c r="C39" s="134">
        <v>6.8039603233337402</v>
      </c>
      <c r="D39" s="145">
        <v>0.380952388048172</v>
      </c>
      <c r="E39" s="139">
        <v>1</v>
      </c>
      <c r="F39" s="139">
        <v>7</v>
      </c>
      <c r="G39" s="137">
        <v>0.65217393636703491</v>
      </c>
      <c r="H39" s="137">
        <v>0.53846156597137451</v>
      </c>
      <c r="I39" s="137">
        <v>0.68695652484893799</v>
      </c>
      <c r="J39" s="137">
        <v>0.43965518474578857</v>
      </c>
      <c r="K39" s="137">
        <v>0.90598291158676147</v>
      </c>
      <c r="L39" s="137">
        <v>2.8037382289767265E-2</v>
      </c>
    </row>
    <row r="40" spans="1:12" ht="13.2" x14ac:dyDescent="0.25">
      <c r="A40" s="21">
        <v>39</v>
      </c>
      <c r="B40" s="45" t="s">
        <v>345</v>
      </c>
      <c r="C40" s="134">
        <v>6.532890796661377</v>
      </c>
      <c r="D40" s="145">
        <v>0.3303571343421936</v>
      </c>
      <c r="E40" s="139">
        <v>1</v>
      </c>
      <c r="F40" s="139">
        <v>3</v>
      </c>
      <c r="G40" s="137">
        <v>0.578125</v>
      </c>
      <c r="H40" s="137">
        <v>0.4921875</v>
      </c>
      <c r="I40" s="137">
        <v>0.6015625</v>
      </c>
      <c r="J40" s="137">
        <v>0.4645669162273407</v>
      </c>
      <c r="K40" s="137">
        <v>0.86821705102920532</v>
      </c>
      <c r="L40" s="137">
        <v>5.833333358168602E-2</v>
      </c>
    </row>
    <row r="41" spans="1:12" ht="13.2" x14ac:dyDescent="0.25">
      <c r="A41" s="21">
        <v>40</v>
      </c>
      <c r="B41" s="45" t="s">
        <v>346</v>
      </c>
      <c r="C41" s="134">
        <v>7.1011347770690918</v>
      </c>
      <c r="D41" s="145">
        <v>0.24175824224948883</v>
      </c>
      <c r="E41" s="139">
        <v>1</v>
      </c>
      <c r="F41" s="139">
        <v>4</v>
      </c>
      <c r="G41" s="137">
        <v>0.72164946794509888</v>
      </c>
      <c r="H41" s="137">
        <v>0.60416668653488159</v>
      </c>
      <c r="I41" s="137">
        <v>0.57142859697341919</v>
      </c>
      <c r="J41" s="137">
        <v>0.51041668653488159</v>
      </c>
      <c r="K41" s="137">
        <v>0.79347825050354004</v>
      </c>
      <c r="L41" s="137">
        <v>6.8965516984462738E-2</v>
      </c>
    </row>
    <row r="42" spans="1:12" ht="13.2" x14ac:dyDescent="0.25">
      <c r="A42" s="21">
        <v>43</v>
      </c>
      <c r="B42" s="45" t="s">
        <v>347</v>
      </c>
      <c r="C42" s="134">
        <v>6.3875746726989746</v>
      </c>
      <c r="D42" s="145">
        <v>0.36423841118812561</v>
      </c>
      <c r="E42" s="139">
        <v>1</v>
      </c>
      <c r="F42" s="139">
        <v>12</v>
      </c>
      <c r="G42" s="137">
        <v>0.64367818832397461</v>
      </c>
      <c r="H42" s="137">
        <v>0.53142857551574707</v>
      </c>
      <c r="I42" s="137">
        <v>0.61931818723678589</v>
      </c>
      <c r="J42" s="137">
        <v>0.46511629223823547</v>
      </c>
      <c r="K42" s="137">
        <v>0.83720928430557251</v>
      </c>
      <c r="L42" s="137">
        <v>0.11320754885673523</v>
      </c>
    </row>
    <row r="43" spans="1:12" ht="13.2" x14ac:dyDescent="0.25">
      <c r="A43" s="21">
        <v>45</v>
      </c>
      <c r="B43" s="45" t="s">
        <v>198</v>
      </c>
      <c r="C43" s="134">
        <v>5.2567801475524902</v>
      </c>
      <c r="D43" s="145">
        <v>0.41463413834571838</v>
      </c>
      <c r="E43" s="139">
        <v>2</v>
      </c>
      <c r="F43" s="139">
        <v>8</v>
      </c>
      <c r="G43" s="137">
        <v>0.5</v>
      </c>
      <c r="H43" s="137">
        <v>0.45882353186607361</v>
      </c>
      <c r="I43" s="137">
        <v>0.5116279125213623</v>
      </c>
      <c r="J43" s="137">
        <v>0.37647059559822083</v>
      </c>
      <c r="K43" s="137">
        <v>0.88505744934082031</v>
      </c>
      <c r="L43" s="137">
        <v>9.6385538578033447E-2</v>
      </c>
    </row>
    <row r="44" spans="1:12" ht="13.2" x14ac:dyDescent="0.25">
      <c r="A44" s="21">
        <v>47</v>
      </c>
      <c r="B44" s="45" t="s">
        <v>348</v>
      </c>
      <c r="C44" s="134">
        <v>6.5690712928771973</v>
      </c>
      <c r="D44" s="145">
        <v>0.34285715222358704</v>
      </c>
      <c r="E44" s="139">
        <v>1</v>
      </c>
      <c r="F44" s="139">
        <v>20</v>
      </c>
      <c r="G44" s="137">
        <v>0.64827585220336914</v>
      </c>
      <c r="H44" s="137">
        <v>0.54609930515289307</v>
      </c>
      <c r="I44" s="137">
        <v>0.65306121110916138</v>
      </c>
      <c r="J44" s="137">
        <v>0.52447551488876343</v>
      </c>
      <c r="K44" s="137">
        <v>0.88356167078018188</v>
      </c>
      <c r="L44" s="137">
        <v>3.6764707416296005E-2</v>
      </c>
    </row>
    <row r="45" spans="1:12" ht="13.2" x14ac:dyDescent="0.25">
      <c r="A45" s="21">
        <v>48</v>
      </c>
      <c r="B45" s="45" t="s">
        <v>349</v>
      </c>
      <c r="C45" s="134">
        <v>6.7856783866882324</v>
      </c>
      <c r="D45" s="145">
        <v>0.38823530077934265</v>
      </c>
      <c r="E45" s="139">
        <v>1</v>
      </c>
      <c r="F45" s="139">
        <v>8</v>
      </c>
      <c r="G45" s="137">
        <v>0.625</v>
      </c>
      <c r="H45" s="137">
        <v>0.60824739933013916</v>
      </c>
      <c r="I45" s="137">
        <v>0.63541668653488159</v>
      </c>
      <c r="J45" s="137">
        <v>0.46875</v>
      </c>
      <c r="K45" s="137">
        <v>0.88421052694320679</v>
      </c>
      <c r="L45" s="137">
        <v>3.4482758492231369E-2</v>
      </c>
    </row>
    <row r="46" spans="1:12" ht="13.2" x14ac:dyDescent="0.25">
      <c r="A46" s="21">
        <v>51</v>
      </c>
      <c r="B46" s="45" t="s">
        <v>350</v>
      </c>
      <c r="C46" s="134">
        <v>6.7566013336181641</v>
      </c>
      <c r="D46" s="145">
        <v>0.3020833432674408</v>
      </c>
      <c r="E46" s="139">
        <v>1</v>
      </c>
      <c r="F46" s="139">
        <v>6</v>
      </c>
      <c r="G46" s="137">
        <v>0.62886595726013184</v>
      </c>
      <c r="H46" s="137">
        <v>0.56521737575531006</v>
      </c>
      <c r="I46" s="137">
        <v>0.64646464586257935</v>
      </c>
      <c r="J46" s="137">
        <v>0.48421052098274231</v>
      </c>
      <c r="K46" s="137">
        <v>0.87000000476837158</v>
      </c>
      <c r="L46" s="137">
        <v>0.10344827920198441</v>
      </c>
    </row>
    <row r="47" spans="1:12" ht="13.2" x14ac:dyDescent="0.25">
      <c r="A47" s="21">
        <v>53</v>
      </c>
      <c r="B47" s="45" t="s">
        <v>351</v>
      </c>
      <c r="C47" s="134">
        <v>6.6117596626281738</v>
      </c>
      <c r="D47" s="145">
        <v>0.31343284249305725</v>
      </c>
      <c r="E47" s="139">
        <v>1</v>
      </c>
      <c r="F47" s="139">
        <v>8</v>
      </c>
      <c r="G47" s="137">
        <v>0.63999998569488525</v>
      </c>
      <c r="H47" s="137">
        <v>0.53741496801376343</v>
      </c>
      <c r="I47" s="137">
        <v>0.60958904027938843</v>
      </c>
      <c r="J47" s="137">
        <v>0.4563758373260498</v>
      </c>
      <c r="K47" s="137">
        <v>0.85333335399627686</v>
      </c>
      <c r="L47" s="137">
        <v>7.4074074625968933E-2</v>
      </c>
    </row>
    <row r="48" spans="1:12" ht="13.2" x14ac:dyDescent="0.25">
      <c r="A48" s="21">
        <v>54</v>
      </c>
      <c r="B48" s="45" t="s">
        <v>352</v>
      </c>
      <c r="C48" s="134">
        <v>6.1390814781188965</v>
      </c>
      <c r="D48" s="145">
        <v>0.27027025818824768</v>
      </c>
      <c r="E48" s="139">
        <v>2</v>
      </c>
      <c r="F48" s="139">
        <v>9</v>
      </c>
      <c r="G48" s="137">
        <v>0.60526317358016968</v>
      </c>
      <c r="H48" s="137">
        <v>0.51315790414810181</v>
      </c>
      <c r="I48" s="137">
        <v>0.53947371244430542</v>
      </c>
      <c r="J48" s="137">
        <v>0.45945945382118225</v>
      </c>
      <c r="K48" s="137">
        <v>0.95945948362350464</v>
      </c>
      <c r="L48" s="137">
        <v>1.5625E-2</v>
      </c>
    </row>
    <row r="49" spans="1:12" ht="13.2" x14ac:dyDescent="0.25">
      <c r="A49" s="21">
        <v>55</v>
      </c>
      <c r="B49" s="45" t="s">
        <v>353</v>
      </c>
      <c r="C49" s="134">
        <v>6.1906290054321289</v>
      </c>
      <c r="D49" s="145">
        <v>0.34065935015678406</v>
      </c>
      <c r="E49" s="139">
        <v>1</v>
      </c>
      <c r="F49" s="139">
        <v>24</v>
      </c>
      <c r="G49" s="137">
        <v>0.66666668653488159</v>
      </c>
      <c r="H49" s="137">
        <v>0.51111114025115967</v>
      </c>
      <c r="I49" s="137">
        <v>0.62921351194381714</v>
      </c>
      <c r="J49" s="137">
        <v>0.43181818723678589</v>
      </c>
      <c r="K49" s="137">
        <v>0.89010989665985107</v>
      </c>
      <c r="L49" s="137">
        <v>8.4337346255779266E-2</v>
      </c>
    </row>
    <row r="50" spans="1:12" ht="13.2" x14ac:dyDescent="0.25">
      <c r="A50" s="21">
        <v>56</v>
      </c>
      <c r="B50" s="45" t="s">
        <v>354</v>
      </c>
      <c r="C50" s="134">
        <v>6.2036471366882324</v>
      </c>
      <c r="D50" s="145">
        <v>0.41463413834571838</v>
      </c>
      <c r="E50" s="139">
        <v>1</v>
      </c>
      <c r="F50" s="139">
        <v>16</v>
      </c>
      <c r="G50" s="137">
        <v>0.61538463830947876</v>
      </c>
      <c r="H50" s="137">
        <v>0.57142859697341919</v>
      </c>
      <c r="I50" s="137">
        <v>0.53846156597137451</v>
      </c>
      <c r="J50" s="137">
        <v>0.44565218687057495</v>
      </c>
      <c r="K50" s="137">
        <v>0.84782606363296509</v>
      </c>
      <c r="L50" s="137">
        <v>6.5789476037025452E-2</v>
      </c>
    </row>
    <row r="51" spans="1:12" ht="13.2" x14ac:dyDescent="0.25">
      <c r="A51" s="21">
        <v>57</v>
      </c>
      <c r="B51" s="45" t="s">
        <v>355</v>
      </c>
      <c r="C51" s="134">
        <v>6.2015242576599121</v>
      </c>
      <c r="D51" s="145">
        <v>0.3333333432674408</v>
      </c>
      <c r="E51" s="139">
        <v>1</v>
      </c>
      <c r="F51" s="139">
        <v>5</v>
      </c>
      <c r="G51" s="137">
        <v>0.58558559417724609</v>
      </c>
      <c r="H51" s="137">
        <v>0.46788990497589111</v>
      </c>
      <c r="I51" s="137">
        <v>0.48623853921890259</v>
      </c>
      <c r="J51" s="137">
        <v>0.37614679336547852</v>
      </c>
      <c r="K51" s="137">
        <v>0.88288289308547974</v>
      </c>
      <c r="L51" s="137">
        <v>4.7169812023639679E-2</v>
      </c>
    </row>
    <row r="52" spans="1:12" ht="13.2" x14ac:dyDescent="0.25">
      <c r="A52" s="21">
        <v>58</v>
      </c>
      <c r="B52" s="45" t="s">
        <v>356</v>
      </c>
      <c r="C52" s="134">
        <v>6.4053435325622559</v>
      </c>
      <c r="D52" s="145">
        <v>0.38823530077934265</v>
      </c>
      <c r="E52" s="139">
        <v>2</v>
      </c>
      <c r="F52" s="139">
        <v>8</v>
      </c>
      <c r="G52" s="137">
        <v>0.64583331346511841</v>
      </c>
      <c r="H52" s="137">
        <v>0.58241760730743408</v>
      </c>
      <c r="I52" s="137">
        <v>0.56179773807525635</v>
      </c>
      <c r="J52" s="137">
        <v>0.54444444179534912</v>
      </c>
      <c r="K52" s="137">
        <v>0.93406593799591064</v>
      </c>
      <c r="L52" s="137">
        <v>1.1904762126505375E-2</v>
      </c>
    </row>
    <row r="53" spans="1:12" ht="13.2" x14ac:dyDescent="0.25">
      <c r="A53" s="21">
        <v>59</v>
      </c>
      <c r="B53" s="45" t="s">
        <v>357</v>
      </c>
      <c r="C53" s="134">
        <v>4.8501768112182617</v>
      </c>
      <c r="D53" s="145">
        <v>0.39784947037696838</v>
      </c>
      <c r="E53" s="139">
        <v>2</v>
      </c>
      <c r="F53" s="139">
        <v>16</v>
      </c>
      <c r="G53" s="137">
        <v>0.51020407676696777</v>
      </c>
      <c r="H53" s="137">
        <v>0.51020407676696777</v>
      </c>
      <c r="I53" s="137">
        <v>0.42424243688583374</v>
      </c>
      <c r="J53" s="137">
        <v>0.30303031206130981</v>
      </c>
      <c r="K53" s="137">
        <v>0.82653063535690308</v>
      </c>
      <c r="L53" s="137">
        <v>0.12765957415103912</v>
      </c>
    </row>
    <row r="54" spans="1:12" ht="13.2" x14ac:dyDescent="0.25">
      <c r="A54" s="21">
        <v>60</v>
      </c>
      <c r="B54" s="45" t="s">
        <v>3</v>
      </c>
      <c r="C54" s="134">
        <v>5.8724503517150879</v>
      </c>
      <c r="D54" s="145">
        <v>0.40697672963142395</v>
      </c>
      <c r="E54" s="139">
        <v>2</v>
      </c>
      <c r="F54" s="139">
        <v>16</v>
      </c>
      <c r="G54" s="137">
        <v>0.60674154758453369</v>
      </c>
      <c r="H54" s="137">
        <v>0.60000002384185791</v>
      </c>
      <c r="I54" s="137">
        <v>0.54216867685317993</v>
      </c>
      <c r="J54" s="137">
        <v>0.4761904776096344</v>
      </c>
      <c r="K54" s="137">
        <v>0.91463416814804077</v>
      </c>
      <c r="L54" s="137">
        <v>6.4102567732334137E-2</v>
      </c>
    </row>
    <row r="55" spans="1:12" ht="13.2" x14ac:dyDescent="0.25">
      <c r="A55" s="21">
        <v>62</v>
      </c>
      <c r="B55" s="45" t="s">
        <v>314</v>
      </c>
      <c r="C55" s="134">
        <v>5.3261232376098633</v>
      </c>
      <c r="D55" s="145">
        <v>0.28070175647735596</v>
      </c>
      <c r="E55" s="139">
        <v>1</v>
      </c>
      <c r="F55" s="139">
        <v>40</v>
      </c>
      <c r="G55" s="137">
        <v>0.55000001192092896</v>
      </c>
      <c r="H55" s="137">
        <v>0.44999998807907104</v>
      </c>
      <c r="I55" s="137">
        <v>0.55000001192092896</v>
      </c>
      <c r="J55" s="137">
        <v>0.37931033968925476</v>
      </c>
      <c r="K55" s="137">
        <v>0.91666668653488159</v>
      </c>
      <c r="L55" s="137">
        <v>6.7796610295772552E-2</v>
      </c>
    </row>
    <row r="56" spans="1:12" ht="13.2" x14ac:dyDescent="0.25">
      <c r="A56" s="21">
        <v>63</v>
      </c>
      <c r="B56" s="45" t="s">
        <v>4</v>
      </c>
      <c r="C56" s="134">
        <v>5.294703483581543</v>
      </c>
      <c r="D56" s="145">
        <v>0.44761905074119568</v>
      </c>
      <c r="E56" s="139">
        <v>2</v>
      </c>
      <c r="F56" s="139">
        <v>30</v>
      </c>
      <c r="G56" s="137">
        <v>0.56756758689880371</v>
      </c>
      <c r="H56" s="137">
        <v>0.60176992416381836</v>
      </c>
      <c r="I56" s="137">
        <v>0.56637167930603027</v>
      </c>
      <c r="J56" s="137">
        <v>0.41441440582275391</v>
      </c>
      <c r="K56" s="137">
        <v>0.90090090036392212</v>
      </c>
      <c r="L56" s="137">
        <v>6.5420560538768768E-2</v>
      </c>
    </row>
    <row r="57" spans="1:12" ht="13.2" x14ac:dyDescent="0.25">
      <c r="A57" s="21">
        <v>64</v>
      </c>
      <c r="B57" s="45" t="s">
        <v>196</v>
      </c>
      <c r="C57" s="134">
        <v>5.5839457511901855</v>
      </c>
      <c r="D57" s="145">
        <v>0.26760563254356384</v>
      </c>
      <c r="E57" s="139">
        <v>2</v>
      </c>
      <c r="F57" s="139">
        <v>16</v>
      </c>
      <c r="G57" s="137">
        <v>0.57894736528396606</v>
      </c>
      <c r="H57" s="137">
        <v>0.4675324559211731</v>
      </c>
      <c r="I57" s="137">
        <v>0.63999998569488525</v>
      </c>
      <c r="J57" s="137">
        <v>0.4189189076423645</v>
      </c>
      <c r="K57" s="137">
        <v>0.81578946113586426</v>
      </c>
      <c r="L57" s="137">
        <v>9.2105261981487274E-2</v>
      </c>
    </row>
    <row r="58" spans="1:12" ht="13.2" x14ac:dyDescent="0.25">
      <c r="A58" s="21">
        <v>65</v>
      </c>
      <c r="B58" s="45" t="s">
        <v>358</v>
      </c>
      <c r="C58" s="134">
        <v>5.769533634185791</v>
      </c>
      <c r="D58" s="145">
        <v>0.28571429848670959</v>
      </c>
      <c r="E58" s="139">
        <v>2</v>
      </c>
      <c r="F58" s="139">
        <v>16</v>
      </c>
      <c r="G58" s="137">
        <v>0.62773722410202026</v>
      </c>
      <c r="H58" s="137">
        <v>0.52631580829620361</v>
      </c>
      <c r="I58" s="137">
        <v>0.5703703761100769</v>
      </c>
      <c r="J58" s="137">
        <v>0.37593984603881836</v>
      </c>
      <c r="K58" s="137">
        <v>0.875</v>
      </c>
      <c r="L58" s="137">
        <v>5.46875E-2</v>
      </c>
    </row>
    <row r="59" spans="1:12" ht="13.2" x14ac:dyDescent="0.25">
      <c r="A59" s="21">
        <v>66</v>
      </c>
      <c r="B59" s="45" t="s">
        <v>359</v>
      </c>
      <c r="C59" s="134">
        <v>5.6518664360046387</v>
      </c>
      <c r="D59" s="145">
        <v>0.29896906018257141</v>
      </c>
      <c r="E59" s="139">
        <v>1</v>
      </c>
      <c r="F59" s="139">
        <v>40</v>
      </c>
      <c r="G59" s="137">
        <v>0.59047621488571167</v>
      </c>
      <c r="H59" s="137">
        <v>0.55882352590560913</v>
      </c>
      <c r="I59" s="137">
        <v>0.55238097906112671</v>
      </c>
      <c r="J59" s="137">
        <v>0.40566039085388184</v>
      </c>
      <c r="K59" s="137">
        <v>0.86915886402130127</v>
      </c>
      <c r="L59" s="137">
        <v>4.3010752648115158E-2</v>
      </c>
    </row>
    <row r="60" spans="1:12" ht="13.2" x14ac:dyDescent="0.25">
      <c r="A60" s="21">
        <v>67</v>
      </c>
      <c r="B60" s="45" t="s">
        <v>360</v>
      </c>
      <c r="C60" s="134">
        <v>6.6445398330688477</v>
      </c>
      <c r="D60" s="145">
        <v>0.43333333730697632</v>
      </c>
      <c r="E60" s="139">
        <v>1</v>
      </c>
      <c r="F60" s="139">
        <v>16</v>
      </c>
      <c r="G60" s="137">
        <v>0.7532467246055603</v>
      </c>
      <c r="H60" s="137">
        <v>0.58904111385345459</v>
      </c>
      <c r="I60" s="137">
        <v>0.52777779102325439</v>
      </c>
      <c r="J60" s="137">
        <v>0.40540540218353271</v>
      </c>
      <c r="K60" s="137">
        <v>0.94805192947387695</v>
      </c>
      <c r="L60" s="137">
        <v>2.8169013559818268E-2</v>
      </c>
    </row>
    <row r="61" spans="1:12" ht="13.2" x14ac:dyDescent="0.25">
      <c r="A61" s="21">
        <v>68</v>
      </c>
      <c r="B61" s="45" t="s">
        <v>361</v>
      </c>
      <c r="C61" s="134">
        <v>6.4169950485229492</v>
      </c>
      <c r="D61" s="145">
        <v>0.39805826544761658</v>
      </c>
      <c r="E61" s="139">
        <v>1</v>
      </c>
      <c r="F61" s="139">
        <v>24</v>
      </c>
      <c r="G61" s="137">
        <v>0.70689654350280762</v>
      </c>
      <c r="H61" s="137">
        <v>0.59482759237289429</v>
      </c>
      <c r="I61" s="137">
        <v>0.63478261232376099</v>
      </c>
      <c r="J61" s="137">
        <v>0.46017700433731079</v>
      </c>
      <c r="K61" s="137">
        <v>0.87179487943649292</v>
      </c>
      <c r="L61" s="137">
        <v>8.4112152457237244E-2</v>
      </c>
    </row>
    <row r="62" spans="1:12" ht="13.2" x14ac:dyDescent="0.25">
      <c r="A62" s="21">
        <v>69</v>
      </c>
      <c r="B62" s="45" t="s">
        <v>197</v>
      </c>
      <c r="C62" s="134">
        <v>5.8804268836975098</v>
      </c>
      <c r="D62" s="145">
        <v>0.33783784508705139</v>
      </c>
      <c r="E62" s="139">
        <v>2</v>
      </c>
      <c r="F62" s="139">
        <v>24</v>
      </c>
      <c r="G62" s="137">
        <v>0.67073172330856323</v>
      </c>
      <c r="H62" s="137">
        <v>0.58974361419677734</v>
      </c>
      <c r="I62" s="137">
        <v>0.58536583185195923</v>
      </c>
      <c r="J62" s="137">
        <v>0.51898735761642456</v>
      </c>
      <c r="K62" s="137">
        <v>0.83132529258728027</v>
      </c>
      <c r="L62" s="137">
        <v>8.1081077456474304E-2</v>
      </c>
    </row>
    <row r="63" spans="1:12" ht="13.2" x14ac:dyDescent="0.25">
      <c r="A63" s="21">
        <v>70</v>
      </c>
      <c r="B63" s="45" t="s">
        <v>362</v>
      </c>
      <c r="C63" s="134">
        <v>6.1937880516052246</v>
      </c>
      <c r="D63" s="145">
        <v>0.39130434393882751</v>
      </c>
      <c r="E63" s="139">
        <v>1</v>
      </c>
      <c r="F63" s="139">
        <v>17</v>
      </c>
      <c r="G63" s="137">
        <v>0.61788618564605713</v>
      </c>
      <c r="H63" s="137">
        <v>0.51666665077209473</v>
      </c>
      <c r="I63" s="137">
        <v>0.55371898412704468</v>
      </c>
      <c r="J63" s="137">
        <v>0.43220338225364685</v>
      </c>
      <c r="K63" s="137">
        <v>0.89999997615814209</v>
      </c>
      <c r="L63" s="137">
        <v>4.5871559530496597E-2</v>
      </c>
    </row>
    <row r="64" spans="1:12" ht="13.2" x14ac:dyDescent="0.25">
      <c r="A64" s="21">
        <v>71</v>
      </c>
      <c r="B64" s="45" t="s">
        <v>195</v>
      </c>
      <c r="C64" s="134">
        <v>5.2211556434631348</v>
      </c>
      <c r="D64" s="145">
        <v>0.39024388790130615</v>
      </c>
      <c r="E64" s="139">
        <v>1</v>
      </c>
      <c r="F64" s="139">
        <v>40</v>
      </c>
      <c r="G64" s="137">
        <v>0.54545456171035767</v>
      </c>
      <c r="H64" s="137">
        <v>0.49333333969116211</v>
      </c>
      <c r="I64" s="137">
        <v>0.53333336114883423</v>
      </c>
      <c r="J64" s="137">
        <v>0.39726027846336365</v>
      </c>
      <c r="K64" s="137">
        <v>0.90789473056793213</v>
      </c>
      <c r="L64" s="137">
        <v>9.7222223877906799E-2</v>
      </c>
    </row>
    <row r="65" spans="1:12" ht="13.2" x14ac:dyDescent="0.25">
      <c r="A65" s="21">
        <v>72</v>
      </c>
      <c r="B65" s="45" t="s">
        <v>182</v>
      </c>
      <c r="C65" s="134">
        <v>5.5782656669616699</v>
      </c>
      <c r="D65" s="145">
        <v>0.28947368264198303</v>
      </c>
      <c r="E65" s="139">
        <v>1</v>
      </c>
      <c r="F65" s="139">
        <v>40</v>
      </c>
      <c r="G65" s="137">
        <v>0.6071428656578064</v>
      </c>
      <c r="H65" s="137">
        <v>0.49382716417312622</v>
      </c>
      <c r="I65" s="137">
        <v>0.57831323146820068</v>
      </c>
      <c r="J65" s="137">
        <v>0.39024388790130615</v>
      </c>
      <c r="K65" s="137">
        <v>0.87654322385787964</v>
      </c>
      <c r="L65" s="137">
        <v>5.128205195069313E-2</v>
      </c>
    </row>
    <row r="66" spans="1:12" ht="13.2" x14ac:dyDescent="0.25">
      <c r="A66" s="21">
        <v>73</v>
      </c>
      <c r="B66" s="45" t="s">
        <v>363</v>
      </c>
      <c r="C66" s="134">
        <v>6.4610986709594727</v>
      </c>
      <c r="D66" s="145">
        <v>0.32926830649375916</v>
      </c>
      <c r="E66" s="139">
        <v>2</v>
      </c>
      <c r="F66" s="139">
        <v>8</v>
      </c>
      <c r="G66" s="137">
        <v>0.6781609058380127</v>
      </c>
      <c r="H66" s="137">
        <v>0.6860465407371521</v>
      </c>
      <c r="I66" s="137">
        <v>0.59770113229751587</v>
      </c>
      <c r="J66" s="137">
        <v>0.4337349534034729</v>
      </c>
      <c r="K66" s="137">
        <v>0.82758623361587524</v>
      </c>
      <c r="L66" s="137">
        <v>3.7500001490116119E-2</v>
      </c>
    </row>
    <row r="67" spans="1:12" x14ac:dyDescent="0.25">
      <c r="B67" s="1"/>
    </row>
    <row r="68" spans="1:12" x14ac:dyDescent="0.25">
      <c r="B68" s="54" t="s">
        <v>332</v>
      </c>
      <c r="C68" s="52">
        <f t="shared" ref="C68:L68" si="0">SUMIF($B$4:$B$66,$B$68,C4:C66)</f>
        <v>6.8282718658447266</v>
      </c>
      <c r="D68" s="53">
        <f t="shared" si="0"/>
        <v>0.32407405972480774</v>
      </c>
      <c r="E68" s="52">
        <f t="shared" si="0"/>
        <v>2</v>
      </c>
      <c r="F68" s="52">
        <f t="shared" si="0"/>
        <v>2.25</v>
      </c>
      <c r="G68" s="53">
        <f t="shared" si="0"/>
        <v>0.69642859697341919</v>
      </c>
      <c r="H68" s="53">
        <f t="shared" si="0"/>
        <v>0.62280702590942383</v>
      </c>
      <c r="I68" s="53">
        <f t="shared" si="0"/>
        <v>0.70434784889221191</v>
      </c>
      <c r="J68" s="53">
        <f t="shared" si="0"/>
        <v>0.43859648704528809</v>
      </c>
      <c r="K68" s="53">
        <f t="shared" si="0"/>
        <v>0.93805307149887085</v>
      </c>
      <c r="L68" s="53">
        <f t="shared" si="0"/>
        <v>1.8867924809455872E-2</v>
      </c>
    </row>
    <row r="69" spans="1:12" x14ac:dyDescent="0.25">
      <c r="B69" s="14" t="s">
        <v>8</v>
      </c>
      <c r="C69" s="2">
        <f>MEDIAN(C4:C66)</f>
        <v>6.532890796661377</v>
      </c>
      <c r="D69" s="26">
        <f t="shared" ref="D69:L69" si="1">MEDIAN(D4:D66)</f>
        <v>0.35616439580917358</v>
      </c>
      <c r="E69" s="2">
        <f t="shared" si="1"/>
        <v>1</v>
      </c>
      <c r="F69" s="2">
        <f t="shared" si="1"/>
        <v>8</v>
      </c>
      <c r="G69" s="26">
        <f t="shared" si="1"/>
        <v>0.64583331346511841</v>
      </c>
      <c r="H69" s="26">
        <f t="shared" si="1"/>
        <v>0.58241760730743408</v>
      </c>
      <c r="I69" s="26">
        <f t="shared" si="1"/>
        <v>0.60958904027938843</v>
      </c>
      <c r="J69" s="26">
        <f t="shared" si="1"/>
        <v>0.46017700433731079</v>
      </c>
      <c r="K69" s="26">
        <f t="shared" si="1"/>
        <v>0.89189189672470093</v>
      </c>
      <c r="L69" s="26">
        <f t="shared" si="1"/>
        <v>4.3010752648115158E-2</v>
      </c>
    </row>
    <row r="70" spans="1:12" x14ac:dyDescent="0.25">
      <c r="B70" s="21" t="s">
        <v>9</v>
      </c>
      <c r="C70" s="3">
        <f>MIN(C4:C66)</f>
        <v>4.8501768112182617</v>
      </c>
      <c r="D70" s="13">
        <f t="shared" ref="D70:L70" si="2">MIN(D4:D66)</f>
        <v>0.18556700646877289</v>
      </c>
      <c r="E70" s="3">
        <f t="shared" si="2"/>
        <v>1</v>
      </c>
      <c r="F70" s="3">
        <f t="shared" si="2"/>
        <v>2</v>
      </c>
      <c r="G70" s="13">
        <f t="shared" si="2"/>
        <v>0.5</v>
      </c>
      <c r="H70" s="13">
        <f t="shared" si="2"/>
        <v>0.34782609343528748</v>
      </c>
      <c r="I70" s="13">
        <f t="shared" si="2"/>
        <v>0.38198757171630859</v>
      </c>
      <c r="J70" s="13">
        <f t="shared" si="2"/>
        <v>0.30303031206130981</v>
      </c>
      <c r="K70" s="13">
        <f t="shared" si="2"/>
        <v>0.79347825050354004</v>
      </c>
      <c r="L70" s="13">
        <f t="shared" si="2"/>
        <v>0</v>
      </c>
    </row>
    <row r="71" spans="1:12" x14ac:dyDescent="0.25">
      <c r="B71" s="21" t="s">
        <v>10</v>
      </c>
      <c r="C71" s="3">
        <f>MAX(C4:C66)</f>
        <v>8.4455432891845703</v>
      </c>
      <c r="D71" s="13">
        <f t="shared" ref="D71:I71" si="3">MAX(D4:D66)</f>
        <v>0.51086956262588501</v>
      </c>
      <c r="E71" s="3">
        <f t="shared" si="3"/>
        <v>2</v>
      </c>
      <c r="F71" s="3">
        <f t="shared" si="3"/>
        <v>40</v>
      </c>
      <c r="G71" s="13">
        <f t="shared" si="3"/>
        <v>0.88732391595840454</v>
      </c>
      <c r="H71" s="13">
        <f t="shared" si="3"/>
        <v>0.82558137178421021</v>
      </c>
      <c r="I71" s="13">
        <f t="shared" si="3"/>
        <v>0.78125</v>
      </c>
      <c r="J71" s="13">
        <f>MAX(J4:J66)</f>
        <v>0.68181818723678589</v>
      </c>
      <c r="K71" s="13">
        <f>MAX(K4:K66)</f>
        <v>0.9716981053352356</v>
      </c>
      <c r="L71" s="13">
        <f>MAX(L4:L66)</f>
        <v>0.12765957415103912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D25" activePane="bottomRight" state="frozen"/>
      <selection pane="topRight" activeCell="D1" sqref="D1"/>
      <selection pane="bottomLeft" activeCell="A4" sqref="A4"/>
      <selection pane="bottomRight" activeCell="C32" sqref="C32"/>
    </sheetView>
  </sheetViews>
  <sheetFormatPr defaultColWidth="9.109375" defaultRowHeight="12" x14ac:dyDescent="0.25"/>
  <cols>
    <col min="1" max="1" width="6.88671875" style="21" customWidth="1"/>
    <col min="2" max="2" width="12.33203125" style="21" customWidth="1"/>
    <col min="3" max="3" width="22.5546875" style="3" customWidth="1"/>
    <col min="4" max="4" width="18.33203125" style="122" customWidth="1"/>
    <col min="5" max="8" width="18.33203125" style="24" customWidth="1"/>
    <col min="9" max="16384" width="9.109375" style="14"/>
  </cols>
  <sheetData>
    <row r="1" spans="1:8" s="11" customFormat="1" ht="60" x14ac:dyDescent="0.2">
      <c r="A1" s="65" t="s">
        <v>120</v>
      </c>
      <c r="B1" s="69" t="s">
        <v>194</v>
      </c>
      <c r="C1" s="66" t="s">
        <v>409</v>
      </c>
      <c r="D1" s="130" t="s">
        <v>240</v>
      </c>
      <c r="E1" s="130" t="s">
        <v>241</v>
      </c>
      <c r="F1" s="130" t="s">
        <v>242</v>
      </c>
      <c r="G1" s="130" t="s">
        <v>309</v>
      </c>
      <c r="H1" s="131" t="s">
        <v>243</v>
      </c>
    </row>
    <row r="2" spans="1:8" s="11" customFormat="1" x14ac:dyDescent="0.2">
      <c r="A2" s="19"/>
      <c r="B2" s="4"/>
      <c r="C2" s="6"/>
      <c r="D2" s="119"/>
      <c r="E2" s="23"/>
      <c r="F2" s="23"/>
      <c r="G2" s="23"/>
      <c r="H2" s="23"/>
    </row>
    <row r="3" spans="1:8" s="11" customFormat="1" ht="12.75" x14ac:dyDescent="0.2">
      <c r="A3" s="19"/>
      <c r="B3" s="4" t="s">
        <v>126</v>
      </c>
      <c r="C3" s="135" t="s">
        <v>371</v>
      </c>
      <c r="D3" s="135" t="s">
        <v>372</v>
      </c>
      <c r="E3" s="135" t="s">
        <v>373</v>
      </c>
      <c r="F3" s="135" t="s">
        <v>374</v>
      </c>
      <c r="G3" s="135" t="s">
        <v>375</v>
      </c>
      <c r="H3" s="135" t="s">
        <v>147</v>
      </c>
    </row>
    <row r="4" spans="1:8" ht="13.2" x14ac:dyDescent="0.25">
      <c r="A4" s="21">
        <v>1</v>
      </c>
      <c r="B4" s="45" t="s">
        <v>316</v>
      </c>
      <c r="C4" s="134">
        <v>4.3097305297851563</v>
      </c>
      <c r="D4" s="137">
        <v>0.71293377876281738</v>
      </c>
      <c r="E4" s="137">
        <v>8.3636365830898285E-2</v>
      </c>
      <c r="F4" s="137">
        <v>0.78317153453826904</v>
      </c>
      <c r="G4" s="137">
        <v>0.67025089263916016</v>
      </c>
      <c r="H4" s="137">
        <v>0.67092651128768921</v>
      </c>
    </row>
    <row r="5" spans="1:8" ht="13.2" x14ac:dyDescent="0.25">
      <c r="A5" s="21">
        <v>2</v>
      </c>
      <c r="B5" s="45" t="s">
        <v>317</v>
      </c>
      <c r="C5" s="134">
        <v>4.5117406845092773</v>
      </c>
      <c r="D5" s="137">
        <v>0.7023809552192688</v>
      </c>
      <c r="E5" s="137">
        <v>0.11059907823801041</v>
      </c>
      <c r="F5" s="137">
        <v>0.70661157369613647</v>
      </c>
      <c r="G5" s="137">
        <v>0.69683259725570679</v>
      </c>
      <c r="H5" s="137">
        <v>0.67479676008224487</v>
      </c>
    </row>
    <row r="6" spans="1:8" ht="15" customHeight="1" x14ac:dyDescent="0.25">
      <c r="A6" s="21">
        <v>3</v>
      </c>
      <c r="B6" s="45" t="s">
        <v>315</v>
      </c>
      <c r="C6" s="134">
        <v>6.3527603149414062</v>
      </c>
      <c r="D6" s="137">
        <v>0.53496503829956055</v>
      </c>
      <c r="E6" s="137">
        <v>4.3795619159936905E-2</v>
      </c>
      <c r="F6" s="137">
        <v>0.51824820041656494</v>
      </c>
      <c r="G6" s="137">
        <v>0.56790125370025635</v>
      </c>
      <c r="H6" s="137">
        <v>0.84229391813278198</v>
      </c>
    </row>
    <row r="7" spans="1:8" ht="12.75" x14ac:dyDescent="0.2">
      <c r="A7" s="21">
        <v>4</v>
      </c>
      <c r="B7" s="45" t="s">
        <v>202</v>
      </c>
      <c r="C7" s="134">
        <v>4.674619197845459</v>
      </c>
      <c r="D7" s="137">
        <v>0.70858895778656006</v>
      </c>
      <c r="E7" s="137">
        <v>9.3103446066379547E-2</v>
      </c>
      <c r="F7" s="137">
        <v>0.74367088079452515</v>
      </c>
      <c r="G7" s="137">
        <v>0.65017670392990112</v>
      </c>
      <c r="H7" s="137">
        <v>0.74062502384185791</v>
      </c>
    </row>
    <row r="8" spans="1:8" ht="13.2" x14ac:dyDescent="0.25">
      <c r="A8" s="21">
        <v>5</v>
      </c>
      <c r="B8" s="45" t="s">
        <v>318</v>
      </c>
      <c r="C8" s="134">
        <v>5.6144199371337891</v>
      </c>
      <c r="D8" s="137">
        <v>0.62650603055953979</v>
      </c>
      <c r="E8" s="137">
        <v>3.9999999105930328E-2</v>
      </c>
      <c r="F8" s="137">
        <v>0.67532467842102051</v>
      </c>
      <c r="G8" s="137">
        <v>0.60563379526138306</v>
      </c>
      <c r="H8" s="137">
        <v>0.8125</v>
      </c>
    </row>
    <row r="9" spans="1:8" ht="13.2" x14ac:dyDescent="0.25">
      <c r="A9" s="21">
        <v>6</v>
      </c>
      <c r="B9" s="45" t="s">
        <v>319</v>
      </c>
      <c r="C9" s="134">
        <v>5.3186707496643066</v>
      </c>
      <c r="D9" s="137">
        <v>0.65909093618392944</v>
      </c>
      <c r="E9" s="137">
        <v>0.1315789520740509</v>
      </c>
      <c r="F9" s="137">
        <v>0.62096774578094482</v>
      </c>
      <c r="G9" s="137">
        <v>0.6600000262260437</v>
      </c>
      <c r="H9" s="137">
        <v>0.80645161867141724</v>
      </c>
    </row>
    <row r="10" spans="1:8" ht="15" customHeight="1" x14ac:dyDescent="0.25">
      <c r="A10" s="21">
        <v>7</v>
      </c>
      <c r="B10" s="45" t="s">
        <v>320</v>
      </c>
      <c r="C10" s="134">
        <v>4.4225573539733887</v>
      </c>
      <c r="D10" s="137">
        <v>0.71249997615814209</v>
      </c>
      <c r="E10" s="137">
        <v>0.12328767031431198</v>
      </c>
      <c r="F10" s="137">
        <v>0.71523177623748779</v>
      </c>
      <c r="G10" s="137">
        <v>0.64028775691986084</v>
      </c>
      <c r="H10" s="137">
        <v>0.71232879161834717</v>
      </c>
    </row>
    <row r="11" spans="1:8" ht="13.2" x14ac:dyDescent="0.25">
      <c r="A11" s="21">
        <v>8</v>
      </c>
      <c r="B11" s="45" t="s">
        <v>321</v>
      </c>
      <c r="C11" s="134">
        <v>4.1715469360351563</v>
      </c>
      <c r="D11" s="137">
        <v>0.64444446563720703</v>
      </c>
      <c r="E11" s="137">
        <v>0.18518517911434174</v>
      </c>
      <c r="F11" s="137">
        <v>0.72527474164962769</v>
      </c>
      <c r="G11" s="137">
        <v>0.47297295928001404</v>
      </c>
      <c r="H11" s="137">
        <v>0.78651684522628784</v>
      </c>
    </row>
    <row r="12" spans="1:8" ht="13.2" x14ac:dyDescent="0.25">
      <c r="A12" s="21">
        <v>9</v>
      </c>
      <c r="B12" s="45" t="s">
        <v>322</v>
      </c>
      <c r="C12" s="134">
        <v>4.4840216636657715</v>
      </c>
      <c r="D12" s="137">
        <v>0.61538463830947876</v>
      </c>
      <c r="E12" s="137">
        <v>0.125</v>
      </c>
      <c r="F12" s="137">
        <v>0.68181818723678589</v>
      </c>
      <c r="G12" s="137">
        <v>0.56410259008407593</v>
      </c>
      <c r="H12" s="137">
        <v>0.69318181276321411</v>
      </c>
    </row>
    <row r="13" spans="1:8" ht="13.2" x14ac:dyDescent="0.25">
      <c r="A13" s="21">
        <v>10</v>
      </c>
      <c r="B13" s="45" t="s">
        <v>323</v>
      </c>
      <c r="C13" s="134">
        <v>3.772702693939209</v>
      </c>
      <c r="D13" s="137">
        <v>0.65116280317306519</v>
      </c>
      <c r="E13" s="137">
        <v>0.22891566157341003</v>
      </c>
      <c r="F13" s="137">
        <v>0.67441862821578979</v>
      </c>
      <c r="G13" s="137">
        <v>0.55128204822540283</v>
      </c>
      <c r="H13" s="137">
        <v>0.68235296010971069</v>
      </c>
    </row>
    <row r="14" spans="1:8" ht="15" customHeight="1" x14ac:dyDescent="0.25">
      <c r="A14" s="21">
        <v>11</v>
      </c>
      <c r="B14" s="45" t="s">
        <v>324</v>
      </c>
      <c r="C14" s="134">
        <v>5.3709263801574707</v>
      </c>
      <c r="D14" s="137">
        <v>0.60483872890472412</v>
      </c>
      <c r="E14" s="137">
        <v>8.849557489156723E-2</v>
      </c>
      <c r="F14" s="137">
        <v>0.69230771064758301</v>
      </c>
      <c r="G14" s="137">
        <v>0.56481480598449707</v>
      </c>
      <c r="H14" s="137">
        <v>0.83478260040283203</v>
      </c>
    </row>
    <row r="15" spans="1:8" ht="13.2" x14ac:dyDescent="0.25">
      <c r="A15" s="21">
        <v>12</v>
      </c>
      <c r="B15" s="45" t="s">
        <v>325</v>
      </c>
      <c r="C15" s="134">
        <v>5.4409642219543457</v>
      </c>
      <c r="D15" s="137">
        <v>0.5763888955116272</v>
      </c>
      <c r="E15" s="137">
        <v>9.6296295523643494E-2</v>
      </c>
      <c r="F15" s="137">
        <v>0.61870503425598145</v>
      </c>
      <c r="G15" s="137">
        <v>0.50413221120834351</v>
      </c>
      <c r="H15" s="137">
        <v>0.8309859037399292</v>
      </c>
    </row>
    <row r="16" spans="1:8" ht="13.2" x14ac:dyDescent="0.25">
      <c r="A16" s="21">
        <v>13</v>
      </c>
      <c r="B16" s="45" t="s">
        <v>326</v>
      </c>
      <c r="C16" s="134">
        <v>4.983306884765625</v>
      </c>
      <c r="D16" s="137">
        <v>0.58510637283325195</v>
      </c>
      <c r="E16" s="137">
        <v>0.1071428582072258</v>
      </c>
      <c r="F16" s="137">
        <v>0.65555554628372192</v>
      </c>
      <c r="G16" s="137">
        <v>0.56097561120986938</v>
      </c>
      <c r="H16" s="137">
        <v>0.74468082189559937</v>
      </c>
    </row>
    <row r="17" spans="1:8" ht="13.2" x14ac:dyDescent="0.25">
      <c r="A17" s="21">
        <v>14</v>
      </c>
      <c r="B17" s="45" t="s">
        <v>327</v>
      </c>
      <c r="C17" s="134">
        <v>4.6756076812744141</v>
      </c>
      <c r="D17" s="137">
        <v>0.66666668653488159</v>
      </c>
      <c r="E17" s="137">
        <v>0.1627907007932663</v>
      </c>
      <c r="F17" s="137">
        <v>0.64705884456634521</v>
      </c>
      <c r="G17" s="137">
        <v>0.49397590756416321</v>
      </c>
      <c r="H17" s="137">
        <v>0.82022470235824585</v>
      </c>
    </row>
    <row r="18" spans="1:8" ht="15" customHeight="1" x14ac:dyDescent="0.25">
      <c r="A18" s="21">
        <v>15</v>
      </c>
      <c r="B18" s="45" t="s">
        <v>328</v>
      </c>
      <c r="C18" s="134">
        <v>5.164741039276123</v>
      </c>
      <c r="D18" s="137">
        <v>0.64556962251663208</v>
      </c>
      <c r="E18" s="137">
        <v>0.21333333849906921</v>
      </c>
      <c r="F18" s="137">
        <v>0.62666666507720947</v>
      </c>
      <c r="G18" s="137">
        <v>0.68493151664733887</v>
      </c>
      <c r="H18" s="137">
        <v>0.84415584802627563</v>
      </c>
    </row>
    <row r="19" spans="1:8" ht="13.2" x14ac:dyDescent="0.25">
      <c r="A19" s="21">
        <v>16</v>
      </c>
      <c r="B19" s="45" t="s">
        <v>329</v>
      </c>
      <c r="C19" s="134">
        <v>5.6397199630737305</v>
      </c>
      <c r="D19" s="137">
        <v>0.51999998092651367</v>
      </c>
      <c r="E19" s="137">
        <v>5.6179776787757874E-2</v>
      </c>
      <c r="F19" s="137">
        <v>0.66666668653488159</v>
      </c>
      <c r="G19" s="137">
        <v>0.62962961196899414</v>
      </c>
      <c r="H19" s="137">
        <v>0.75531917810440063</v>
      </c>
    </row>
    <row r="20" spans="1:8" ht="13.2" x14ac:dyDescent="0.25">
      <c r="A20" s="21">
        <v>17</v>
      </c>
      <c r="B20" s="45" t="s">
        <v>330</v>
      </c>
      <c r="C20" s="134">
        <v>6.6881198883056641</v>
      </c>
      <c r="D20" s="137">
        <v>0.57954543828964233</v>
      </c>
      <c r="E20" s="137">
        <v>8.235294371843338E-2</v>
      </c>
      <c r="F20" s="137">
        <v>0.46987950801849365</v>
      </c>
      <c r="G20" s="137">
        <v>0.60606062412261963</v>
      </c>
      <c r="H20" s="137">
        <v>0.92771083116531372</v>
      </c>
    </row>
    <row r="21" spans="1:8" ht="12.75" x14ac:dyDescent="0.2">
      <c r="A21" s="21">
        <v>18</v>
      </c>
      <c r="B21" s="45" t="s">
        <v>1</v>
      </c>
      <c r="C21" s="134">
        <v>6.1635713577270508</v>
      </c>
      <c r="D21" s="137">
        <v>0.53061223030090332</v>
      </c>
      <c r="E21" s="137">
        <v>0.10344827920198441</v>
      </c>
      <c r="F21" s="137">
        <v>0.46590909361839294</v>
      </c>
      <c r="G21" s="137">
        <v>0.59459459781646729</v>
      </c>
      <c r="H21" s="137">
        <v>0.8191489577293396</v>
      </c>
    </row>
    <row r="22" spans="1:8" ht="13.2" x14ac:dyDescent="0.25">
      <c r="A22" s="21">
        <v>19</v>
      </c>
      <c r="B22" s="45" t="s">
        <v>331</v>
      </c>
      <c r="C22" s="134">
        <v>5.7079968452453613</v>
      </c>
      <c r="D22" s="137">
        <v>0.67105263471603394</v>
      </c>
      <c r="E22" s="137">
        <v>9.7222223877906799E-2</v>
      </c>
      <c r="F22" s="137">
        <v>0.49315068125724792</v>
      </c>
      <c r="G22" s="137">
        <v>0.546875</v>
      </c>
      <c r="H22" s="137">
        <v>0.84285712242126465</v>
      </c>
    </row>
    <row r="23" spans="1:8" ht="13.2" x14ac:dyDescent="0.25">
      <c r="A23" s="21">
        <v>20</v>
      </c>
      <c r="B23" s="45" t="s">
        <v>332</v>
      </c>
      <c r="C23" s="134">
        <v>6.0447053909301758</v>
      </c>
      <c r="D23" s="137">
        <v>0.57142859697341919</v>
      </c>
      <c r="E23" s="137">
        <v>7.4766352772712708E-2</v>
      </c>
      <c r="F23" s="137">
        <v>0.5</v>
      </c>
      <c r="G23" s="137">
        <v>0.52173912525177002</v>
      </c>
      <c r="H23" s="137">
        <v>0.84821426868438721</v>
      </c>
    </row>
    <row r="24" spans="1:8" ht="13.2" x14ac:dyDescent="0.25">
      <c r="A24" s="21">
        <v>21</v>
      </c>
      <c r="B24" s="45" t="s">
        <v>333</v>
      </c>
      <c r="C24" s="134">
        <v>6.7397918701171875</v>
      </c>
      <c r="D24" s="137">
        <v>0.45522388815879822</v>
      </c>
      <c r="E24" s="137">
        <v>3.125E-2</v>
      </c>
      <c r="F24" s="137">
        <v>0.359375</v>
      </c>
      <c r="G24" s="137">
        <v>0.50980395078659058</v>
      </c>
      <c r="H24" s="137">
        <v>0.80000001192092896</v>
      </c>
    </row>
    <row r="25" spans="1:8" ht="13.2" x14ac:dyDescent="0.25">
      <c r="A25" s="21">
        <v>22</v>
      </c>
      <c r="B25" s="45" t="s">
        <v>200</v>
      </c>
      <c r="C25" s="134">
        <v>7.0158467292785645</v>
      </c>
      <c r="D25" s="137">
        <v>0.4444444477558136</v>
      </c>
      <c r="E25" s="137">
        <v>1.5151515603065491E-2</v>
      </c>
      <c r="F25" s="137">
        <v>0.53225809335708618</v>
      </c>
      <c r="G25" s="137">
        <v>0.61538463830947876</v>
      </c>
      <c r="H25" s="137">
        <v>0.8769230842590332</v>
      </c>
    </row>
    <row r="26" spans="1:8" ht="13.2" x14ac:dyDescent="0.25">
      <c r="A26" s="21">
        <v>23</v>
      </c>
      <c r="B26" s="45" t="s">
        <v>334</v>
      </c>
      <c r="C26" s="134">
        <v>5.5935497283935547</v>
      </c>
      <c r="D26" s="137">
        <v>0.61797749996185303</v>
      </c>
      <c r="E26" s="137">
        <v>7.2289153933525085E-2</v>
      </c>
      <c r="F26" s="137">
        <v>0.54022985696792603</v>
      </c>
      <c r="G26" s="137">
        <v>0.58666664361953735</v>
      </c>
      <c r="H26" s="137">
        <v>0.76829266548156738</v>
      </c>
    </row>
    <row r="27" spans="1:8" ht="13.2" x14ac:dyDescent="0.25">
      <c r="A27" s="21">
        <v>24</v>
      </c>
      <c r="B27" s="45" t="s">
        <v>335</v>
      </c>
      <c r="C27" s="134">
        <v>5.8002538681030273</v>
      </c>
      <c r="D27" s="137">
        <v>0.51428574323654175</v>
      </c>
      <c r="E27" s="137">
        <v>6.3492067158222198E-2</v>
      </c>
      <c r="F27" s="137">
        <v>0.53225809335708618</v>
      </c>
      <c r="G27" s="137">
        <v>0.5</v>
      </c>
      <c r="H27" s="137">
        <v>0.78461539745330811</v>
      </c>
    </row>
    <row r="28" spans="1:8" ht="13.2" x14ac:dyDescent="0.25">
      <c r="A28" s="21">
        <v>25</v>
      </c>
      <c r="B28" s="45" t="s">
        <v>336</v>
      </c>
      <c r="C28" s="134">
        <v>5.265373706817627</v>
      </c>
      <c r="D28" s="137">
        <v>0.56666666269302368</v>
      </c>
      <c r="E28" s="137">
        <v>0.17499999701976776</v>
      </c>
      <c r="F28" s="137">
        <v>0.5662650465965271</v>
      </c>
      <c r="G28" s="137">
        <v>0.57692307233810425</v>
      </c>
      <c r="H28" s="137">
        <v>0.80232560634613037</v>
      </c>
    </row>
    <row r="29" spans="1:8" ht="13.2" x14ac:dyDescent="0.25">
      <c r="A29" s="21">
        <v>26</v>
      </c>
      <c r="B29" s="45" t="s">
        <v>337</v>
      </c>
      <c r="C29" s="134">
        <v>5.7164559364318848</v>
      </c>
      <c r="D29" s="137">
        <v>0.59210526943206787</v>
      </c>
      <c r="E29" s="137">
        <v>4.109589010477066E-2</v>
      </c>
      <c r="F29" s="137">
        <v>0.60000002384185791</v>
      </c>
      <c r="G29" s="137">
        <v>0.703125</v>
      </c>
      <c r="H29" s="137">
        <v>0.71621620655059814</v>
      </c>
    </row>
    <row r="30" spans="1:8" ht="13.2" x14ac:dyDescent="0.25">
      <c r="A30" s="21">
        <v>27</v>
      </c>
      <c r="B30" s="45" t="s">
        <v>338</v>
      </c>
      <c r="C30" s="134">
        <v>5.2271614074707031</v>
      </c>
      <c r="D30" s="137">
        <v>0.72972971200942993</v>
      </c>
      <c r="E30" s="137">
        <v>0.10769230872392654</v>
      </c>
      <c r="F30" s="137">
        <v>0.66176468133926392</v>
      </c>
      <c r="G30" s="137">
        <v>0.66176468133926392</v>
      </c>
      <c r="H30" s="137">
        <v>0.82608693838119507</v>
      </c>
    </row>
    <row r="31" spans="1:8" ht="13.2" x14ac:dyDescent="0.25">
      <c r="A31" s="21">
        <v>28</v>
      </c>
      <c r="B31" s="45" t="s">
        <v>201</v>
      </c>
      <c r="C31" s="134">
        <v>5.6938443183898926</v>
      </c>
      <c r="D31" s="137">
        <v>0.60256409645080566</v>
      </c>
      <c r="E31" s="137">
        <v>0.11688311398029327</v>
      </c>
      <c r="F31" s="137">
        <v>0.60000002384185791</v>
      </c>
      <c r="G31" s="137">
        <v>0.57352942228317261</v>
      </c>
      <c r="H31" s="137">
        <v>0.87012988328933716</v>
      </c>
    </row>
    <row r="32" spans="1:8" ht="13.2" x14ac:dyDescent="0.25">
      <c r="A32" s="21">
        <v>29</v>
      </c>
      <c r="B32" s="45" t="s">
        <v>339</v>
      </c>
      <c r="C32" s="134">
        <v>5.9999880790710449</v>
      </c>
      <c r="D32" s="137">
        <v>0.59090906381607056</v>
      </c>
      <c r="E32" s="137">
        <v>8.2474224269390106E-2</v>
      </c>
      <c r="F32" s="137">
        <v>0.50999999046325684</v>
      </c>
      <c r="G32" s="137">
        <v>0.54255318641662598</v>
      </c>
      <c r="H32" s="137">
        <v>0.85294115543365479</v>
      </c>
    </row>
    <row r="33" spans="1:8" ht="13.2" x14ac:dyDescent="0.25">
      <c r="A33" s="21">
        <v>30</v>
      </c>
      <c r="B33" s="45" t="s">
        <v>2</v>
      </c>
      <c r="C33" s="134">
        <v>5.8962240219116211</v>
      </c>
      <c r="D33" s="137">
        <v>0.49411764740943909</v>
      </c>
      <c r="E33" s="137">
        <v>6.4935065805912018E-2</v>
      </c>
      <c r="F33" s="137">
        <v>0.53846156597137451</v>
      </c>
      <c r="G33" s="137">
        <v>0.5362318754196167</v>
      </c>
      <c r="H33" s="137">
        <v>0.77777779102325439</v>
      </c>
    </row>
    <row r="34" spans="1:8" ht="13.2" x14ac:dyDescent="0.25">
      <c r="A34" s="21">
        <v>31</v>
      </c>
      <c r="B34" s="45" t="s">
        <v>340</v>
      </c>
      <c r="C34" s="134">
        <v>4.8919363021850586</v>
      </c>
      <c r="D34" s="137">
        <v>0.64516127109527588</v>
      </c>
      <c r="E34" s="137">
        <v>9.2592589557170868E-2</v>
      </c>
      <c r="F34" s="137">
        <v>0.63636362552642822</v>
      </c>
      <c r="G34" s="137">
        <v>0.61467891931533813</v>
      </c>
      <c r="H34" s="137">
        <v>0.70399999618530273</v>
      </c>
    </row>
    <row r="35" spans="1:8" ht="13.2" x14ac:dyDescent="0.25">
      <c r="A35" s="21">
        <v>32</v>
      </c>
      <c r="B35" s="45" t="s">
        <v>341</v>
      </c>
      <c r="C35" s="134">
        <v>4.6512212753295898</v>
      </c>
      <c r="D35" s="137">
        <v>0.52054792642593384</v>
      </c>
      <c r="E35" s="137">
        <v>0.19696970283985138</v>
      </c>
      <c r="F35" s="137">
        <v>0.61194032430648804</v>
      </c>
      <c r="G35" s="137">
        <v>0.40322580933570862</v>
      </c>
      <c r="H35" s="137">
        <v>0.79710143804550171</v>
      </c>
    </row>
    <row r="36" spans="1:8" ht="13.2" x14ac:dyDescent="0.25">
      <c r="A36" s="21">
        <v>33</v>
      </c>
      <c r="B36" s="45" t="s">
        <v>0</v>
      </c>
      <c r="C36" s="134">
        <v>5.5278797149658203</v>
      </c>
      <c r="D36" s="137">
        <v>0.61165046691894531</v>
      </c>
      <c r="E36" s="137">
        <v>0.10309278219938278</v>
      </c>
      <c r="F36" s="137">
        <v>0.62999999523162842</v>
      </c>
      <c r="G36" s="137">
        <v>0.61797749996185303</v>
      </c>
      <c r="H36" s="137">
        <v>0.81999999284744263</v>
      </c>
    </row>
    <row r="37" spans="1:8" ht="13.2" x14ac:dyDescent="0.25">
      <c r="A37" s="21">
        <v>34</v>
      </c>
      <c r="B37" s="45" t="s">
        <v>342</v>
      </c>
      <c r="C37" s="134">
        <v>5.4027957916259766</v>
      </c>
      <c r="D37" s="137">
        <v>0.59375</v>
      </c>
      <c r="E37" s="137">
        <v>5.0847455859184265E-2</v>
      </c>
      <c r="F37" s="137">
        <v>0.63636362552642822</v>
      </c>
      <c r="G37" s="137">
        <v>0.55752211809158325</v>
      </c>
      <c r="H37" s="137">
        <v>0.765625</v>
      </c>
    </row>
    <row r="38" spans="1:8" ht="13.2" x14ac:dyDescent="0.25">
      <c r="A38" s="21">
        <v>35</v>
      </c>
      <c r="B38" s="45" t="s">
        <v>343</v>
      </c>
      <c r="C38" s="134">
        <v>4.7682027816772461</v>
      </c>
      <c r="D38" s="137">
        <v>0.67307692766189575</v>
      </c>
      <c r="E38" s="137">
        <v>5.2083332091569901E-2</v>
      </c>
      <c r="F38" s="137">
        <v>0.75728154182434082</v>
      </c>
      <c r="G38" s="137">
        <v>0.53846156597137451</v>
      </c>
      <c r="H38" s="137">
        <v>0.76530611515045166</v>
      </c>
    </row>
    <row r="39" spans="1:8" ht="13.2" x14ac:dyDescent="0.25">
      <c r="A39" s="21">
        <v>37</v>
      </c>
      <c r="B39" s="45" t="s">
        <v>344</v>
      </c>
      <c r="C39" s="134">
        <v>5.929192066192627</v>
      </c>
      <c r="D39" s="137">
        <v>0.58181816339492798</v>
      </c>
      <c r="E39" s="137">
        <v>7.1428574621677399E-2</v>
      </c>
      <c r="F39" s="137">
        <v>0.57407408952713013</v>
      </c>
      <c r="G39" s="137">
        <v>0.58163267374038696</v>
      </c>
      <c r="H39" s="137">
        <v>0.837837815284729</v>
      </c>
    </row>
    <row r="40" spans="1:8" ht="13.2" x14ac:dyDescent="0.25">
      <c r="A40" s="21">
        <v>39</v>
      </c>
      <c r="B40" s="45" t="s">
        <v>345</v>
      </c>
      <c r="C40" s="134">
        <v>4.872978687286377</v>
      </c>
      <c r="D40" s="137">
        <v>0.6796875</v>
      </c>
      <c r="E40" s="137">
        <v>6.4814813435077667E-2</v>
      </c>
      <c r="F40" s="137">
        <v>0.74380165338516235</v>
      </c>
      <c r="G40" s="137">
        <v>0.63963961601257324</v>
      </c>
      <c r="H40" s="137">
        <v>0.74015748500823975</v>
      </c>
    </row>
    <row r="41" spans="1:8" ht="13.2" x14ac:dyDescent="0.25">
      <c r="A41" s="21">
        <v>40</v>
      </c>
      <c r="B41" s="45" t="s">
        <v>346</v>
      </c>
      <c r="C41" s="134">
        <v>5.4957079887390137</v>
      </c>
      <c r="D41" s="137">
        <v>0.66666668653488159</v>
      </c>
      <c r="E41" s="137">
        <v>4.4943820685148239E-2</v>
      </c>
      <c r="F41" s="137">
        <v>0.62765955924987793</v>
      </c>
      <c r="G41" s="137">
        <v>0.57303369045257568</v>
      </c>
      <c r="H41" s="137">
        <v>0.80645161867141724</v>
      </c>
    </row>
    <row r="42" spans="1:8" ht="13.2" x14ac:dyDescent="0.25">
      <c r="A42" s="21">
        <v>43</v>
      </c>
      <c r="B42" s="45" t="s">
        <v>347</v>
      </c>
      <c r="C42" s="134">
        <v>5.2826113700866699</v>
      </c>
      <c r="D42" s="137">
        <v>0.69318181276321411</v>
      </c>
      <c r="E42" s="137">
        <v>7.5000002980232239E-2</v>
      </c>
      <c r="F42" s="137">
        <v>0.71764707565307617</v>
      </c>
      <c r="G42" s="137">
        <v>0.70322579145431519</v>
      </c>
      <c r="H42" s="137">
        <v>0.79166668653488159</v>
      </c>
    </row>
    <row r="43" spans="1:8" ht="13.2" x14ac:dyDescent="0.25">
      <c r="A43" s="21">
        <v>45</v>
      </c>
      <c r="B43" s="45" t="s">
        <v>198</v>
      </c>
      <c r="C43" s="134">
        <v>4.3687925338745117</v>
      </c>
      <c r="D43" s="137">
        <v>0.69791668653488159</v>
      </c>
      <c r="E43" s="137">
        <v>0.125</v>
      </c>
      <c r="F43" s="137">
        <v>0.73863637447357178</v>
      </c>
      <c r="G43" s="137">
        <v>0.67469877004623413</v>
      </c>
      <c r="H43" s="137">
        <v>0.68965518474578857</v>
      </c>
    </row>
    <row r="44" spans="1:8" ht="13.2" x14ac:dyDescent="0.25">
      <c r="A44" s="21">
        <v>47</v>
      </c>
      <c r="B44" s="45" t="s">
        <v>348</v>
      </c>
      <c r="C44" s="134">
        <v>5.2328877449035645</v>
      </c>
      <c r="D44" s="137">
        <v>0.64189189672470093</v>
      </c>
      <c r="E44" s="137">
        <v>0.10526315867900848</v>
      </c>
      <c r="F44" s="137">
        <v>0.62676054239273071</v>
      </c>
      <c r="G44" s="137">
        <v>0.5952380895614624</v>
      </c>
      <c r="H44" s="137">
        <v>0.79020977020263672</v>
      </c>
    </row>
    <row r="45" spans="1:8" ht="13.2" x14ac:dyDescent="0.25">
      <c r="A45" s="21">
        <v>48</v>
      </c>
      <c r="B45" s="45" t="s">
        <v>349</v>
      </c>
      <c r="C45" s="134">
        <v>5.5485992431640625</v>
      </c>
      <c r="D45" s="137">
        <v>0.62105262279510498</v>
      </c>
      <c r="E45" s="137">
        <v>6.0975611209869385E-2</v>
      </c>
      <c r="F45" s="137">
        <v>0.63043481111526489</v>
      </c>
      <c r="G45" s="137">
        <v>0.66233766078948975</v>
      </c>
      <c r="H45" s="137">
        <v>0.76041668653488159</v>
      </c>
    </row>
    <row r="46" spans="1:8" ht="13.2" x14ac:dyDescent="0.25">
      <c r="A46" s="21">
        <v>51</v>
      </c>
      <c r="B46" s="45" t="s">
        <v>350</v>
      </c>
      <c r="C46" s="134">
        <v>5.37432861328125</v>
      </c>
      <c r="D46" s="137">
        <v>0.65714287757873535</v>
      </c>
      <c r="E46" s="137">
        <v>0.10000000149011612</v>
      </c>
      <c r="F46" s="137">
        <v>0.62376236915588379</v>
      </c>
      <c r="G46" s="137">
        <v>0.63218390941619873</v>
      </c>
      <c r="H46" s="137">
        <v>0.80000001192092896</v>
      </c>
    </row>
    <row r="47" spans="1:8" ht="13.2" x14ac:dyDescent="0.25">
      <c r="A47" s="21">
        <v>53</v>
      </c>
      <c r="B47" s="45" t="s">
        <v>351</v>
      </c>
      <c r="C47" s="134">
        <v>5.6682248115539551</v>
      </c>
      <c r="D47" s="137">
        <v>0.62420380115509033</v>
      </c>
      <c r="E47" s="137">
        <v>0.10606060922145844</v>
      </c>
      <c r="F47" s="137">
        <v>0.57142859697341919</v>
      </c>
      <c r="G47" s="137">
        <v>0.66935485601425171</v>
      </c>
      <c r="H47" s="137">
        <v>0.79591834545135498</v>
      </c>
    </row>
    <row r="48" spans="1:8" ht="13.2" x14ac:dyDescent="0.25">
      <c r="A48" s="21">
        <v>54</v>
      </c>
      <c r="B48" s="45" t="s">
        <v>352</v>
      </c>
      <c r="C48" s="134">
        <v>3.7609903812408447</v>
      </c>
      <c r="D48" s="137">
        <v>0.63414633274078369</v>
      </c>
      <c r="E48" s="137">
        <v>0.2222222238779068</v>
      </c>
      <c r="F48" s="137">
        <v>0.66153848171234131</v>
      </c>
      <c r="G48" s="137">
        <v>0.55714285373687744</v>
      </c>
      <c r="H48" s="137">
        <v>0.65217393636703491</v>
      </c>
    </row>
    <row r="49" spans="1:8" ht="13.2" x14ac:dyDescent="0.25">
      <c r="A49" s="21">
        <v>55</v>
      </c>
      <c r="B49" s="45" t="s">
        <v>353</v>
      </c>
      <c r="C49" s="134">
        <v>4.5072298049926758</v>
      </c>
      <c r="D49" s="137">
        <v>0.73913043737411499</v>
      </c>
      <c r="E49" s="137">
        <v>8.1395350396633148E-2</v>
      </c>
      <c r="F49" s="137">
        <v>0.67045456171035767</v>
      </c>
      <c r="G49" s="137">
        <v>0.66666668653488159</v>
      </c>
      <c r="H49" s="137">
        <v>0.65909093618392944</v>
      </c>
    </row>
    <row r="50" spans="1:8" ht="13.2" x14ac:dyDescent="0.25">
      <c r="A50" s="21">
        <v>56</v>
      </c>
      <c r="B50" s="45" t="s">
        <v>354</v>
      </c>
      <c r="C50" s="134">
        <v>3.2429580688476562</v>
      </c>
      <c r="D50" s="137">
        <v>0.75268816947937012</v>
      </c>
      <c r="E50" s="137">
        <v>0.26506024599075317</v>
      </c>
      <c r="F50" s="137">
        <v>0.65934067964553833</v>
      </c>
      <c r="G50" s="137">
        <v>0.59259259700775146</v>
      </c>
      <c r="H50" s="137">
        <v>0.63953489065170288</v>
      </c>
    </row>
    <row r="51" spans="1:8" ht="13.2" x14ac:dyDescent="0.25">
      <c r="A51" s="21">
        <v>57</v>
      </c>
      <c r="B51" s="45" t="s">
        <v>355</v>
      </c>
      <c r="C51" s="134">
        <v>4.6128225326538086</v>
      </c>
      <c r="D51" s="137">
        <v>0.69230771064758301</v>
      </c>
      <c r="E51" s="137">
        <v>8.5714288055896759E-2</v>
      </c>
      <c r="F51" s="137">
        <v>0.76190477609634399</v>
      </c>
      <c r="G51" s="137">
        <v>0.57407408952713013</v>
      </c>
      <c r="H51" s="137">
        <v>0.76363635063171387</v>
      </c>
    </row>
    <row r="52" spans="1:8" ht="13.2" x14ac:dyDescent="0.25">
      <c r="A52" s="21">
        <v>58</v>
      </c>
      <c r="B52" s="45" t="s">
        <v>356</v>
      </c>
      <c r="C52" s="134">
        <v>4.9602189064025879</v>
      </c>
      <c r="D52" s="137">
        <v>0.69148933887481689</v>
      </c>
      <c r="E52" s="137">
        <v>0.10588235408067703</v>
      </c>
      <c r="F52" s="137">
        <v>0.65116280317306519</v>
      </c>
      <c r="G52" s="137">
        <v>0.64634144306182861</v>
      </c>
      <c r="H52" s="137">
        <v>0.75</v>
      </c>
    </row>
    <row r="53" spans="1:8" ht="13.2" x14ac:dyDescent="0.25">
      <c r="A53" s="21">
        <v>59</v>
      </c>
      <c r="B53" s="45" t="s">
        <v>357</v>
      </c>
      <c r="C53" s="134">
        <v>2.8091974258422852</v>
      </c>
      <c r="D53" s="137">
        <v>0.80808079242706299</v>
      </c>
      <c r="E53" s="137">
        <v>0.27906978130340576</v>
      </c>
      <c r="F53" s="137">
        <v>0.73195874691009521</v>
      </c>
      <c r="G53" s="137">
        <v>0.64444446563720703</v>
      </c>
      <c r="H53" s="137">
        <v>0.61224490404129028</v>
      </c>
    </row>
    <row r="54" spans="1:8" ht="13.2" x14ac:dyDescent="0.25">
      <c r="A54" s="21">
        <v>60</v>
      </c>
      <c r="B54" s="45" t="s">
        <v>3</v>
      </c>
      <c r="C54" s="134">
        <v>3.8075015544891357</v>
      </c>
      <c r="D54" s="137">
        <v>0.74725276231765747</v>
      </c>
      <c r="E54" s="137">
        <v>0.17283950746059418</v>
      </c>
      <c r="F54" s="137">
        <v>0.73809522390365601</v>
      </c>
      <c r="G54" s="137">
        <v>0.64473682641983032</v>
      </c>
      <c r="H54" s="137">
        <v>0.67088609933853149</v>
      </c>
    </row>
    <row r="55" spans="1:8" ht="13.2" x14ac:dyDescent="0.25">
      <c r="A55" s="21">
        <v>62</v>
      </c>
      <c r="B55" s="45" t="s">
        <v>314</v>
      </c>
      <c r="C55" s="134">
        <v>4.0974020957946777</v>
      </c>
      <c r="D55" s="137">
        <v>0.71875</v>
      </c>
      <c r="E55" s="137">
        <v>0.1785714328289032</v>
      </c>
      <c r="F55" s="137">
        <v>0.67741936445236206</v>
      </c>
      <c r="G55" s="137">
        <v>0.70588237047195435</v>
      </c>
      <c r="H55" s="137">
        <v>0.64999997615814209</v>
      </c>
    </row>
    <row r="56" spans="1:8" ht="13.2" x14ac:dyDescent="0.25">
      <c r="A56" s="21">
        <v>63</v>
      </c>
      <c r="B56" s="45" t="s">
        <v>4</v>
      </c>
      <c r="C56" s="134">
        <v>4.2867817878723145</v>
      </c>
      <c r="D56" s="137">
        <v>0.7130434513092041</v>
      </c>
      <c r="E56" s="137">
        <v>0.17757008969783783</v>
      </c>
      <c r="F56" s="137">
        <v>0.69902914762496948</v>
      </c>
      <c r="G56" s="137">
        <v>0.54545456171035767</v>
      </c>
      <c r="H56" s="137">
        <v>0.78571426868438721</v>
      </c>
    </row>
    <row r="57" spans="1:8" ht="13.2" x14ac:dyDescent="0.25">
      <c r="A57" s="21">
        <v>64</v>
      </c>
      <c r="B57" s="45" t="s">
        <v>196</v>
      </c>
      <c r="C57" s="134">
        <v>3.5464041233062744</v>
      </c>
      <c r="D57" s="137">
        <v>0.69736844301223755</v>
      </c>
      <c r="E57" s="137">
        <v>0.26470589637756348</v>
      </c>
      <c r="F57" s="137">
        <v>0.71830987930297852</v>
      </c>
      <c r="G57" s="137">
        <v>0.67692309617996216</v>
      </c>
      <c r="H57" s="137">
        <v>0.65753424167633057</v>
      </c>
    </row>
    <row r="58" spans="1:8" ht="13.2" x14ac:dyDescent="0.25">
      <c r="A58" s="21">
        <v>65</v>
      </c>
      <c r="B58" s="45" t="s">
        <v>358</v>
      </c>
      <c r="C58" s="134">
        <v>5.1542806625366211</v>
      </c>
      <c r="D58" s="137">
        <v>0.64661651849746704</v>
      </c>
      <c r="E58" s="137">
        <v>0.1304347813129425</v>
      </c>
      <c r="F58" s="137">
        <v>0.67716532945632935</v>
      </c>
      <c r="G58" s="137">
        <v>0.62068963050842285</v>
      </c>
      <c r="H58" s="137">
        <v>0.8195488452911377</v>
      </c>
    </row>
    <row r="59" spans="1:8" ht="13.2" x14ac:dyDescent="0.25">
      <c r="A59" s="21">
        <v>66</v>
      </c>
      <c r="B59" s="45" t="s">
        <v>359</v>
      </c>
      <c r="C59" s="134">
        <v>3.9497575759887695</v>
      </c>
      <c r="D59" s="137">
        <v>0.73831772804260254</v>
      </c>
      <c r="E59" s="137">
        <v>0.18446601927280426</v>
      </c>
      <c r="F59" s="137">
        <v>0.73584908246994019</v>
      </c>
      <c r="G59" s="137">
        <v>0.63440859317779541</v>
      </c>
      <c r="H59" s="137">
        <v>0.71153843402862549</v>
      </c>
    </row>
    <row r="60" spans="1:8" ht="13.2" x14ac:dyDescent="0.25">
      <c r="A60" s="21">
        <v>67</v>
      </c>
      <c r="B60" s="45" t="s">
        <v>360</v>
      </c>
      <c r="C60" s="134">
        <v>5.1963367462158203</v>
      </c>
      <c r="D60" s="137">
        <v>0.78205126523971558</v>
      </c>
      <c r="E60" s="137">
        <v>6.25E-2</v>
      </c>
      <c r="F60" s="137">
        <v>0.67567569017410278</v>
      </c>
      <c r="G60" s="137">
        <v>0.73913043737411499</v>
      </c>
      <c r="H60" s="137">
        <v>0.76712328195571899</v>
      </c>
    </row>
    <row r="61" spans="1:8" ht="13.2" x14ac:dyDescent="0.25">
      <c r="A61" s="21">
        <v>68</v>
      </c>
      <c r="B61" s="45" t="s">
        <v>361</v>
      </c>
      <c r="C61" s="134">
        <v>5.14703369140625</v>
      </c>
      <c r="D61" s="137">
        <v>0.62931036949157715</v>
      </c>
      <c r="E61" s="137">
        <v>0.16190476715564728</v>
      </c>
      <c r="F61" s="137">
        <v>0.55752211809158325</v>
      </c>
      <c r="G61" s="137">
        <v>0.61165046691894531</v>
      </c>
      <c r="H61" s="137">
        <v>0.77586209774017334</v>
      </c>
    </row>
    <row r="62" spans="1:8" ht="13.2" x14ac:dyDescent="0.25">
      <c r="A62" s="21">
        <v>69</v>
      </c>
      <c r="B62" s="45" t="s">
        <v>197</v>
      </c>
      <c r="C62" s="134">
        <v>5.0126609802246094</v>
      </c>
      <c r="D62" s="137">
        <v>0.6781609058380127</v>
      </c>
      <c r="E62" s="137">
        <v>0.12328767031431198</v>
      </c>
      <c r="F62" s="137">
        <v>0.74358975887298584</v>
      </c>
      <c r="G62" s="137">
        <v>0.67567569017410278</v>
      </c>
      <c r="H62" s="137">
        <v>0.81012660264968872</v>
      </c>
    </row>
    <row r="63" spans="1:8" ht="13.2" x14ac:dyDescent="0.25">
      <c r="A63" s="21">
        <v>70</v>
      </c>
      <c r="B63" s="45" t="s">
        <v>362</v>
      </c>
      <c r="C63" s="134">
        <v>5.5438122749328613</v>
      </c>
      <c r="D63" s="137">
        <v>0.57723575830459595</v>
      </c>
      <c r="E63" s="137">
        <v>5.3097344934940338E-2</v>
      </c>
      <c r="F63" s="137">
        <v>0.68141591548919678</v>
      </c>
      <c r="G63" s="137">
        <v>0.6576576828956604</v>
      </c>
      <c r="H63" s="137">
        <v>0.75862067937850952</v>
      </c>
    </row>
    <row r="64" spans="1:8" ht="13.2" x14ac:dyDescent="0.25">
      <c r="A64" s="21">
        <v>71</v>
      </c>
      <c r="B64" s="45" t="s">
        <v>195</v>
      </c>
      <c r="C64" s="134">
        <v>4.541478157043457</v>
      </c>
      <c r="D64" s="137">
        <v>0.65882354974746704</v>
      </c>
      <c r="E64" s="137">
        <v>0.18421052396297455</v>
      </c>
      <c r="F64" s="137">
        <v>0.67948716878890991</v>
      </c>
      <c r="G64" s="137">
        <v>0.84057968854904175</v>
      </c>
      <c r="H64" s="137">
        <v>0.6388888955116272</v>
      </c>
    </row>
    <row r="65" spans="1:8" ht="13.2" x14ac:dyDescent="0.25">
      <c r="A65" s="21">
        <v>72</v>
      </c>
      <c r="B65" s="45" t="s">
        <v>182</v>
      </c>
      <c r="C65" s="134">
        <v>4.5300097465515137</v>
      </c>
      <c r="D65" s="137">
        <v>0.75609755516052246</v>
      </c>
      <c r="E65" s="137">
        <v>0.11999999731779099</v>
      </c>
      <c r="F65" s="137">
        <v>0.62666666507720947</v>
      </c>
      <c r="G65" s="137">
        <v>0.6619718074798584</v>
      </c>
      <c r="H65" s="137">
        <v>0.69135802984237671</v>
      </c>
    </row>
    <row r="66" spans="1:8" ht="13.2" x14ac:dyDescent="0.25">
      <c r="A66" s="21">
        <v>73</v>
      </c>
      <c r="B66" s="45" t="s">
        <v>363</v>
      </c>
      <c r="C66" s="134">
        <v>4.0323486328125</v>
      </c>
      <c r="D66" s="137">
        <v>0.71428573131561279</v>
      </c>
      <c r="E66" s="137">
        <v>0.18421052396297455</v>
      </c>
      <c r="F66" s="137">
        <v>0.72500002384185791</v>
      </c>
      <c r="G66" s="137">
        <v>0.61333334445953369</v>
      </c>
      <c r="H66" s="137">
        <v>0.7195122241973877</v>
      </c>
    </row>
    <row r="67" spans="1:8" x14ac:dyDescent="0.25">
      <c r="D67" s="120"/>
      <c r="E67" s="29"/>
      <c r="F67" s="29"/>
      <c r="G67" s="29"/>
      <c r="H67" s="29"/>
    </row>
    <row r="68" spans="1:8" x14ac:dyDescent="0.25">
      <c r="B68" s="54" t="s">
        <v>316</v>
      </c>
      <c r="C68" s="52">
        <f t="shared" ref="C68:H68" si="0">SUMIF($B$4:$B$66,$B$68,C4:C66)</f>
        <v>4.3097305297851563</v>
      </c>
      <c r="D68" s="53">
        <f t="shared" si="0"/>
        <v>0.71293377876281738</v>
      </c>
      <c r="E68" s="53">
        <f t="shared" si="0"/>
        <v>8.3636365830898285E-2</v>
      </c>
      <c r="F68" s="53">
        <f t="shared" si="0"/>
        <v>0.78317153453826904</v>
      </c>
      <c r="G68" s="53">
        <f t="shared" si="0"/>
        <v>0.67025089263916016</v>
      </c>
      <c r="H68" s="53">
        <f t="shared" si="0"/>
        <v>0.67092651128768921</v>
      </c>
    </row>
    <row r="69" spans="1:8" x14ac:dyDescent="0.25">
      <c r="B69" s="14" t="s">
        <v>8</v>
      </c>
      <c r="C69" s="2">
        <f t="shared" ref="C69:H69" si="1">MEDIAN(C4:C66)</f>
        <v>5.164741039276123</v>
      </c>
      <c r="D69" s="36">
        <f t="shared" si="1"/>
        <v>0.64556962251663208</v>
      </c>
      <c r="E69" s="26">
        <f t="shared" si="1"/>
        <v>0.10344827920198441</v>
      </c>
      <c r="F69" s="26">
        <f t="shared" si="1"/>
        <v>0.65555554628372192</v>
      </c>
      <c r="G69" s="26">
        <f t="shared" si="1"/>
        <v>0.61333334445953369</v>
      </c>
      <c r="H69" s="26">
        <f t="shared" si="1"/>
        <v>0.77586209774017334</v>
      </c>
    </row>
    <row r="70" spans="1:8" x14ac:dyDescent="0.25">
      <c r="B70" s="21" t="s">
        <v>9</v>
      </c>
      <c r="C70" s="3">
        <f t="shared" ref="C70:H70" si="2">MIN(C4:C66)</f>
        <v>2.8091974258422852</v>
      </c>
      <c r="D70" s="121">
        <f t="shared" si="2"/>
        <v>0.4444444477558136</v>
      </c>
      <c r="E70" s="30">
        <f t="shared" si="2"/>
        <v>1.5151515603065491E-2</v>
      </c>
      <c r="F70" s="30">
        <f t="shared" si="2"/>
        <v>0.359375</v>
      </c>
      <c r="G70" s="30">
        <f t="shared" si="2"/>
        <v>0.40322580933570862</v>
      </c>
      <c r="H70" s="30">
        <f t="shared" si="2"/>
        <v>0.61224490404129028</v>
      </c>
    </row>
    <row r="71" spans="1:8" x14ac:dyDescent="0.25">
      <c r="B71" s="21" t="s">
        <v>10</v>
      </c>
      <c r="C71" s="3">
        <f t="shared" ref="C71:H71" si="3">MAX(C4:C66)</f>
        <v>7.0158467292785645</v>
      </c>
      <c r="D71" s="121">
        <f t="shared" si="3"/>
        <v>0.80808079242706299</v>
      </c>
      <c r="E71" s="30">
        <f t="shared" si="3"/>
        <v>0.27906978130340576</v>
      </c>
      <c r="F71" s="30">
        <f t="shared" si="3"/>
        <v>0.78317153453826904</v>
      </c>
      <c r="G71" s="30">
        <f t="shared" si="3"/>
        <v>0.84057968854904175</v>
      </c>
      <c r="H71" s="30">
        <f t="shared" si="3"/>
        <v>0.92771083116531372</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M62" activePane="bottomRight" state="frozen"/>
      <selection pane="topRight" activeCell="D1" sqref="D1"/>
      <selection pane="bottomLeft" activeCell="A4" sqref="A4"/>
      <selection pane="bottomRight" activeCell="R71" sqref="R71"/>
    </sheetView>
  </sheetViews>
  <sheetFormatPr defaultColWidth="9.109375" defaultRowHeight="12" x14ac:dyDescent="0.25"/>
  <cols>
    <col min="1" max="1" width="6.88671875" style="21" customWidth="1"/>
    <col min="2" max="2" width="12.33203125" style="21" customWidth="1"/>
    <col min="3" max="3" width="22.5546875" style="3" customWidth="1"/>
    <col min="4" max="4" width="18.33203125" style="122" customWidth="1"/>
    <col min="5" max="8" width="18.33203125" style="24" customWidth="1"/>
    <col min="9" max="9" width="14.44140625" style="14" customWidth="1"/>
    <col min="10" max="15" width="15.44140625" style="111" customWidth="1"/>
    <col min="16" max="17" width="15.44140625" style="125" customWidth="1"/>
    <col min="18" max="16384" width="9.109375" style="14"/>
  </cols>
  <sheetData>
    <row r="1" spans="1:18" s="11" customFormat="1" ht="100.2" customHeight="1" x14ac:dyDescent="0.2">
      <c r="A1" s="65" t="s">
        <v>120</v>
      </c>
      <c r="B1" s="69" t="s">
        <v>194</v>
      </c>
      <c r="C1" s="66" t="s">
        <v>410</v>
      </c>
      <c r="D1" s="131" t="s">
        <v>244</v>
      </c>
      <c r="E1" s="132" t="s">
        <v>245</v>
      </c>
      <c r="F1" s="130" t="s">
        <v>246</v>
      </c>
      <c r="G1" s="130" t="s">
        <v>247</v>
      </c>
      <c r="H1" s="132" t="s">
        <v>248</v>
      </c>
      <c r="I1" s="132" t="s">
        <v>249</v>
      </c>
      <c r="J1" s="132" t="s">
        <v>250</v>
      </c>
      <c r="K1" s="132" t="s">
        <v>251</v>
      </c>
      <c r="L1" s="132" t="s">
        <v>252</v>
      </c>
      <c r="M1" s="132" t="s">
        <v>253</v>
      </c>
      <c r="N1" s="130" t="s">
        <v>254</v>
      </c>
      <c r="O1" s="132" t="s">
        <v>255</v>
      </c>
      <c r="P1" s="132" t="s">
        <v>256</v>
      </c>
      <c r="Q1" s="132" t="s">
        <v>257</v>
      </c>
    </row>
    <row r="2" spans="1:18" s="11" customFormat="1" x14ac:dyDescent="0.2">
      <c r="A2" s="19"/>
      <c r="B2" s="4"/>
      <c r="C2" s="6"/>
      <c r="D2" s="119"/>
      <c r="E2" s="23"/>
      <c r="F2" s="23"/>
      <c r="G2" s="23"/>
      <c r="H2" s="23"/>
      <c r="J2" s="110"/>
      <c r="K2" s="110"/>
      <c r="L2" s="110"/>
      <c r="M2" s="110"/>
      <c r="N2" s="110"/>
      <c r="O2" s="110"/>
      <c r="P2" s="123"/>
      <c r="Q2" s="123"/>
    </row>
    <row r="3" spans="1:18" s="11" customFormat="1" ht="12.75" x14ac:dyDescent="0.2">
      <c r="A3" s="19"/>
      <c r="B3" s="4"/>
      <c r="C3" s="135" t="s">
        <v>376</v>
      </c>
      <c r="D3" s="135" t="s">
        <v>148</v>
      </c>
      <c r="E3" s="135" t="s">
        <v>149</v>
      </c>
      <c r="F3" s="135" t="s">
        <v>150</v>
      </c>
      <c r="G3" s="135" t="s">
        <v>152</v>
      </c>
      <c r="H3" s="135" t="s">
        <v>151</v>
      </c>
      <c r="I3" s="135" t="s">
        <v>153</v>
      </c>
      <c r="J3" s="135" t="s">
        <v>154</v>
      </c>
      <c r="K3" s="135" t="s">
        <v>155</v>
      </c>
      <c r="L3" s="135" t="s">
        <v>156</v>
      </c>
      <c r="M3" s="135" t="s">
        <v>159</v>
      </c>
      <c r="N3" s="135" t="s">
        <v>157</v>
      </c>
      <c r="O3" s="135" t="s">
        <v>158</v>
      </c>
      <c r="P3" s="135" t="s">
        <v>161</v>
      </c>
      <c r="Q3" s="135" t="s">
        <v>160</v>
      </c>
    </row>
    <row r="4" spans="1:18" ht="13.2" x14ac:dyDescent="0.25">
      <c r="A4" s="21">
        <v>1</v>
      </c>
      <c r="B4" s="45" t="s">
        <v>316</v>
      </c>
      <c r="C4" s="134">
        <v>3.8108062744140625</v>
      </c>
      <c r="D4" s="137">
        <v>0.42735043168067932</v>
      </c>
      <c r="E4" s="137">
        <v>0.27659574151039124</v>
      </c>
      <c r="F4" s="137">
        <v>0.33617022633552551</v>
      </c>
      <c r="G4" s="137">
        <v>0.19574467837810516</v>
      </c>
      <c r="H4" s="137">
        <v>0.18723404407501221</v>
      </c>
      <c r="I4" s="137">
        <v>0.30638298392295837</v>
      </c>
      <c r="J4" s="137">
        <v>0.51834863424301147</v>
      </c>
      <c r="K4" s="137">
        <v>0.49344977736473083</v>
      </c>
      <c r="L4" s="137">
        <v>0.33760684728622437</v>
      </c>
      <c r="M4" s="137">
        <v>0.26923078298568726</v>
      </c>
      <c r="N4" s="137">
        <v>0.23076923191547394</v>
      </c>
      <c r="O4" s="137">
        <v>0.2905983030796051</v>
      </c>
      <c r="P4" s="137">
        <v>0.84581500291824341</v>
      </c>
      <c r="Q4" s="137">
        <v>0.54794520139694214</v>
      </c>
      <c r="R4" s="124"/>
    </row>
    <row r="5" spans="1:18" ht="13.2" x14ac:dyDescent="0.25">
      <c r="A5" s="21">
        <v>2</v>
      </c>
      <c r="B5" s="45" t="s">
        <v>317</v>
      </c>
      <c r="C5" s="134">
        <v>4.4995460510253906</v>
      </c>
      <c r="D5" s="137">
        <v>0.37696334719657898</v>
      </c>
      <c r="E5" s="137">
        <v>0.29319372773170471</v>
      </c>
      <c r="F5" s="137">
        <v>0.26701569557189941</v>
      </c>
      <c r="G5" s="137">
        <v>0.15706805884838104</v>
      </c>
      <c r="H5" s="137">
        <v>0.17277486622333527</v>
      </c>
      <c r="I5" s="137">
        <v>0.26701569557189941</v>
      </c>
      <c r="J5" s="137">
        <v>0.597484290599823</v>
      </c>
      <c r="K5" s="137">
        <v>0.54314720630645752</v>
      </c>
      <c r="L5" s="137">
        <v>0.39408865571022034</v>
      </c>
      <c r="M5" s="137">
        <v>0.30049261450767517</v>
      </c>
      <c r="N5" s="137">
        <v>0.29064038395881653</v>
      </c>
      <c r="O5" s="137">
        <v>0.35960590839385986</v>
      </c>
      <c r="P5" s="137">
        <v>0.73575127124786377</v>
      </c>
      <c r="Q5" s="137">
        <v>0.4716981053352356</v>
      </c>
      <c r="R5" s="124"/>
    </row>
    <row r="6" spans="1:18" ht="15" customHeight="1" x14ac:dyDescent="0.25">
      <c r="A6" s="21">
        <v>3</v>
      </c>
      <c r="B6" s="45" t="s">
        <v>315</v>
      </c>
      <c r="C6" s="134">
        <v>4.8142366409301758</v>
      </c>
      <c r="D6" s="137">
        <v>0.34873950481414795</v>
      </c>
      <c r="E6" s="137">
        <v>0.25311204791069031</v>
      </c>
      <c r="F6" s="137">
        <v>0.26556017994880676</v>
      </c>
      <c r="G6" s="137">
        <v>0.14107884466648102</v>
      </c>
      <c r="H6" s="137">
        <v>0.18672199547290802</v>
      </c>
      <c r="I6" s="137">
        <v>0.21991701424121857</v>
      </c>
      <c r="J6" s="137">
        <v>0.42129629850387573</v>
      </c>
      <c r="K6" s="137">
        <v>0.41991341114044189</v>
      </c>
      <c r="L6" s="137">
        <v>0.28870293498039246</v>
      </c>
      <c r="M6" s="137">
        <v>0.2552301287651062</v>
      </c>
      <c r="N6" s="137">
        <v>0.18828451633453369</v>
      </c>
      <c r="O6" s="137">
        <v>0.25941422581672668</v>
      </c>
      <c r="P6" s="137">
        <v>0.827309250831604</v>
      </c>
      <c r="Q6" s="137">
        <v>0.52968037128448486</v>
      </c>
      <c r="R6" s="124"/>
    </row>
    <row r="7" spans="1:18" ht="12.75" x14ac:dyDescent="0.2">
      <c r="A7" s="21">
        <v>4</v>
      </c>
      <c r="B7" s="45" t="s">
        <v>202</v>
      </c>
      <c r="C7" s="134">
        <v>4.1866636276245117</v>
      </c>
      <c r="D7" s="137">
        <v>0.44404330849647522</v>
      </c>
      <c r="E7" s="137">
        <v>0.29856115579605103</v>
      </c>
      <c r="F7" s="137">
        <v>0.33093523979187012</v>
      </c>
      <c r="G7" s="137">
        <v>0.18705035746097565</v>
      </c>
      <c r="H7" s="137">
        <v>0.24460431933403015</v>
      </c>
      <c r="I7" s="137">
        <v>0.32733812928199768</v>
      </c>
      <c r="J7" s="137">
        <v>0.55648535490036011</v>
      </c>
      <c r="K7" s="137">
        <v>0.44565218687057495</v>
      </c>
      <c r="L7" s="137">
        <v>0.26501765847206116</v>
      </c>
      <c r="M7" s="137">
        <v>0.28975266218185425</v>
      </c>
      <c r="N7" s="137">
        <v>0.20848056674003601</v>
      </c>
      <c r="O7" s="137">
        <v>0.27915194630622864</v>
      </c>
      <c r="P7" s="137">
        <v>0.78810411691665649</v>
      </c>
      <c r="Q7" s="137">
        <v>0.53061223030090332</v>
      </c>
      <c r="R7" s="124"/>
    </row>
    <row r="8" spans="1:18" ht="13.2" x14ac:dyDescent="0.25">
      <c r="A8" s="21">
        <v>5</v>
      </c>
      <c r="B8" s="45" t="s">
        <v>318</v>
      </c>
      <c r="C8" s="134">
        <v>4.1701154708862305</v>
      </c>
      <c r="D8" s="137">
        <v>0.4848484992980957</v>
      </c>
      <c r="E8" s="137">
        <v>0.34328359365463257</v>
      </c>
      <c r="F8" s="137">
        <v>0.3731343150138855</v>
      </c>
      <c r="G8" s="137">
        <v>0.17910447716712952</v>
      </c>
      <c r="H8" s="137">
        <v>0.19402985274791718</v>
      </c>
      <c r="I8" s="137">
        <v>0.2985074520111084</v>
      </c>
      <c r="J8" s="137">
        <v>0.45901638269424438</v>
      </c>
      <c r="K8" s="137">
        <v>0.47058823704719543</v>
      </c>
      <c r="L8" s="137">
        <v>0.28571429848670959</v>
      </c>
      <c r="M8" s="137">
        <v>0.24285714328289032</v>
      </c>
      <c r="N8" s="137">
        <v>0.27142858505249023</v>
      </c>
      <c r="O8" s="137">
        <v>0.34285715222358704</v>
      </c>
      <c r="P8" s="137">
        <v>0.75714284181594849</v>
      </c>
      <c r="Q8" s="137">
        <v>0.54098361730575562</v>
      </c>
      <c r="R8" s="124"/>
    </row>
    <row r="9" spans="1:18" ht="13.2" x14ac:dyDescent="0.25">
      <c r="A9" s="21">
        <v>6</v>
      </c>
      <c r="B9" s="45" t="s">
        <v>319</v>
      </c>
      <c r="C9" s="134">
        <v>4.0272302627563477</v>
      </c>
      <c r="D9" s="137">
        <v>0.46296295523643494</v>
      </c>
      <c r="E9" s="137">
        <v>0.29090908169746399</v>
      </c>
      <c r="F9" s="137">
        <v>0.26363635063171387</v>
      </c>
      <c r="G9" s="137">
        <v>0.16363635659217834</v>
      </c>
      <c r="H9" s="137">
        <v>0.21818181872367859</v>
      </c>
      <c r="I9" s="137">
        <v>0.24545454978942871</v>
      </c>
      <c r="J9" s="137">
        <v>0.52577316761016846</v>
      </c>
      <c r="K9" s="137">
        <v>0.46728971600532532</v>
      </c>
      <c r="L9" s="137">
        <v>0.36363637447357178</v>
      </c>
      <c r="M9" s="137">
        <v>0.23636363446712494</v>
      </c>
      <c r="N9" s="137">
        <v>0.20909090340137482</v>
      </c>
      <c r="O9" s="137">
        <v>0.36363637447357178</v>
      </c>
      <c r="P9" s="137">
        <v>0.81000000238418579</v>
      </c>
      <c r="Q9" s="137">
        <v>0.56701028347015381</v>
      </c>
      <c r="R9" s="124"/>
    </row>
    <row r="10" spans="1:18" ht="15" customHeight="1" x14ac:dyDescent="0.25">
      <c r="A10" s="21">
        <v>7</v>
      </c>
      <c r="B10" s="45" t="s">
        <v>320</v>
      </c>
      <c r="C10" s="134">
        <v>4.9675354957580566</v>
      </c>
      <c r="D10" s="137">
        <v>0.36641222238540649</v>
      </c>
      <c r="E10" s="137">
        <v>0.28244274854660034</v>
      </c>
      <c r="F10" s="137">
        <v>0.29770991206169128</v>
      </c>
      <c r="G10" s="137">
        <v>0.19083969295024872</v>
      </c>
      <c r="H10" s="137">
        <v>0.22900763154029846</v>
      </c>
      <c r="I10" s="137">
        <v>0.25190839171409607</v>
      </c>
      <c r="J10" s="137">
        <v>0.49090909957885742</v>
      </c>
      <c r="K10" s="137">
        <v>0.41732284426689148</v>
      </c>
      <c r="L10" s="137">
        <v>0.25</v>
      </c>
      <c r="M10" s="137">
        <v>0.2109375</v>
      </c>
      <c r="N10" s="137">
        <v>0.1875</v>
      </c>
      <c r="O10" s="137">
        <v>0.2734375</v>
      </c>
      <c r="P10" s="137">
        <v>0.76119405031204224</v>
      </c>
      <c r="Q10" s="137">
        <v>0.51304346323013306</v>
      </c>
      <c r="R10" s="124"/>
    </row>
    <row r="11" spans="1:18" ht="13.2" x14ac:dyDescent="0.25">
      <c r="A11" s="21">
        <v>8</v>
      </c>
      <c r="B11" s="45" t="s">
        <v>321</v>
      </c>
      <c r="C11" s="134">
        <v>3.5012633800506592</v>
      </c>
      <c r="D11" s="137">
        <v>0.39436620473861694</v>
      </c>
      <c r="E11" s="137">
        <v>0.33783784508705139</v>
      </c>
      <c r="F11" s="137">
        <v>0.33783784508705139</v>
      </c>
      <c r="G11" s="137">
        <v>0.25675675272941589</v>
      </c>
      <c r="H11" s="137">
        <v>0.28378379344940186</v>
      </c>
      <c r="I11" s="137">
        <v>0.24324324727058411</v>
      </c>
      <c r="J11" s="137">
        <v>0.59420287609100342</v>
      </c>
      <c r="K11" s="137">
        <v>0.55405408143997192</v>
      </c>
      <c r="L11" s="137">
        <v>0.32894736528396606</v>
      </c>
      <c r="M11" s="137">
        <v>0.26315790414810181</v>
      </c>
      <c r="N11" s="137">
        <v>0.26315790414810181</v>
      </c>
      <c r="O11" s="137">
        <v>0.34210526943206787</v>
      </c>
      <c r="P11" s="137">
        <v>0.81428569555282593</v>
      </c>
      <c r="Q11" s="137">
        <v>0.55714285373687744</v>
      </c>
      <c r="R11" s="124"/>
    </row>
    <row r="12" spans="1:18" ht="13.2" x14ac:dyDescent="0.25">
      <c r="A12" s="21">
        <v>9</v>
      </c>
      <c r="B12" s="45" t="s">
        <v>322</v>
      </c>
      <c r="C12" s="134">
        <v>5.3159065246582031</v>
      </c>
      <c r="D12" s="137">
        <v>0.36619716882705688</v>
      </c>
      <c r="E12" s="137">
        <v>0.28378379344940186</v>
      </c>
      <c r="F12" s="137">
        <v>0.28378379344940186</v>
      </c>
      <c r="G12" s="137">
        <v>0.22972972691059113</v>
      </c>
      <c r="H12" s="137">
        <v>0.13513512909412384</v>
      </c>
      <c r="I12" s="137">
        <v>0.28378379344940186</v>
      </c>
      <c r="J12" s="137">
        <v>0.421875</v>
      </c>
      <c r="K12" s="137">
        <v>0.30303031206130981</v>
      </c>
      <c r="L12" s="137">
        <v>0.2142857164144516</v>
      </c>
      <c r="M12" s="137">
        <v>0.15714286267757416</v>
      </c>
      <c r="N12" s="137">
        <v>0.2142857164144516</v>
      </c>
      <c r="O12" s="137">
        <v>0.27142858505249023</v>
      </c>
      <c r="P12" s="137">
        <v>0.75</v>
      </c>
      <c r="Q12" s="137">
        <v>0.53030300140380859</v>
      </c>
      <c r="R12" s="124"/>
    </row>
    <row r="13" spans="1:18" ht="13.2" x14ac:dyDescent="0.25">
      <c r="A13" s="21">
        <v>10</v>
      </c>
      <c r="B13" s="45" t="s">
        <v>323</v>
      </c>
      <c r="C13" s="134">
        <v>5.4073605537414551</v>
      </c>
      <c r="D13" s="137">
        <v>0.40000000596046448</v>
      </c>
      <c r="E13" s="137">
        <v>0.25</v>
      </c>
      <c r="F13" s="137">
        <v>0.22058823704719543</v>
      </c>
      <c r="G13" s="137">
        <v>0.20588235557079315</v>
      </c>
      <c r="H13" s="137">
        <v>0.19117647409439087</v>
      </c>
      <c r="I13" s="137">
        <v>0.25</v>
      </c>
      <c r="J13" s="137">
        <v>0.3333333432674408</v>
      </c>
      <c r="K13" s="137">
        <v>0.42424243688583374</v>
      </c>
      <c r="L13" s="137">
        <v>0.26470589637756348</v>
      </c>
      <c r="M13" s="137">
        <v>0.26470589637756348</v>
      </c>
      <c r="N13" s="137">
        <v>0.1617647111415863</v>
      </c>
      <c r="O13" s="137">
        <v>0.25</v>
      </c>
      <c r="P13" s="137">
        <v>0.72058820724487305</v>
      </c>
      <c r="Q13" s="137">
        <v>0.5245901346206665</v>
      </c>
      <c r="R13" s="124"/>
    </row>
    <row r="14" spans="1:18" ht="15" customHeight="1" x14ac:dyDescent="0.25">
      <c r="A14" s="21">
        <v>11</v>
      </c>
      <c r="B14" s="45" t="s">
        <v>324</v>
      </c>
      <c r="C14" s="134">
        <v>4.6624116897583008</v>
      </c>
      <c r="D14" s="137">
        <v>0.38947367668151855</v>
      </c>
      <c r="E14" s="137">
        <v>0.24489796161651611</v>
      </c>
      <c r="F14" s="137">
        <v>0.25510203838348389</v>
      </c>
      <c r="G14" s="137">
        <v>0.18367347121238708</v>
      </c>
      <c r="H14" s="137">
        <v>0.20408163964748383</v>
      </c>
      <c r="I14" s="137">
        <v>0.24489796161651611</v>
      </c>
      <c r="J14" s="137">
        <v>0.45348837971687317</v>
      </c>
      <c r="K14" s="137">
        <v>0.4895833432674408</v>
      </c>
      <c r="L14" s="137">
        <v>0.31999999284744263</v>
      </c>
      <c r="M14" s="137">
        <v>0.27000001072883606</v>
      </c>
      <c r="N14" s="137">
        <v>0.20999999344348907</v>
      </c>
      <c r="O14" s="137">
        <v>0.33000001311302185</v>
      </c>
      <c r="P14" s="137">
        <v>0.76767677068710327</v>
      </c>
      <c r="Q14" s="137">
        <v>0.52747255563735962</v>
      </c>
      <c r="R14" s="124"/>
    </row>
    <row r="15" spans="1:18" ht="13.2" x14ac:dyDescent="0.25">
      <c r="A15" s="21">
        <v>12</v>
      </c>
      <c r="B15" s="45" t="s">
        <v>325</v>
      </c>
      <c r="C15" s="134">
        <v>4.6138005256652832</v>
      </c>
      <c r="D15" s="137">
        <v>0.43333333730697632</v>
      </c>
      <c r="E15" s="137">
        <v>0.31147539615631104</v>
      </c>
      <c r="F15" s="137">
        <v>0.22131147980690002</v>
      </c>
      <c r="G15" s="137">
        <v>0.24590164422988892</v>
      </c>
      <c r="H15" s="137">
        <v>0.18032786250114441</v>
      </c>
      <c r="I15" s="137">
        <v>0.25409835577011108</v>
      </c>
      <c r="J15" s="137">
        <v>0.48571428656578064</v>
      </c>
      <c r="K15" s="137">
        <v>0.43333333730697632</v>
      </c>
      <c r="L15" s="137">
        <v>0.34710744023323059</v>
      </c>
      <c r="M15" s="137">
        <v>0.22314049303531647</v>
      </c>
      <c r="N15" s="137">
        <v>0.26446279883384705</v>
      </c>
      <c r="O15" s="137">
        <v>0.31404960155487061</v>
      </c>
      <c r="P15" s="137">
        <v>0.74166667461395264</v>
      </c>
      <c r="Q15" s="137">
        <v>0.53211009502410889</v>
      </c>
      <c r="R15" s="124"/>
    </row>
    <row r="16" spans="1:18" ht="13.2" x14ac:dyDescent="0.25">
      <c r="A16" s="21">
        <v>13</v>
      </c>
      <c r="B16" s="45" t="s">
        <v>326</v>
      </c>
      <c r="C16" s="134">
        <v>4.1133103370666504</v>
      </c>
      <c r="D16" s="137">
        <v>0.43023255467414856</v>
      </c>
      <c r="E16" s="137">
        <v>0.28409090638160706</v>
      </c>
      <c r="F16" s="137">
        <v>0.25</v>
      </c>
      <c r="G16" s="137">
        <v>0.18181818723678589</v>
      </c>
      <c r="H16" s="137">
        <v>0.25</v>
      </c>
      <c r="I16" s="137">
        <v>0.30681818723678589</v>
      </c>
      <c r="J16" s="137">
        <v>0.56164383888244629</v>
      </c>
      <c r="K16" s="137">
        <v>0.5058823823928833</v>
      </c>
      <c r="L16" s="137">
        <v>0.36781609058380127</v>
      </c>
      <c r="M16" s="137">
        <v>0.2183908075094223</v>
      </c>
      <c r="N16" s="137">
        <v>0.31034481525421143</v>
      </c>
      <c r="O16" s="137">
        <v>0.34482759237289429</v>
      </c>
      <c r="P16" s="137">
        <v>0.7764706015586853</v>
      </c>
      <c r="Q16" s="137">
        <v>0.51999998092651367</v>
      </c>
      <c r="R16" s="124"/>
    </row>
    <row r="17" spans="1:18" ht="13.2" x14ac:dyDescent="0.25">
      <c r="A17" s="21">
        <v>14</v>
      </c>
      <c r="B17" s="45" t="s">
        <v>327</v>
      </c>
      <c r="C17" s="134">
        <v>5.1644401550292969</v>
      </c>
      <c r="D17" s="137">
        <v>0.30769231915473938</v>
      </c>
      <c r="E17" s="137">
        <v>0.20000000298023224</v>
      </c>
      <c r="F17" s="137">
        <v>0.22499999403953552</v>
      </c>
      <c r="G17" s="137">
        <v>0.17499999701976776</v>
      </c>
      <c r="H17" s="137">
        <v>0.26249998807907104</v>
      </c>
      <c r="I17" s="137">
        <v>0.1875</v>
      </c>
      <c r="J17" s="137">
        <v>0.44117647409439087</v>
      </c>
      <c r="K17" s="137">
        <v>0.43589743971824646</v>
      </c>
      <c r="L17" s="137">
        <v>0.29629629850387573</v>
      </c>
      <c r="M17" s="137">
        <v>0.16049382090568542</v>
      </c>
      <c r="N17" s="137">
        <v>0.20987653732299805</v>
      </c>
      <c r="O17" s="137">
        <v>0.28395062685012817</v>
      </c>
      <c r="P17" s="137">
        <v>0.75641024112701416</v>
      </c>
      <c r="Q17" s="137">
        <v>0.56944441795349121</v>
      </c>
      <c r="R17" s="124"/>
    </row>
    <row r="18" spans="1:18" ht="15" customHeight="1" x14ac:dyDescent="0.25">
      <c r="A18" s="21">
        <v>15</v>
      </c>
      <c r="B18" s="45" t="s">
        <v>328</v>
      </c>
      <c r="C18" s="134">
        <v>4.8841133117675781</v>
      </c>
      <c r="D18" s="137">
        <v>0.31343284249305725</v>
      </c>
      <c r="E18" s="137">
        <v>0.24637681245803833</v>
      </c>
      <c r="F18" s="137">
        <v>0.23188406229019165</v>
      </c>
      <c r="G18" s="137">
        <v>0.2028985470533371</v>
      </c>
      <c r="H18" s="137">
        <v>0.23188406229019165</v>
      </c>
      <c r="I18" s="137">
        <v>0.21739129722118378</v>
      </c>
      <c r="J18" s="137">
        <v>0.34848484396934509</v>
      </c>
      <c r="K18" s="137">
        <v>0.46969696879386902</v>
      </c>
      <c r="L18" s="137">
        <v>0.34328359365463257</v>
      </c>
      <c r="M18" s="137">
        <v>0.2985074520111084</v>
      </c>
      <c r="N18" s="137">
        <v>0.26865673065185547</v>
      </c>
      <c r="O18" s="137">
        <v>0.31343284249305725</v>
      </c>
      <c r="P18" s="137">
        <v>0.82857143878936768</v>
      </c>
      <c r="Q18" s="137">
        <v>0.39705881476402283</v>
      </c>
      <c r="R18" s="124"/>
    </row>
    <row r="19" spans="1:18" ht="13.2" x14ac:dyDescent="0.25">
      <c r="A19" s="21">
        <v>16</v>
      </c>
      <c r="B19" s="45" t="s">
        <v>329</v>
      </c>
      <c r="C19" s="134">
        <v>4.7001838684082031</v>
      </c>
      <c r="D19" s="137">
        <v>0.42500001192092896</v>
      </c>
      <c r="E19" s="137">
        <v>0.34999999403953552</v>
      </c>
      <c r="F19" s="137">
        <v>0.34999999403953552</v>
      </c>
      <c r="G19" s="137">
        <v>0.13750000298023224</v>
      </c>
      <c r="H19" s="137">
        <v>0.28749999403953552</v>
      </c>
      <c r="I19" s="137">
        <v>0.3125</v>
      </c>
      <c r="J19" s="137">
        <v>0.46875</v>
      </c>
      <c r="K19" s="137">
        <v>0.48648649454116821</v>
      </c>
      <c r="L19" s="137">
        <v>0.37974682450294495</v>
      </c>
      <c r="M19" s="137">
        <v>0.17721518874168396</v>
      </c>
      <c r="N19" s="137">
        <v>0.18987341225147247</v>
      </c>
      <c r="O19" s="137">
        <v>0.34177213907241821</v>
      </c>
      <c r="P19" s="137">
        <v>0.69863015413284302</v>
      </c>
      <c r="Q19" s="137">
        <v>0.515625</v>
      </c>
      <c r="R19" s="124"/>
    </row>
    <row r="20" spans="1:18" ht="13.2" x14ac:dyDescent="0.25">
      <c r="A20" s="21">
        <v>17</v>
      </c>
      <c r="B20" s="45" t="s">
        <v>330</v>
      </c>
      <c r="C20" s="134">
        <v>6.6417360305786133</v>
      </c>
      <c r="D20" s="137">
        <v>0.3684210479259491</v>
      </c>
      <c r="E20" s="137">
        <v>0.23076923191547394</v>
      </c>
      <c r="F20" s="137">
        <v>0.20512820780277252</v>
      </c>
      <c r="G20" s="137">
        <v>0.11538461595773697</v>
      </c>
      <c r="H20" s="137">
        <v>0.19230769574642181</v>
      </c>
      <c r="I20" s="137">
        <v>0.26923078298568726</v>
      </c>
      <c r="J20" s="137">
        <v>0.2985074520111084</v>
      </c>
      <c r="K20" s="137">
        <v>0.39189189672470093</v>
      </c>
      <c r="L20" s="137">
        <v>0.18666666746139526</v>
      </c>
      <c r="M20" s="137">
        <v>0.15999999642372131</v>
      </c>
      <c r="N20" s="137">
        <v>0.17333333194255829</v>
      </c>
      <c r="O20" s="137">
        <v>0.30666667222976685</v>
      </c>
      <c r="P20" s="137">
        <v>0.61643832921981812</v>
      </c>
      <c r="Q20" s="137">
        <v>0.46268656849861145</v>
      </c>
      <c r="R20" s="124"/>
    </row>
    <row r="21" spans="1:18" ht="12.75" x14ac:dyDescent="0.2">
      <c r="A21" s="21">
        <v>18</v>
      </c>
      <c r="B21" s="45" t="s">
        <v>1</v>
      </c>
      <c r="C21" s="134">
        <v>5.0071477890014648</v>
      </c>
      <c r="D21" s="137">
        <v>0.39743590354919434</v>
      </c>
      <c r="E21" s="137">
        <v>0.26249998807907104</v>
      </c>
      <c r="F21" s="137">
        <v>0.25</v>
      </c>
      <c r="G21" s="137">
        <v>0.15000000596046448</v>
      </c>
      <c r="H21" s="137">
        <v>0.23749999701976776</v>
      </c>
      <c r="I21" s="137">
        <v>0.23749999701976776</v>
      </c>
      <c r="J21" s="137">
        <v>0.38805970549583435</v>
      </c>
      <c r="K21" s="137">
        <v>0.42307692766189575</v>
      </c>
      <c r="L21" s="137">
        <v>0.25641027092933655</v>
      </c>
      <c r="M21" s="137">
        <v>0.25641027092933655</v>
      </c>
      <c r="N21" s="137">
        <v>0.24358974397182465</v>
      </c>
      <c r="O21" s="137">
        <v>0.32051283121109009</v>
      </c>
      <c r="P21" s="137">
        <v>0.74683547019958496</v>
      </c>
      <c r="Q21" s="137">
        <v>0.52173912525177002</v>
      </c>
      <c r="R21" s="124"/>
    </row>
    <row r="22" spans="1:18" ht="13.2" x14ac:dyDescent="0.25">
      <c r="A22" s="21">
        <v>19</v>
      </c>
      <c r="B22" s="45" t="s">
        <v>331</v>
      </c>
      <c r="C22" s="134">
        <v>3.7230076789855957</v>
      </c>
      <c r="D22" s="137">
        <v>0.43333333730697632</v>
      </c>
      <c r="E22" s="137">
        <v>0.3174603283405304</v>
      </c>
      <c r="F22" s="137">
        <v>0.28571429848670959</v>
      </c>
      <c r="G22" s="137">
        <v>0.1587301641702652</v>
      </c>
      <c r="H22" s="137">
        <v>0.26984128355979919</v>
      </c>
      <c r="I22" s="137">
        <v>0.3492063581943512</v>
      </c>
      <c r="J22" s="137">
        <v>0.4716981053352356</v>
      </c>
      <c r="K22" s="137">
        <v>0.48148149251937866</v>
      </c>
      <c r="L22" s="137">
        <v>0.31666666269302368</v>
      </c>
      <c r="M22" s="137">
        <v>0.28333333134651184</v>
      </c>
      <c r="N22" s="137">
        <v>0.18333333730697632</v>
      </c>
      <c r="O22" s="137">
        <v>0.34999999403953552</v>
      </c>
      <c r="P22" s="137">
        <v>0.81666666269302368</v>
      </c>
      <c r="Q22" s="137">
        <v>0.6111111044883728</v>
      </c>
      <c r="R22" s="124"/>
    </row>
    <row r="23" spans="1:18" ht="13.2" x14ac:dyDescent="0.25">
      <c r="A23" s="21">
        <v>20</v>
      </c>
      <c r="B23" s="45" t="s">
        <v>332</v>
      </c>
      <c r="C23" s="134">
        <v>5.0813946723937988</v>
      </c>
      <c r="D23" s="137">
        <v>0.4166666567325592</v>
      </c>
      <c r="E23" s="137">
        <v>0.24242424964904785</v>
      </c>
      <c r="F23" s="137">
        <v>0.29292929172515869</v>
      </c>
      <c r="G23" s="137">
        <v>0.12121212482452393</v>
      </c>
      <c r="H23" s="137">
        <v>0.18181818723678589</v>
      </c>
      <c r="I23" s="137">
        <v>0.23232322931289673</v>
      </c>
      <c r="J23" s="137">
        <v>0.47674417495727539</v>
      </c>
      <c r="K23" s="137">
        <v>0.47777777910232544</v>
      </c>
      <c r="L23" s="137">
        <v>0.29032257199287415</v>
      </c>
      <c r="M23" s="137">
        <v>0.24731183052062988</v>
      </c>
      <c r="N23" s="137">
        <v>0.20430107414722443</v>
      </c>
      <c r="O23" s="137">
        <v>0.32258063554763794</v>
      </c>
      <c r="P23" s="137">
        <v>0.76842105388641357</v>
      </c>
      <c r="Q23" s="137">
        <v>0.44318181276321411</v>
      </c>
      <c r="R23" s="124"/>
    </row>
    <row r="24" spans="1:18" ht="13.2" x14ac:dyDescent="0.25">
      <c r="A24" s="21">
        <v>21</v>
      </c>
      <c r="B24" s="45" t="s">
        <v>333</v>
      </c>
      <c r="C24" s="134">
        <v>5.6737222671508789</v>
      </c>
      <c r="D24" s="137">
        <v>0.35897436738014221</v>
      </c>
      <c r="E24" s="137">
        <v>0.27966102957725525</v>
      </c>
      <c r="F24" s="137">
        <v>0.26271185278892517</v>
      </c>
      <c r="G24" s="137">
        <v>0.1355932205915451</v>
      </c>
      <c r="H24" s="137">
        <v>0.18644067645072937</v>
      </c>
      <c r="I24" s="137">
        <v>0.2118644118309021</v>
      </c>
      <c r="J24" s="137">
        <v>0.38613861799240112</v>
      </c>
      <c r="K24" s="137">
        <v>0.41525423526763916</v>
      </c>
      <c r="L24" s="137">
        <v>0.25833332538604736</v>
      </c>
      <c r="M24" s="137">
        <v>0.21666666865348816</v>
      </c>
      <c r="N24" s="137">
        <v>0.18333333730697632</v>
      </c>
      <c r="O24" s="137">
        <v>0.2083333283662796</v>
      </c>
      <c r="P24" s="137">
        <v>0.72649574279785156</v>
      </c>
      <c r="Q24" s="137">
        <v>0.49514561891555786</v>
      </c>
      <c r="R24" s="124"/>
    </row>
    <row r="25" spans="1:18" ht="13.2" x14ac:dyDescent="0.25">
      <c r="A25" s="21">
        <v>22</v>
      </c>
      <c r="B25" s="45" t="s">
        <v>200</v>
      </c>
      <c r="C25" s="134">
        <v>4.7780766487121582</v>
      </c>
      <c r="D25" s="137">
        <v>0.42307692766189575</v>
      </c>
      <c r="E25" s="137">
        <v>0.33962264657020569</v>
      </c>
      <c r="F25" s="137">
        <v>0.35849055647850037</v>
      </c>
      <c r="G25" s="137">
        <v>0.16981132328510284</v>
      </c>
      <c r="H25" s="137">
        <v>0.28301885724067688</v>
      </c>
      <c r="I25" s="137">
        <v>0.22641509771347046</v>
      </c>
      <c r="J25" s="137">
        <v>0.42553192377090454</v>
      </c>
      <c r="K25" s="137">
        <v>0.35849055647850037</v>
      </c>
      <c r="L25" s="137">
        <v>0.1607142835855484</v>
      </c>
      <c r="M25" s="137">
        <v>0.25</v>
      </c>
      <c r="N25" s="137">
        <v>0.2142857164144516</v>
      </c>
      <c r="O25" s="137">
        <v>0.1785714328289032</v>
      </c>
      <c r="P25" s="137">
        <v>0.79245281219482422</v>
      </c>
      <c r="Q25" s="137">
        <v>0.53061223030090332</v>
      </c>
      <c r="R25" s="124"/>
    </row>
    <row r="26" spans="1:18" ht="13.2" x14ac:dyDescent="0.25">
      <c r="A26" s="21">
        <v>23</v>
      </c>
      <c r="B26" s="45" t="s">
        <v>334</v>
      </c>
      <c r="C26" s="134">
        <v>5.3128108978271484</v>
      </c>
      <c r="D26" s="137">
        <v>0.34285715222358704</v>
      </c>
      <c r="E26" s="137">
        <v>0.29577463865280151</v>
      </c>
      <c r="F26" s="137">
        <v>0.21126760542392731</v>
      </c>
      <c r="G26" s="137">
        <v>0.12676055729389191</v>
      </c>
      <c r="H26" s="137">
        <v>0.22535210847854614</v>
      </c>
      <c r="I26" s="137">
        <v>0.25352111458778381</v>
      </c>
      <c r="J26" s="137">
        <v>0.45901638269424438</v>
      </c>
      <c r="K26" s="137">
        <v>0.4861111044883728</v>
      </c>
      <c r="L26" s="137">
        <v>0.39189189672470093</v>
      </c>
      <c r="M26" s="137">
        <v>0.22972972691059113</v>
      </c>
      <c r="N26" s="137">
        <v>0.27027025818824768</v>
      </c>
      <c r="O26" s="137">
        <v>0.37837839126586914</v>
      </c>
      <c r="P26" s="137">
        <v>0.68421053886413574</v>
      </c>
      <c r="Q26" s="137">
        <v>0.44999998807907104</v>
      </c>
      <c r="R26" s="124"/>
    </row>
    <row r="27" spans="1:18" ht="13.2" x14ac:dyDescent="0.25">
      <c r="A27" s="21">
        <v>24</v>
      </c>
      <c r="B27" s="45" t="s">
        <v>335</v>
      </c>
      <c r="C27" s="134">
        <v>6.4372458457946777</v>
      </c>
      <c r="D27" s="137">
        <v>0.25454545021057129</v>
      </c>
      <c r="E27" s="137">
        <v>0.14035087823867798</v>
      </c>
      <c r="F27" s="137">
        <v>0.17543859779834747</v>
      </c>
      <c r="G27" s="137">
        <v>5.2631579339504242E-2</v>
      </c>
      <c r="H27" s="137">
        <v>0.19298245012760162</v>
      </c>
      <c r="I27" s="137">
        <v>0.21052631735801697</v>
      </c>
      <c r="J27" s="137">
        <v>0.46938776969909668</v>
      </c>
      <c r="K27" s="137">
        <v>0.35087719559669495</v>
      </c>
      <c r="L27" s="137">
        <v>0.16949152946472168</v>
      </c>
      <c r="M27" s="137">
        <v>0.16949152946472168</v>
      </c>
      <c r="N27" s="137">
        <v>0.1525423675775528</v>
      </c>
      <c r="O27" s="137">
        <v>0.18644067645072937</v>
      </c>
      <c r="P27" s="137">
        <v>0.71698111295700073</v>
      </c>
      <c r="Q27" s="137">
        <v>0.54166668653488159</v>
      </c>
      <c r="R27" s="124"/>
    </row>
    <row r="28" spans="1:18" ht="13.2" x14ac:dyDescent="0.25">
      <c r="A28" s="21">
        <v>25</v>
      </c>
      <c r="B28" s="45" t="s">
        <v>336</v>
      </c>
      <c r="C28" s="134">
        <v>6.9821691513061523</v>
      </c>
      <c r="D28" s="137">
        <v>0.31707316637039185</v>
      </c>
      <c r="E28" s="137">
        <v>0.24096386134624481</v>
      </c>
      <c r="F28" s="137">
        <v>0.22891566157341003</v>
      </c>
      <c r="G28" s="137">
        <v>8.4337346255779266E-2</v>
      </c>
      <c r="H28" s="137">
        <v>0.18072289228439331</v>
      </c>
      <c r="I28" s="137">
        <v>0.18072289228439331</v>
      </c>
      <c r="J28" s="137">
        <v>0.2361111044883728</v>
      </c>
      <c r="K28" s="137">
        <v>0.35443037748336792</v>
      </c>
      <c r="L28" s="137">
        <v>0.22784809768199921</v>
      </c>
      <c r="M28" s="137">
        <v>0.16455696523189545</v>
      </c>
      <c r="N28" s="137">
        <v>0.21518987417221069</v>
      </c>
      <c r="O28" s="137">
        <v>0.26582279801368713</v>
      </c>
      <c r="P28" s="137">
        <v>0.67532467842102051</v>
      </c>
      <c r="Q28" s="137">
        <v>0.34285715222358704</v>
      </c>
      <c r="R28" s="124"/>
    </row>
    <row r="29" spans="1:18" ht="13.2" x14ac:dyDescent="0.25">
      <c r="A29" s="21">
        <v>26</v>
      </c>
      <c r="B29" s="45" t="s">
        <v>337</v>
      </c>
      <c r="C29" s="134">
        <v>5.8902053833007812</v>
      </c>
      <c r="D29" s="137">
        <v>0.31578946113586426</v>
      </c>
      <c r="E29" s="137">
        <v>0.20689655840396881</v>
      </c>
      <c r="F29" s="137">
        <v>0.29310345649719238</v>
      </c>
      <c r="G29" s="137">
        <v>8.6206898093223572E-2</v>
      </c>
      <c r="H29" s="137">
        <v>0.13793103396892548</v>
      </c>
      <c r="I29" s="137">
        <v>0.25862067937850952</v>
      </c>
      <c r="J29" s="137">
        <v>0.49056604504585266</v>
      </c>
      <c r="K29" s="137">
        <v>0.32727271318435669</v>
      </c>
      <c r="L29" s="137">
        <v>0.25862067937850952</v>
      </c>
      <c r="M29" s="137">
        <v>0.13793103396892548</v>
      </c>
      <c r="N29" s="137">
        <v>0.13793103396892548</v>
      </c>
      <c r="O29" s="137">
        <v>0.32758620381355286</v>
      </c>
      <c r="P29" s="137">
        <v>0.73684209585189819</v>
      </c>
      <c r="Q29" s="137">
        <v>0.4821428656578064</v>
      </c>
      <c r="R29" s="124"/>
    </row>
    <row r="30" spans="1:18" ht="13.2" x14ac:dyDescent="0.25">
      <c r="A30" s="21">
        <v>27</v>
      </c>
      <c r="B30" s="45" t="s">
        <v>338</v>
      </c>
      <c r="C30" s="134">
        <v>5.1772794723510742</v>
      </c>
      <c r="D30" s="137">
        <v>0.34999999403953552</v>
      </c>
      <c r="E30" s="137">
        <v>0.21666666865348816</v>
      </c>
      <c r="F30" s="137">
        <v>0.21666666865348816</v>
      </c>
      <c r="G30" s="137">
        <v>0.13333334028720856</v>
      </c>
      <c r="H30" s="137">
        <v>6.6666670143604279E-2</v>
      </c>
      <c r="I30" s="137">
        <v>0.18333333730697632</v>
      </c>
      <c r="J30" s="137">
        <v>0.39215686917304993</v>
      </c>
      <c r="K30" s="137">
        <v>0.375</v>
      </c>
      <c r="L30" s="137">
        <v>0.2678571343421936</v>
      </c>
      <c r="M30" s="137">
        <v>0.1785714328289032</v>
      </c>
      <c r="N30" s="137">
        <v>0.1428571492433548</v>
      </c>
      <c r="O30" s="137">
        <v>0.1428571492433548</v>
      </c>
      <c r="P30" s="137">
        <v>0.8888888955116272</v>
      </c>
      <c r="Q30" s="137">
        <v>0.56000000238418579</v>
      </c>
      <c r="R30" s="124"/>
    </row>
    <row r="31" spans="1:18" ht="13.2" x14ac:dyDescent="0.25">
      <c r="A31" s="21">
        <v>28</v>
      </c>
      <c r="B31" s="45" t="s">
        <v>201</v>
      </c>
      <c r="C31" s="134">
        <v>6.4987516403198242</v>
      </c>
      <c r="D31" s="137">
        <v>0.3174603283405304</v>
      </c>
      <c r="E31" s="137">
        <v>0.190476194024086</v>
      </c>
      <c r="F31" s="137">
        <v>0.2063492089509964</v>
      </c>
      <c r="G31" s="137">
        <v>7.9365082085132599E-2</v>
      </c>
      <c r="H31" s="137">
        <v>0.2063492089509964</v>
      </c>
      <c r="I31" s="137">
        <v>0.190476194024086</v>
      </c>
      <c r="J31" s="137">
        <v>0.43999999761581421</v>
      </c>
      <c r="K31" s="137">
        <v>0.4285714328289032</v>
      </c>
      <c r="L31" s="137">
        <v>0.25396826863288879</v>
      </c>
      <c r="M31" s="137">
        <v>0.2380952388048172</v>
      </c>
      <c r="N31" s="137">
        <v>0.25396826863288879</v>
      </c>
      <c r="O31" s="137">
        <v>0.25396826863288879</v>
      </c>
      <c r="P31" s="137">
        <v>0.703125</v>
      </c>
      <c r="Q31" s="137">
        <v>0.31481480598449707</v>
      </c>
      <c r="R31" s="124"/>
    </row>
    <row r="32" spans="1:18" ht="13.2" x14ac:dyDescent="0.25">
      <c r="A32" s="21">
        <v>29</v>
      </c>
      <c r="B32" s="45" t="s">
        <v>339</v>
      </c>
      <c r="C32" s="134">
        <v>5.8621697425842285</v>
      </c>
      <c r="D32" s="137">
        <v>0.32608696818351746</v>
      </c>
      <c r="E32" s="137">
        <v>0.27956989407539368</v>
      </c>
      <c r="F32" s="137">
        <v>0.25806450843811035</v>
      </c>
      <c r="G32" s="137">
        <v>0.18279570341110229</v>
      </c>
      <c r="H32" s="137">
        <v>0.18279570341110229</v>
      </c>
      <c r="I32" s="137">
        <v>0.18279570341110229</v>
      </c>
      <c r="J32" s="137">
        <v>0.36708861589431763</v>
      </c>
      <c r="K32" s="137">
        <v>0.4482758641242981</v>
      </c>
      <c r="L32" s="137">
        <v>0.3333333432674408</v>
      </c>
      <c r="M32" s="137">
        <v>0.19354838132858276</v>
      </c>
      <c r="N32" s="137">
        <v>0.20430107414722443</v>
      </c>
      <c r="O32" s="137">
        <v>0.25806450843811035</v>
      </c>
      <c r="P32" s="137">
        <v>0.73033708333969116</v>
      </c>
      <c r="Q32" s="137">
        <v>0.38271605968475342</v>
      </c>
      <c r="R32" s="124"/>
    </row>
    <row r="33" spans="1:18" ht="12.75" x14ac:dyDescent="0.2">
      <c r="A33" s="21">
        <v>30</v>
      </c>
      <c r="B33" s="45" t="s">
        <v>2</v>
      </c>
      <c r="C33" s="134">
        <v>6.5832009315490723</v>
      </c>
      <c r="D33" s="137">
        <v>0.3333333432674408</v>
      </c>
      <c r="E33" s="137">
        <v>0.23684211075305939</v>
      </c>
      <c r="F33" s="137">
        <v>0.21052631735801697</v>
      </c>
      <c r="G33" s="137">
        <v>0.11842105537652969</v>
      </c>
      <c r="H33" s="137">
        <v>0.21052631735801697</v>
      </c>
      <c r="I33" s="137">
        <v>0.21052631735801697</v>
      </c>
      <c r="J33" s="137">
        <v>0.35211268067359924</v>
      </c>
      <c r="K33" s="137">
        <v>0.30136987566947937</v>
      </c>
      <c r="L33" s="137">
        <v>0.27027025818824768</v>
      </c>
      <c r="M33" s="137">
        <v>0.18918919563293457</v>
      </c>
      <c r="N33" s="137">
        <v>0.17567567527294159</v>
      </c>
      <c r="O33" s="137">
        <v>0.24324324727058411</v>
      </c>
      <c r="P33" s="137">
        <v>0.69736844301223755</v>
      </c>
      <c r="Q33" s="137">
        <v>0.375</v>
      </c>
      <c r="R33" s="124"/>
    </row>
    <row r="34" spans="1:18" ht="13.2" x14ac:dyDescent="0.25">
      <c r="A34" s="21">
        <v>31</v>
      </c>
      <c r="B34" s="45" t="s">
        <v>340</v>
      </c>
      <c r="C34" s="134">
        <v>3.7783412933349609</v>
      </c>
      <c r="D34" s="137">
        <v>0.4375</v>
      </c>
      <c r="E34" s="137">
        <v>0.36082473397254944</v>
      </c>
      <c r="F34" s="137">
        <v>0.30927833914756775</v>
      </c>
      <c r="G34" s="137">
        <v>0.30927833914756775</v>
      </c>
      <c r="H34" s="137">
        <v>0.23711340129375458</v>
      </c>
      <c r="I34" s="137">
        <v>0.34020617604255676</v>
      </c>
      <c r="J34" s="137">
        <v>0.5116279125213623</v>
      </c>
      <c r="K34" s="137">
        <v>0.49504950642585754</v>
      </c>
      <c r="L34" s="137">
        <v>0.36893203854560852</v>
      </c>
      <c r="M34" s="137">
        <v>0.22330096364021301</v>
      </c>
      <c r="N34" s="137">
        <v>0.30097088217735291</v>
      </c>
      <c r="O34" s="137">
        <v>0.34951457381248474</v>
      </c>
      <c r="P34" s="137">
        <v>0.79569894075393677</v>
      </c>
      <c r="Q34" s="137">
        <v>0.47727271914482117</v>
      </c>
      <c r="R34" s="124"/>
    </row>
    <row r="35" spans="1:18" ht="13.2" x14ac:dyDescent="0.25">
      <c r="A35" s="21">
        <v>32</v>
      </c>
      <c r="B35" s="45" t="s">
        <v>341</v>
      </c>
      <c r="C35" s="134">
        <v>5.8838591575622559</v>
      </c>
      <c r="D35" s="137">
        <v>0.39344263076782227</v>
      </c>
      <c r="E35" s="137">
        <v>0.16129031777381897</v>
      </c>
      <c r="F35" s="137">
        <v>0.20967741310596466</v>
      </c>
      <c r="G35" s="137">
        <v>9.6774190664291382E-2</v>
      </c>
      <c r="H35" s="137">
        <v>0.19354838132858276</v>
      </c>
      <c r="I35" s="137">
        <v>0.14516128599643707</v>
      </c>
      <c r="J35" s="137">
        <v>0.42592594027519226</v>
      </c>
      <c r="K35" s="137">
        <v>0.32258063554763794</v>
      </c>
      <c r="L35" s="137">
        <v>0.203125</v>
      </c>
      <c r="M35" s="137">
        <v>0.234375</v>
      </c>
      <c r="N35" s="137">
        <v>0.171875</v>
      </c>
      <c r="O35" s="137">
        <v>0.15625</v>
      </c>
      <c r="P35" s="137">
        <v>0.75</v>
      </c>
      <c r="Q35" s="137">
        <v>0.55357140302658081</v>
      </c>
      <c r="R35" s="124"/>
    </row>
    <row r="36" spans="1:18" ht="12.75" x14ac:dyDescent="0.2">
      <c r="A36" s="21">
        <v>33</v>
      </c>
      <c r="B36" s="45" t="s">
        <v>0</v>
      </c>
      <c r="C36" s="134">
        <v>5.9642806053161621</v>
      </c>
      <c r="D36" s="137">
        <v>0.21686747670173645</v>
      </c>
      <c r="E36" s="137">
        <v>0.2023809552192688</v>
      </c>
      <c r="F36" s="137">
        <v>0.2142857164144516</v>
      </c>
      <c r="G36" s="137">
        <v>0.1071428582072258</v>
      </c>
      <c r="H36" s="137">
        <v>0.1666666716337204</v>
      </c>
      <c r="I36" s="137">
        <v>0.190476194024086</v>
      </c>
      <c r="J36" s="137">
        <v>0.47887325286865234</v>
      </c>
      <c r="K36" s="137">
        <v>0.38554215431213379</v>
      </c>
      <c r="L36" s="137">
        <v>0.20000000298023224</v>
      </c>
      <c r="M36" s="137">
        <v>0.12941177189350128</v>
      </c>
      <c r="N36" s="137">
        <v>0.14117647707462311</v>
      </c>
      <c r="O36" s="137">
        <v>0.25882354378700256</v>
      </c>
      <c r="P36" s="137">
        <v>0.7721518874168396</v>
      </c>
      <c r="Q36" s="137">
        <v>0.52173912525177002</v>
      </c>
      <c r="R36" s="124"/>
    </row>
    <row r="37" spans="1:18" ht="13.2" x14ac:dyDescent="0.25">
      <c r="A37" s="21">
        <v>34</v>
      </c>
      <c r="B37" s="45" t="s">
        <v>342</v>
      </c>
      <c r="C37" s="134">
        <v>4.6161947250366211</v>
      </c>
      <c r="D37" s="137">
        <v>0.28181818127632141</v>
      </c>
      <c r="E37" s="137">
        <v>0.30630630254745483</v>
      </c>
      <c r="F37" s="137">
        <v>0.29729729890823364</v>
      </c>
      <c r="G37" s="137">
        <v>0.12612612545490265</v>
      </c>
      <c r="H37" s="137">
        <v>0.29729729890823364</v>
      </c>
      <c r="I37" s="137">
        <v>0.24324324727058411</v>
      </c>
      <c r="J37" s="137">
        <v>0.52941179275512695</v>
      </c>
      <c r="K37" s="137">
        <v>0.48181816935539246</v>
      </c>
      <c r="L37" s="137">
        <v>0.3684210479259491</v>
      </c>
      <c r="M37" s="137">
        <v>0.35964912176132202</v>
      </c>
      <c r="N37" s="137">
        <v>0.29824560880661011</v>
      </c>
      <c r="O37" s="137">
        <v>0.32456141710281372</v>
      </c>
      <c r="P37" s="137">
        <v>0.72549021244049072</v>
      </c>
      <c r="Q37" s="137">
        <v>0.49494948983192444</v>
      </c>
      <c r="R37" s="124"/>
    </row>
    <row r="38" spans="1:18" ht="13.2" x14ac:dyDescent="0.25">
      <c r="A38" s="21">
        <v>35</v>
      </c>
      <c r="B38" s="45" t="s">
        <v>343</v>
      </c>
      <c r="C38" s="134">
        <v>4.3614048957824707</v>
      </c>
      <c r="D38" s="137">
        <v>0.30588236451148987</v>
      </c>
      <c r="E38" s="137">
        <v>0.26744186878204346</v>
      </c>
      <c r="F38" s="137">
        <v>0.22093023359775543</v>
      </c>
      <c r="G38" s="137">
        <v>0.18604651093482971</v>
      </c>
      <c r="H38" s="137">
        <v>0.19767442345619202</v>
      </c>
      <c r="I38" s="137">
        <v>0.23255814611911774</v>
      </c>
      <c r="J38" s="137">
        <v>0.55844157934188843</v>
      </c>
      <c r="K38" s="137">
        <v>0.46341463923454285</v>
      </c>
      <c r="L38" s="137">
        <v>0.3333333432674408</v>
      </c>
      <c r="M38" s="137">
        <v>0.35555556416511536</v>
      </c>
      <c r="N38" s="137">
        <v>0.32222223281860352</v>
      </c>
      <c r="O38" s="137">
        <v>0.32222223281860352</v>
      </c>
      <c r="P38" s="137">
        <v>0.7816091775894165</v>
      </c>
      <c r="Q38" s="137">
        <v>0.5324675440788269</v>
      </c>
      <c r="R38" s="124"/>
    </row>
    <row r="39" spans="1:18" ht="13.2" x14ac:dyDescent="0.25">
      <c r="A39" s="21">
        <v>37</v>
      </c>
      <c r="B39" s="45" t="s">
        <v>344</v>
      </c>
      <c r="C39" s="134">
        <v>6.1517353057861328</v>
      </c>
      <c r="D39" s="137">
        <v>0.24731183052062988</v>
      </c>
      <c r="E39" s="137">
        <v>0.25773194432258606</v>
      </c>
      <c r="F39" s="137">
        <v>0.17525772750377655</v>
      </c>
      <c r="G39" s="137">
        <v>0.20618556439876556</v>
      </c>
      <c r="H39" s="137">
        <v>0.18556700646877289</v>
      </c>
      <c r="I39" s="137">
        <v>0.2164948433637619</v>
      </c>
      <c r="J39" s="137">
        <v>0.38961037993431091</v>
      </c>
      <c r="K39" s="137">
        <v>0.35789474844932556</v>
      </c>
      <c r="L39" s="137">
        <v>0.2222222238779068</v>
      </c>
      <c r="M39" s="137">
        <v>0.16161616146564484</v>
      </c>
      <c r="N39" s="137">
        <v>0.16161616146564484</v>
      </c>
      <c r="O39" s="137">
        <v>0.23232322931289673</v>
      </c>
      <c r="P39" s="137">
        <v>0.72527474164962769</v>
      </c>
      <c r="Q39" s="137">
        <v>0.47499999403953552</v>
      </c>
      <c r="R39" s="124"/>
    </row>
    <row r="40" spans="1:18" ht="13.2" x14ac:dyDescent="0.25">
      <c r="A40" s="21">
        <v>39</v>
      </c>
      <c r="B40" s="45" t="s">
        <v>345</v>
      </c>
      <c r="C40" s="134">
        <v>4.6601452827453613</v>
      </c>
      <c r="D40" s="137">
        <v>0.34000000357627869</v>
      </c>
      <c r="E40" s="137">
        <v>0.2199999988079071</v>
      </c>
      <c r="F40" s="137">
        <v>0.23999999463558197</v>
      </c>
      <c r="G40" s="137">
        <v>0.17000000178813934</v>
      </c>
      <c r="H40" s="137">
        <v>0.18999999761581421</v>
      </c>
      <c r="I40" s="137">
        <v>0.2199999988079071</v>
      </c>
      <c r="J40" s="137">
        <v>0.49397590756416321</v>
      </c>
      <c r="K40" s="137">
        <v>0.55339807271957397</v>
      </c>
      <c r="L40" s="137">
        <v>0.38679245114326477</v>
      </c>
      <c r="M40" s="137">
        <v>0.32075470685958862</v>
      </c>
      <c r="N40" s="137">
        <v>0.30188679695129395</v>
      </c>
      <c r="O40" s="137">
        <v>0.33962264657020569</v>
      </c>
      <c r="P40" s="137">
        <v>0.76470589637756348</v>
      </c>
      <c r="Q40" s="137">
        <v>0.46341463923454285</v>
      </c>
      <c r="R40" s="124"/>
    </row>
    <row r="41" spans="1:18" ht="13.2" x14ac:dyDescent="0.25">
      <c r="A41" s="21">
        <v>40</v>
      </c>
      <c r="B41" s="45" t="s">
        <v>346</v>
      </c>
      <c r="C41" s="134">
        <v>4.0384535789489746</v>
      </c>
      <c r="D41" s="137">
        <v>0.34939759969711304</v>
      </c>
      <c r="E41" s="137">
        <v>0.3095238208770752</v>
      </c>
      <c r="F41" s="137">
        <v>0.2976190447807312</v>
      </c>
      <c r="G41" s="137">
        <v>0.2261904776096344</v>
      </c>
      <c r="H41" s="137">
        <v>0.25</v>
      </c>
      <c r="I41" s="137">
        <v>0.25</v>
      </c>
      <c r="J41" s="137">
        <v>0.48101267218589783</v>
      </c>
      <c r="K41" s="137">
        <v>0.46511629223823547</v>
      </c>
      <c r="L41" s="137">
        <v>0.40909090638160706</v>
      </c>
      <c r="M41" s="137">
        <v>0.25</v>
      </c>
      <c r="N41" s="137">
        <v>0.36363637447357178</v>
      </c>
      <c r="O41" s="137">
        <v>0.31818181276321411</v>
      </c>
      <c r="P41" s="137">
        <v>0.80851066112518311</v>
      </c>
      <c r="Q41" s="137">
        <v>0.49350649118423462</v>
      </c>
      <c r="R41" s="124"/>
    </row>
    <row r="42" spans="1:18" ht="13.2" x14ac:dyDescent="0.25">
      <c r="A42" s="21">
        <v>43</v>
      </c>
      <c r="B42" s="45" t="s">
        <v>347</v>
      </c>
      <c r="C42" s="134">
        <v>5.1895899772644043</v>
      </c>
      <c r="D42" s="137">
        <v>0.31914892792701721</v>
      </c>
      <c r="E42" s="137">
        <v>0.24832214415073395</v>
      </c>
      <c r="F42" s="137">
        <v>0.2751677930355072</v>
      </c>
      <c r="G42" s="137">
        <v>0.12751677632331848</v>
      </c>
      <c r="H42" s="137">
        <v>0.17449665069580078</v>
      </c>
      <c r="I42" s="137">
        <v>0.20134228467941284</v>
      </c>
      <c r="J42" s="137">
        <v>0.44800001382827759</v>
      </c>
      <c r="K42" s="137">
        <v>0.49285712838172913</v>
      </c>
      <c r="L42" s="137">
        <v>0.36551722884178162</v>
      </c>
      <c r="M42" s="137">
        <v>0.2896551787853241</v>
      </c>
      <c r="N42" s="137">
        <v>0.28275862336158752</v>
      </c>
      <c r="O42" s="137">
        <v>0.26896551251411438</v>
      </c>
      <c r="P42" s="137">
        <v>0.74657535552978516</v>
      </c>
      <c r="Q42" s="137">
        <v>0.45161288976669312</v>
      </c>
      <c r="R42" s="124"/>
    </row>
    <row r="43" spans="1:18" ht="13.2" x14ac:dyDescent="0.25">
      <c r="A43" s="21">
        <v>45</v>
      </c>
      <c r="B43" s="45" t="s">
        <v>198</v>
      </c>
      <c r="C43" s="134">
        <v>4.4326796531677246</v>
      </c>
      <c r="D43" s="137">
        <v>0.36764705181121826</v>
      </c>
      <c r="E43" s="137">
        <v>0.32857143878936768</v>
      </c>
      <c r="F43" s="137">
        <v>0.24285714328289032</v>
      </c>
      <c r="G43" s="137">
        <v>0.11428571492433548</v>
      </c>
      <c r="H43" s="137">
        <v>0.20000000298023224</v>
      </c>
      <c r="I43" s="137">
        <v>0.25714287161827087</v>
      </c>
      <c r="J43" s="137">
        <v>0.4166666567325592</v>
      </c>
      <c r="K43" s="137">
        <v>0.53731346130371094</v>
      </c>
      <c r="L43" s="137">
        <v>0.40845069289207458</v>
      </c>
      <c r="M43" s="137">
        <v>0.30985915660858154</v>
      </c>
      <c r="N43" s="137">
        <v>0.29577463865280151</v>
      </c>
      <c r="O43" s="137">
        <v>0.30985915660858154</v>
      </c>
      <c r="P43" s="137">
        <v>0.83333331346511841</v>
      </c>
      <c r="Q43" s="137">
        <v>0.4166666567325592</v>
      </c>
      <c r="R43" s="124"/>
    </row>
    <row r="44" spans="1:18" ht="13.2" x14ac:dyDescent="0.25">
      <c r="A44" s="21">
        <v>47</v>
      </c>
      <c r="B44" s="45" t="s">
        <v>348</v>
      </c>
      <c r="C44" s="134">
        <v>6.4009075164794922</v>
      </c>
      <c r="D44" s="137">
        <v>0.28571429848670959</v>
      </c>
      <c r="E44" s="137">
        <v>0.20000000298023224</v>
      </c>
      <c r="F44" s="137">
        <v>0.22608695924282074</v>
      </c>
      <c r="G44" s="137">
        <v>0.11304347962141037</v>
      </c>
      <c r="H44" s="137">
        <v>0.16521738469600677</v>
      </c>
      <c r="I44" s="137">
        <v>0.16521738469600677</v>
      </c>
      <c r="J44" s="137">
        <v>0.42391303181648254</v>
      </c>
      <c r="K44" s="137">
        <v>0.35454544425010681</v>
      </c>
      <c r="L44" s="137">
        <v>0.28318583965301514</v>
      </c>
      <c r="M44" s="137">
        <v>0.2300885021686554</v>
      </c>
      <c r="N44" s="137">
        <v>0.22123894095420837</v>
      </c>
      <c r="O44" s="137">
        <v>0.25663715600967407</v>
      </c>
      <c r="P44" s="137">
        <v>0.68421053886413574</v>
      </c>
      <c r="Q44" s="137">
        <v>0.42391303181648254</v>
      </c>
      <c r="R44" s="124"/>
    </row>
    <row r="45" spans="1:18" ht="13.2" x14ac:dyDescent="0.25">
      <c r="A45" s="21">
        <v>48</v>
      </c>
      <c r="B45" s="45" t="s">
        <v>349</v>
      </c>
      <c r="C45" s="134">
        <v>6.1951770782470703</v>
      </c>
      <c r="D45" s="137">
        <v>0.32432430982589722</v>
      </c>
      <c r="E45" s="137">
        <v>0.17333333194255829</v>
      </c>
      <c r="F45" s="137">
        <v>0.23999999463558197</v>
      </c>
      <c r="G45" s="137">
        <v>6.6666670143604279E-2</v>
      </c>
      <c r="H45" s="137">
        <v>0.15999999642372131</v>
      </c>
      <c r="I45" s="137">
        <v>0.25333333015441895</v>
      </c>
      <c r="J45" s="137">
        <v>0.36363637447357178</v>
      </c>
      <c r="K45" s="137">
        <v>0.3571428656578064</v>
      </c>
      <c r="L45" s="137">
        <v>0.21917808055877686</v>
      </c>
      <c r="M45" s="137">
        <v>0.13698630034923553</v>
      </c>
      <c r="N45" s="137">
        <v>0.17808219790458679</v>
      </c>
      <c r="O45" s="137">
        <v>0.19178082048892975</v>
      </c>
      <c r="P45" s="137">
        <v>0.71621620655059814</v>
      </c>
      <c r="Q45" s="137">
        <v>0.54411762952804565</v>
      </c>
      <c r="R45" s="124"/>
    </row>
    <row r="46" spans="1:18" ht="13.2" x14ac:dyDescent="0.25">
      <c r="A46" s="21">
        <v>51</v>
      </c>
      <c r="B46" s="45" t="s">
        <v>350</v>
      </c>
      <c r="C46" s="134">
        <v>4.7926383018493652</v>
      </c>
      <c r="D46" s="137">
        <v>0.34117648005485535</v>
      </c>
      <c r="E46" s="137">
        <v>0.25</v>
      </c>
      <c r="F46" s="137">
        <v>0.26136362552642822</v>
      </c>
      <c r="G46" s="137">
        <v>0.125</v>
      </c>
      <c r="H46" s="137">
        <v>0.20454545319080353</v>
      </c>
      <c r="I46" s="137">
        <v>0.21590909361839294</v>
      </c>
      <c r="J46" s="137">
        <v>0.54794520139694214</v>
      </c>
      <c r="K46" s="137">
        <v>0.4883720874786377</v>
      </c>
      <c r="L46" s="137">
        <v>0.40449437499046326</v>
      </c>
      <c r="M46" s="137">
        <v>0.26966291666030884</v>
      </c>
      <c r="N46" s="137">
        <v>0.26966291666030884</v>
      </c>
      <c r="O46" s="137">
        <v>0.39325842261314392</v>
      </c>
      <c r="P46" s="137">
        <v>0.75</v>
      </c>
      <c r="Q46" s="137">
        <v>0.46052631735801697</v>
      </c>
      <c r="R46" s="124"/>
    </row>
    <row r="47" spans="1:18" ht="13.2" x14ac:dyDescent="0.25">
      <c r="A47" s="21">
        <v>53</v>
      </c>
      <c r="B47" s="45" t="s">
        <v>351</v>
      </c>
      <c r="C47" s="134">
        <v>4.9372129440307617</v>
      </c>
      <c r="D47" s="137">
        <v>0.34645670652389526</v>
      </c>
      <c r="E47" s="137">
        <v>0.265625</v>
      </c>
      <c r="F47" s="137">
        <v>0.2109375</v>
      </c>
      <c r="G47" s="137">
        <v>0.125</v>
      </c>
      <c r="H47" s="137">
        <v>0.1875</v>
      </c>
      <c r="I47" s="137">
        <v>0.1953125</v>
      </c>
      <c r="J47" s="137">
        <v>0.46296295523643494</v>
      </c>
      <c r="K47" s="137">
        <v>0.49624061584472656</v>
      </c>
      <c r="L47" s="137">
        <v>0.38059702515602112</v>
      </c>
      <c r="M47" s="137">
        <v>0.25373134016990662</v>
      </c>
      <c r="N47" s="137">
        <v>0.24626865983009338</v>
      </c>
      <c r="O47" s="137">
        <v>0.29104477167129517</v>
      </c>
      <c r="P47" s="137">
        <v>0.73684209585189819</v>
      </c>
      <c r="Q47" s="137">
        <v>0.55963301658630371</v>
      </c>
      <c r="R47" s="124"/>
    </row>
    <row r="48" spans="1:18" ht="13.2" x14ac:dyDescent="0.25">
      <c r="A48" s="21">
        <v>54</v>
      </c>
      <c r="B48" s="45" t="s">
        <v>352</v>
      </c>
      <c r="C48" s="134">
        <v>6.5236167907714844</v>
      </c>
      <c r="D48" s="137">
        <v>0.3035714328289032</v>
      </c>
      <c r="E48" s="137">
        <v>0.18965516984462738</v>
      </c>
      <c r="F48" s="137">
        <v>0.22413793206214905</v>
      </c>
      <c r="G48" s="137">
        <v>0.20689655840396881</v>
      </c>
      <c r="H48" s="137">
        <v>0.18965516984462738</v>
      </c>
      <c r="I48" s="137">
        <v>0.20689655840396881</v>
      </c>
      <c r="J48" s="137">
        <v>0.28571429848670959</v>
      </c>
      <c r="K48" s="137">
        <v>0.30188679695129395</v>
      </c>
      <c r="L48" s="137">
        <v>0.1071428582072258</v>
      </c>
      <c r="M48" s="137">
        <v>0.1428571492433548</v>
      </c>
      <c r="N48" s="137">
        <v>0.1607142835855484</v>
      </c>
      <c r="O48" s="137">
        <v>0.1428571492433548</v>
      </c>
      <c r="P48" s="137">
        <v>0.73684209585189819</v>
      </c>
      <c r="Q48" s="137">
        <v>0.4716981053352356</v>
      </c>
      <c r="R48" s="124"/>
    </row>
    <row r="49" spans="1:18" ht="13.2" x14ac:dyDescent="0.25">
      <c r="A49" s="21">
        <v>55</v>
      </c>
      <c r="B49" s="45" t="s">
        <v>353</v>
      </c>
      <c r="C49" s="134">
        <v>4.0606203079223633</v>
      </c>
      <c r="D49" s="137">
        <v>0.34177213907241821</v>
      </c>
      <c r="E49" s="137">
        <v>0.21518987417221069</v>
      </c>
      <c r="F49" s="137">
        <v>0.25316455960273743</v>
      </c>
      <c r="G49" s="137">
        <v>0.10126582533121109</v>
      </c>
      <c r="H49" s="137">
        <v>0.18987341225147247</v>
      </c>
      <c r="I49" s="137">
        <v>0.24050633609294891</v>
      </c>
      <c r="J49" s="137">
        <v>0.57142859697341919</v>
      </c>
      <c r="K49" s="137">
        <v>0.54166668653488159</v>
      </c>
      <c r="L49" s="137">
        <v>0.34666666388511658</v>
      </c>
      <c r="M49" s="137">
        <v>0.23999999463558197</v>
      </c>
      <c r="N49" s="137">
        <v>0.36000001430511475</v>
      </c>
      <c r="O49" s="137">
        <v>0.34666666388511658</v>
      </c>
      <c r="P49" s="137">
        <v>0.81428569555282593</v>
      </c>
      <c r="Q49" s="137">
        <v>0.58571428060531616</v>
      </c>
      <c r="R49" s="124"/>
    </row>
    <row r="50" spans="1:18" ht="13.2" x14ac:dyDescent="0.25">
      <c r="A50" s="21">
        <v>56</v>
      </c>
      <c r="B50" s="45" t="s">
        <v>354</v>
      </c>
      <c r="C50" s="134">
        <v>5.050379753112793</v>
      </c>
      <c r="D50" s="137">
        <v>0.40789473056793213</v>
      </c>
      <c r="E50" s="137">
        <v>0.24675324559211731</v>
      </c>
      <c r="F50" s="137">
        <v>0.27272728085517883</v>
      </c>
      <c r="G50" s="137">
        <v>0.27272728085517883</v>
      </c>
      <c r="H50" s="137">
        <v>0.19480518996715546</v>
      </c>
      <c r="I50" s="137">
        <v>0.33766233921051025</v>
      </c>
      <c r="J50" s="137">
        <v>0.40000000596046448</v>
      </c>
      <c r="K50" s="137">
        <v>0.37837839126586914</v>
      </c>
      <c r="L50" s="137">
        <v>0.29487180709838867</v>
      </c>
      <c r="M50" s="137">
        <v>0.23076923191547394</v>
      </c>
      <c r="N50" s="137">
        <v>0.23076923191547394</v>
      </c>
      <c r="O50" s="137">
        <v>0.21794871985912323</v>
      </c>
      <c r="P50" s="137">
        <v>0.7721518874168396</v>
      </c>
      <c r="Q50" s="137">
        <v>0.44155845046043396</v>
      </c>
      <c r="R50" s="124"/>
    </row>
    <row r="51" spans="1:18" ht="13.2" x14ac:dyDescent="0.25">
      <c r="A51" s="21">
        <v>57</v>
      </c>
      <c r="B51" s="45" t="s">
        <v>355</v>
      </c>
      <c r="C51" s="134">
        <v>5.0193901062011719</v>
      </c>
      <c r="D51" s="137">
        <v>0.38613861799240112</v>
      </c>
      <c r="E51" s="137">
        <v>0.2772277295589447</v>
      </c>
      <c r="F51" s="137">
        <v>0.24752475321292877</v>
      </c>
      <c r="G51" s="137">
        <v>0.14851485192775726</v>
      </c>
      <c r="H51" s="137">
        <v>0.19801980257034302</v>
      </c>
      <c r="I51" s="137">
        <v>0.21782177686691284</v>
      </c>
      <c r="J51" s="137">
        <v>0.29629629850387573</v>
      </c>
      <c r="K51" s="137">
        <v>0.31868132948875427</v>
      </c>
      <c r="L51" s="137">
        <v>0.23404255509376526</v>
      </c>
      <c r="M51" s="137">
        <v>0.19148936867713928</v>
      </c>
      <c r="N51" s="137">
        <v>0.1702127605676651</v>
      </c>
      <c r="O51" s="137">
        <v>0.21276596188545227</v>
      </c>
      <c r="P51" s="137">
        <v>0.86138612031936646</v>
      </c>
      <c r="Q51" s="137">
        <v>0.54216867685317993</v>
      </c>
      <c r="R51" s="124"/>
    </row>
    <row r="52" spans="1:18" ht="13.2" x14ac:dyDescent="0.25">
      <c r="A52" s="21">
        <v>58</v>
      </c>
      <c r="B52" s="45" t="s">
        <v>356</v>
      </c>
      <c r="C52" s="134">
        <v>5.5428013801574707</v>
      </c>
      <c r="D52" s="137">
        <v>0.37662336230278015</v>
      </c>
      <c r="E52" s="137">
        <v>0.25974026322364807</v>
      </c>
      <c r="F52" s="137">
        <v>0.28571429848670959</v>
      </c>
      <c r="G52" s="137">
        <v>0.19480518996715546</v>
      </c>
      <c r="H52" s="137">
        <v>0.1428571492433548</v>
      </c>
      <c r="I52" s="137">
        <v>0.20779220759868622</v>
      </c>
      <c r="J52" s="137">
        <v>0.36363637447357178</v>
      </c>
      <c r="K52" s="137">
        <v>0.44155845046043396</v>
      </c>
      <c r="L52" s="137">
        <v>0.23076923191547394</v>
      </c>
      <c r="M52" s="137">
        <v>0.21794871985912323</v>
      </c>
      <c r="N52" s="137">
        <v>0.15384615957736969</v>
      </c>
      <c r="O52" s="137">
        <v>0.28205129504203796</v>
      </c>
      <c r="P52" s="137">
        <v>0.76543211936950684</v>
      </c>
      <c r="Q52" s="137">
        <v>0.43661972880363464</v>
      </c>
      <c r="R52" s="124"/>
    </row>
    <row r="53" spans="1:18" ht="13.2" x14ac:dyDescent="0.25">
      <c r="A53" s="21">
        <v>59</v>
      </c>
      <c r="B53" s="45" t="s">
        <v>357</v>
      </c>
      <c r="C53" s="134">
        <v>4.1704812049865723</v>
      </c>
      <c r="D53" s="137">
        <v>0.51190477609634399</v>
      </c>
      <c r="E53" s="137">
        <v>0.2738095223903656</v>
      </c>
      <c r="F53" s="137">
        <v>0.2976190447807312</v>
      </c>
      <c r="G53" s="137">
        <v>0.2380952388048172</v>
      </c>
      <c r="H53" s="137">
        <v>0.2738095223903656</v>
      </c>
      <c r="I53" s="137">
        <v>0.4166666567325592</v>
      </c>
      <c r="J53" s="137">
        <v>0.47692307829856873</v>
      </c>
      <c r="K53" s="137">
        <v>0.30136987566947937</v>
      </c>
      <c r="L53" s="137">
        <v>0.16216215491294861</v>
      </c>
      <c r="M53" s="137">
        <v>0.16216215491294861</v>
      </c>
      <c r="N53" s="137">
        <v>0.18918919563293457</v>
      </c>
      <c r="O53" s="137">
        <v>0.20270270109176636</v>
      </c>
      <c r="P53" s="137">
        <v>0.83950614929199219</v>
      </c>
      <c r="Q53" s="137">
        <v>0.59459459781646729</v>
      </c>
      <c r="R53" s="124"/>
    </row>
    <row r="54" spans="1:18" ht="12.75" x14ac:dyDescent="0.2">
      <c r="A54" s="21">
        <v>60</v>
      </c>
      <c r="B54" s="45" t="s">
        <v>3</v>
      </c>
      <c r="C54" s="134">
        <v>5.6287136077880859</v>
      </c>
      <c r="D54" s="137">
        <v>0.39130434393882751</v>
      </c>
      <c r="E54" s="137">
        <v>0.22857142984867096</v>
      </c>
      <c r="F54" s="137">
        <v>0.27142858505249023</v>
      </c>
      <c r="G54" s="137">
        <v>0.20000000298023224</v>
      </c>
      <c r="H54" s="137">
        <v>0.2142857164144516</v>
      </c>
      <c r="I54" s="137">
        <v>0.27142858505249023</v>
      </c>
      <c r="J54" s="137">
        <v>0.29824560880661011</v>
      </c>
      <c r="K54" s="137">
        <v>0.3611111044883728</v>
      </c>
      <c r="L54" s="137">
        <v>0.24657534062862396</v>
      </c>
      <c r="M54" s="137">
        <v>0.10958904027938843</v>
      </c>
      <c r="N54" s="137">
        <v>0.16438356041908264</v>
      </c>
      <c r="O54" s="137">
        <v>0.23287671804428101</v>
      </c>
      <c r="P54" s="137">
        <v>0.78082191944122314</v>
      </c>
      <c r="Q54" s="137">
        <v>0.45614033937454224</v>
      </c>
      <c r="R54" s="124"/>
    </row>
    <row r="55" spans="1:18" ht="13.2" x14ac:dyDescent="0.25">
      <c r="A55" s="21">
        <v>62</v>
      </c>
      <c r="B55" s="45" t="s">
        <v>314</v>
      </c>
      <c r="C55" s="134">
        <v>5.7754626274108887</v>
      </c>
      <c r="D55" s="137">
        <v>0.28571429848670959</v>
      </c>
      <c r="E55" s="137">
        <v>0.2321428507566452</v>
      </c>
      <c r="F55" s="137">
        <v>0.2142857164144516</v>
      </c>
      <c r="G55" s="137">
        <v>7.1428574621677399E-2</v>
      </c>
      <c r="H55" s="137">
        <v>0.1607142835855484</v>
      </c>
      <c r="I55" s="137">
        <v>0.2321428507566452</v>
      </c>
      <c r="J55" s="137">
        <v>0.41304346919059753</v>
      </c>
      <c r="K55" s="137">
        <v>0.41999998688697815</v>
      </c>
      <c r="L55" s="137">
        <v>0.28301885724067688</v>
      </c>
      <c r="M55" s="137">
        <v>0.30188679695129395</v>
      </c>
      <c r="N55" s="137">
        <v>0.18867924809455872</v>
      </c>
      <c r="O55" s="137">
        <v>0.28301885724067688</v>
      </c>
      <c r="P55" s="137">
        <v>0.75925928354263306</v>
      </c>
      <c r="Q55" s="137">
        <v>0.4285714328289032</v>
      </c>
      <c r="R55" s="124"/>
    </row>
    <row r="56" spans="1:18" ht="12.75" x14ac:dyDescent="0.2">
      <c r="A56" s="21">
        <v>63</v>
      </c>
      <c r="B56" s="45" t="s">
        <v>4</v>
      </c>
      <c r="C56" s="134">
        <v>5.8302536010742187</v>
      </c>
      <c r="D56" s="137">
        <v>0.34482759237289429</v>
      </c>
      <c r="E56" s="137">
        <v>0.23863635957241058</v>
      </c>
      <c r="F56" s="137">
        <v>0.19318181276321411</v>
      </c>
      <c r="G56" s="137">
        <v>0.17045454680919647</v>
      </c>
      <c r="H56" s="137">
        <v>0.18181818723678589</v>
      </c>
      <c r="I56" s="137">
        <v>0.23863635957241058</v>
      </c>
      <c r="J56" s="137">
        <v>0.26582279801368713</v>
      </c>
      <c r="K56" s="137">
        <v>0.28915661573410034</v>
      </c>
      <c r="L56" s="137">
        <v>0.17441859841346741</v>
      </c>
      <c r="M56" s="137">
        <v>0.12790697813034058</v>
      </c>
      <c r="N56" s="137">
        <v>0.12790697813034058</v>
      </c>
      <c r="O56" s="137">
        <v>0.12790697813034058</v>
      </c>
      <c r="P56" s="137">
        <v>0.80898874998092651</v>
      </c>
      <c r="Q56" s="137">
        <v>0.5595238208770752</v>
      </c>
      <c r="R56" s="124"/>
    </row>
    <row r="57" spans="1:18" ht="13.2" x14ac:dyDescent="0.25">
      <c r="A57" s="21">
        <v>64</v>
      </c>
      <c r="B57" s="45" t="s">
        <v>196</v>
      </c>
      <c r="C57" s="134">
        <v>3.821279764175415</v>
      </c>
      <c r="D57" s="137">
        <v>0.49180328845977783</v>
      </c>
      <c r="E57" s="137">
        <v>0.3492063581943512</v>
      </c>
      <c r="F57" s="137">
        <v>0.4285714328289032</v>
      </c>
      <c r="G57" s="137">
        <v>0.28571429848670959</v>
      </c>
      <c r="H57" s="137">
        <v>0.3333333432674408</v>
      </c>
      <c r="I57" s="137">
        <v>0.3333333432674408</v>
      </c>
      <c r="J57" s="137">
        <v>0.42592594027519226</v>
      </c>
      <c r="K57" s="137">
        <v>0.38983049988746643</v>
      </c>
      <c r="L57" s="137">
        <v>0.26666668057441711</v>
      </c>
      <c r="M57" s="137">
        <v>0.18333333730697632</v>
      </c>
      <c r="N57" s="137">
        <v>0.18333333730697632</v>
      </c>
      <c r="O57" s="137">
        <v>0.26666668057441711</v>
      </c>
      <c r="P57" s="137">
        <v>0.77777779102325439</v>
      </c>
      <c r="Q57" s="137">
        <v>0.61016947031021118</v>
      </c>
      <c r="R57" s="124"/>
    </row>
    <row r="58" spans="1:18" ht="13.2" x14ac:dyDescent="0.25">
      <c r="A58" s="21">
        <v>65</v>
      </c>
      <c r="B58" s="45" t="s">
        <v>358</v>
      </c>
      <c r="C58" s="134">
        <v>5.9518685340881348</v>
      </c>
      <c r="D58" s="137">
        <v>0.33009707927703857</v>
      </c>
      <c r="E58" s="137">
        <v>0.25233644247055054</v>
      </c>
      <c r="F58" s="137">
        <v>0.26168224215507507</v>
      </c>
      <c r="G58" s="137">
        <v>0.1214953288435936</v>
      </c>
      <c r="H58" s="137">
        <v>0.13084112107753754</v>
      </c>
      <c r="I58" s="137">
        <v>0.17757008969783783</v>
      </c>
      <c r="J58" s="137">
        <v>0.375</v>
      </c>
      <c r="K58" s="137">
        <v>0.37037035822868347</v>
      </c>
      <c r="L58" s="137">
        <v>0.26548671722412109</v>
      </c>
      <c r="M58" s="137">
        <v>0.17699114978313446</v>
      </c>
      <c r="N58" s="137">
        <v>9.7345136106014252E-2</v>
      </c>
      <c r="O58" s="137">
        <v>0.22123894095420837</v>
      </c>
      <c r="P58" s="137">
        <v>0.81081080436706543</v>
      </c>
      <c r="Q58" s="137">
        <v>0.41052630543708801</v>
      </c>
      <c r="R58" s="124"/>
    </row>
    <row r="59" spans="1:18" ht="13.2" x14ac:dyDescent="0.25">
      <c r="A59" s="21">
        <v>66</v>
      </c>
      <c r="B59" s="45" t="s">
        <v>359</v>
      </c>
      <c r="C59" s="134">
        <v>5.8770484924316406</v>
      </c>
      <c r="D59" s="137">
        <v>0.34939759969711304</v>
      </c>
      <c r="E59" s="137">
        <v>0.190476194024086</v>
      </c>
      <c r="F59" s="137">
        <v>0.2023809552192688</v>
      </c>
      <c r="G59" s="137">
        <v>0.130952388048172</v>
      </c>
      <c r="H59" s="137">
        <v>0.1071428582072258</v>
      </c>
      <c r="I59" s="137">
        <v>0.190476194024086</v>
      </c>
      <c r="J59" s="137">
        <v>0.3888888955116272</v>
      </c>
      <c r="K59" s="137">
        <v>0.29268291592597961</v>
      </c>
      <c r="L59" s="137">
        <v>0.15853658318519592</v>
      </c>
      <c r="M59" s="137">
        <v>0.13414634764194489</v>
      </c>
      <c r="N59" s="137">
        <v>0.13414634764194489</v>
      </c>
      <c r="O59" s="137">
        <v>0.17073170840740204</v>
      </c>
      <c r="P59" s="137">
        <v>0.78823530673980713</v>
      </c>
      <c r="Q59" s="137">
        <v>0.60000002384185791</v>
      </c>
      <c r="R59" s="124"/>
    </row>
    <row r="60" spans="1:18" ht="13.2" x14ac:dyDescent="0.25">
      <c r="A60" s="21">
        <v>67</v>
      </c>
      <c r="B60" s="45" t="s">
        <v>360</v>
      </c>
      <c r="C60" s="134">
        <v>7.7903623580932617</v>
      </c>
      <c r="D60" s="137">
        <v>0.24489796161651611</v>
      </c>
      <c r="E60" s="137">
        <v>0.17307692766189575</v>
      </c>
      <c r="F60" s="137">
        <v>0.17307692766189575</v>
      </c>
      <c r="G60" s="137">
        <v>0.17307692766189575</v>
      </c>
      <c r="H60" s="137">
        <v>0.15384615957736969</v>
      </c>
      <c r="I60" s="137">
        <v>0.19230769574642181</v>
      </c>
      <c r="J60" s="137">
        <v>0.26829269528388977</v>
      </c>
      <c r="K60" s="137">
        <v>0.21568627655506134</v>
      </c>
      <c r="L60" s="137">
        <v>9.0909093618392944E-2</v>
      </c>
      <c r="M60" s="137">
        <v>0.14545454084873199</v>
      </c>
      <c r="N60" s="137">
        <v>9.0909093618392944E-2</v>
      </c>
      <c r="O60" s="137">
        <v>0.10909090936183929</v>
      </c>
      <c r="P60" s="137">
        <v>0.64150941371917725</v>
      </c>
      <c r="Q60" s="137">
        <v>0.43181818723678589</v>
      </c>
      <c r="R60" s="124"/>
    </row>
    <row r="61" spans="1:18" ht="13.2" x14ac:dyDescent="0.25">
      <c r="A61" s="21">
        <v>68</v>
      </c>
      <c r="B61" s="45" t="s">
        <v>361</v>
      </c>
      <c r="C61" s="134">
        <v>4.757845401763916</v>
      </c>
      <c r="D61" s="137">
        <v>0.32222223281860352</v>
      </c>
      <c r="E61" s="137">
        <v>0.2747252881526947</v>
      </c>
      <c r="F61" s="137">
        <v>0.25274726748466492</v>
      </c>
      <c r="G61" s="137">
        <v>0.20879121124744415</v>
      </c>
      <c r="H61" s="137">
        <v>0.21978022158145905</v>
      </c>
      <c r="I61" s="137">
        <v>0.28571429848670959</v>
      </c>
      <c r="J61" s="137">
        <v>0.39743590354919434</v>
      </c>
      <c r="K61" s="137">
        <v>0.45652174949645996</v>
      </c>
      <c r="L61" s="137">
        <v>0.37894737720489502</v>
      </c>
      <c r="M61" s="137">
        <v>0.31578946113586426</v>
      </c>
      <c r="N61" s="137">
        <v>0.31578946113586426</v>
      </c>
      <c r="O61" s="137">
        <v>0.35789474844932556</v>
      </c>
      <c r="P61" s="137">
        <v>0.78651684522628784</v>
      </c>
      <c r="Q61" s="137">
        <v>0.38461539149284363</v>
      </c>
      <c r="R61" s="124"/>
    </row>
    <row r="62" spans="1:18" ht="13.2" x14ac:dyDescent="0.25">
      <c r="A62" s="21">
        <v>69</v>
      </c>
      <c r="B62" s="45" t="s">
        <v>197</v>
      </c>
      <c r="C62" s="134">
        <v>5.3580689430236816</v>
      </c>
      <c r="D62" s="137">
        <v>0.380952388048172</v>
      </c>
      <c r="E62" s="137">
        <v>0.34375</v>
      </c>
      <c r="F62" s="137">
        <v>0.265625</v>
      </c>
      <c r="G62" s="137">
        <v>0.25</v>
      </c>
      <c r="H62" s="137">
        <v>0.21875</v>
      </c>
      <c r="I62" s="137">
        <v>0.265625</v>
      </c>
      <c r="J62" s="137">
        <v>0.3333333432674408</v>
      </c>
      <c r="K62" s="137">
        <v>0.24137930572032928</v>
      </c>
      <c r="L62" s="137">
        <v>0.18965516984462738</v>
      </c>
      <c r="M62" s="137">
        <v>8.6206898093223572E-2</v>
      </c>
      <c r="N62" s="137">
        <v>8.6206898093223572E-2</v>
      </c>
      <c r="O62" s="137">
        <v>8.6206898093223572E-2</v>
      </c>
      <c r="P62" s="137">
        <v>0.79661017656326294</v>
      </c>
      <c r="Q62" s="137">
        <v>0.61403506994247437</v>
      </c>
      <c r="R62" s="124"/>
    </row>
    <row r="63" spans="1:18" ht="13.2" x14ac:dyDescent="0.25">
      <c r="A63" s="21">
        <v>70</v>
      </c>
      <c r="B63" s="45" t="s">
        <v>362</v>
      </c>
      <c r="C63" s="134">
        <v>4.1686568260192871</v>
      </c>
      <c r="D63" s="137">
        <v>0.27551019191741943</v>
      </c>
      <c r="E63" s="137">
        <v>0.23999999463558197</v>
      </c>
      <c r="F63" s="137">
        <v>0.2800000011920929</v>
      </c>
      <c r="G63" s="137">
        <v>0.18999999761581421</v>
      </c>
      <c r="H63" s="137">
        <v>0.18999999761581421</v>
      </c>
      <c r="I63" s="137">
        <v>0.2199999988079071</v>
      </c>
      <c r="J63" s="137">
        <v>0.516853928565979</v>
      </c>
      <c r="K63" s="137">
        <v>0.5</v>
      </c>
      <c r="L63" s="137">
        <v>0.44339624047279358</v>
      </c>
      <c r="M63" s="137">
        <v>0.33962264657020569</v>
      </c>
      <c r="N63" s="137">
        <v>0.31132075190544128</v>
      </c>
      <c r="O63" s="137">
        <v>0.33962264657020569</v>
      </c>
      <c r="P63" s="137">
        <v>0.7669903039932251</v>
      </c>
      <c r="Q63" s="137">
        <v>0.57954543828964233</v>
      </c>
      <c r="R63" s="124"/>
    </row>
    <row r="64" spans="1:18" ht="13.2" x14ac:dyDescent="0.25">
      <c r="A64" s="21">
        <v>71</v>
      </c>
      <c r="B64" s="45" t="s">
        <v>195</v>
      </c>
      <c r="C64" s="134">
        <v>5.021153450012207</v>
      </c>
      <c r="D64" s="137">
        <v>0.3611111044883728</v>
      </c>
      <c r="E64" s="137">
        <v>0.26027396321296692</v>
      </c>
      <c r="F64" s="137">
        <v>0.19178082048892975</v>
      </c>
      <c r="G64" s="137">
        <v>0.21917808055877686</v>
      </c>
      <c r="H64" s="137">
        <v>0.19178082048892975</v>
      </c>
      <c r="I64" s="137">
        <v>0.2054794579744339</v>
      </c>
      <c r="J64" s="137">
        <v>0.41509434580802917</v>
      </c>
      <c r="K64" s="137">
        <v>0.47826087474822998</v>
      </c>
      <c r="L64" s="137">
        <v>0.28169015049934387</v>
      </c>
      <c r="M64" s="137">
        <v>0.23943662643432617</v>
      </c>
      <c r="N64" s="137">
        <v>0.25352111458778381</v>
      </c>
      <c r="O64" s="137">
        <v>0.33802816271781921</v>
      </c>
      <c r="P64" s="137">
        <v>0.79166668653488159</v>
      </c>
      <c r="Q64" s="137">
        <v>0.43859648704528809</v>
      </c>
      <c r="R64" s="124"/>
    </row>
    <row r="65" spans="1:18" ht="13.2" x14ac:dyDescent="0.25">
      <c r="A65" s="21">
        <v>72</v>
      </c>
      <c r="B65" s="45" t="s">
        <v>182</v>
      </c>
      <c r="C65" s="134">
        <v>5.0465970039367676</v>
      </c>
      <c r="D65" s="137">
        <v>0.34848484396934509</v>
      </c>
      <c r="E65" s="137">
        <v>0.23188406229019165</v>
      </c>
      <c r="F65" s="137">
        <v>0.26086956262588501</v>
      </c>
      <c r="G65" s="137">
        <v>0.18840579688549042</v>
      </c>
      <c r="H65" s="137">
        <v>0.17391304671764374</v>
      </c>
      <c r="I65" s="137">
        <v>0.27536231279373169</v>
      </c>
      <c r="J65" s="137">
        <v>0.43859648704528809</v>
      </c>
      <c r="K65" s="137">
        <v>0.50769233703613281</v>
      </c>
      <c r="L65" s="137">
        <v>0.36764705181121826</v>
      </c>
      <c r="M65" s="137">
        <v>0.23529411852359772</v>
      </c>
      <c r="N65" s="137">
        <v>0.27941176295280457</v>
      </c>
      <c r="O65" s="137">
        <v>0.35294118523597717</v>
      </c>
      <c r="P65" s="137">
        <v>0.68181818723678589</v>
      </c>
      <c r="Q65" s="137">
        <v>0.52631580829620361</v>
      </c>
      <c r="R65" s="124"/>
    </row>
    <row r="66" spans="1:18" ht="13.2" x14ac:dyDescent="0.25">
      <c r="A66" s="21">
        <v>73</v>
      </c>
      <c r="B66" s="45" t="s">
        <v>363</v>
      </c>
      <c r="C66" s="134">
        <v>4.9006929397583008</v>
      </c>
      <c r="D66" s="137">
        <v>0.45588234066963196</v>
      </c>
      <c r="E66" s="137">
        <v>0.27142858505249023</v>
      </c>
      <c r="F66" s="137">
        <v>0.31428572535514832</v>
      </c>
      <c r="G66" s="137">
        <v>0.27142858505249023</v>
      </c>
      <c r="H66" s="137">
        <v>0.20000000298023224</v>
      </c>
      <c r="I66" s="137">
        <v>0.40000000596046448</v>
      </c>
      <c r="J66" s="137">
        <v>0.4126984179019928</v>
      </c>
      <c r="K66" s="137">
        <v>0.34848484396934509</v>
      </c>
      <c r="L66" s="137">
        <v>0.16417910158634186</v>
      </c>
      <c r="M66" s="137">
        <v>0.17910447716712952</v>
      </c>
      <c r="N66" s="137">
        <v>0.17910447716712952</v>
      </c>
      <c r="O66" s="137">
        <v>0.28358209133148193</v>
      </c>
      <c r="P66" s="137">
        <v>0.73529410362243652</v>
      </c>
      <c r="Q66" s="137">
        <v>0.54545456171035767</v>
      </c>
      <c r="R66" s="124"/>
    </row>
    <row r="67" spans="1:18" x14ac:dyDescent="0.2">
      <c r="D67" s="120"/>
      <c r="E67" s="29"/>
      <c r="F67" s="29"/>
      <c r="G67" s="29"/>
      <c r="H67" s="29"/>
    </row>
    <row r="68" spans="1:18" x14ac:dyDescent="0.25">
      <c r="B68" s="54" t="s">
        <v>316</v>
      </c>
      <c r="C68" s="52">
        <f t="shared" ref="C68:P68" si="0">SUMIF($B$4:$B$66,$B$68,C4:C66)</f>
        <v>3.8108062744140625</v>
      </c>
      <c r="D68" s="53">
        <f t="shared" si="0"/>
        <v>0.42735043168067932</v>
      </c>
      <c r="E68" s="53">
        <f t="shared" si="0"/>
        <v>0.27659574151039124</v>
      </c>
      <c r="F68" s="53">
        <f t="shared" si="0"/>
        <v>0.33617022633552551</v>
      </c>
      <c r="G68" s="53">
        <f t="shared" si="0"/>
        <v>0.19574467837810516</v>
      </c>
      <c r="H68" s="53">
        <f t="shared" si="0"/>
        <v>0.18723404407501221</v>
      </c>
      <c r="I68" s="53">
        <f t="shared" si="0"/>
        <v>0.30638298392295837</v>
      </c>
      <c r="J68" s="53">
        <f t="shared" si="0"/>
        <v>0.51834863424301147</v>
      </c>
      <c r="K68" s="53">
        <f t="shared" si="0"/>
        <v>0.49344977736473083</v>
      </c>
      <c r="L68" s="53">
        <f t="shared" si="0"/>
        <v>0.33760684728622437</v>
      </c>
      <c r="M68" s="53">
        <f t="shared" si="0"/>
        <v>0.26923078298568726</v>
      </c>
      <c r="N68" s="53">
        <f t="shared" si="0"/>
        <v>0.23076923191547394</v>
      </c>
      <c r="O68" s="53">
        <f t="shared" si="0"/>
        <v>0.2905983030796051</v>
      </c>
      <c r="P68" s="53">
        <f t="shared" si="0"/>
        <v>0.84581500291824341</v>
      </c>
      <c r="Q68" s="53">
        <f>SUMIF($B$4:$B$66,$B$68,Q4:Q66)</f>
        <v>0.54794520139694214</v>
      </c>
    </row>
    <row r="69" spans="1:18" x14ac:dyDescent="0.2">
      <c r="B69" s="14" t="s">
        <v>8</v>
      </c>
      <c r="C69" s="2">
        <f t="shared" ref="C69:P69" si="1">MEDIAN(C4:C66)</f>
        <v>5.021153450012207</v>
      </c>
      <c r="D69" s="36">
        <f t="shared" si="1"/>
        <v>0.34999999403953552</v>
      </c>
      <c r="E69" s="26">
        <f t="shared" si="1"/>
        <v>0.25773194432258606</v>
      </c>
      <c r="F69" s="26">
        <f t="shared" si="1"/>
        <v>0.25510203838348389</v>
      </c>
      <c r="G69" s="26">
        <f t="shared" si="1"/>
        <v>0.17000000178813934</v>
      </c>
      <c r="H69" s="26">
        <f t="shared" si="1"/>
        <v>0.19298245012760162</v>
      </c>
      <c r="I69" s="26">
        <f t="shared" si="1"/>
        <v>0.23863635957241058</v>
      </c>
      <c r="J69" s="26">
        <f t="shared" si="1"/>
        <v>0.42592594027519226</v>
      </c>
      <c r="K69" s="26">
        <f t="shared" si="1"/>
        <v>0.4285714328289032</v>
      </c>
      <c r="L69" s="26">
        <f t="shared" si="1"/>
        <v>0.28301885724067688</v>
      </c>
      <c r="M69" s="26">
        <f t="shared" si="1"/>
        <v>0.2300885021686554</v>
      </c>
      <c r="N69" s="26">
        <f t="shared" si="1"/>
        <v>0.20909090340137482</v>
      </c>
      <c r="O69" s="26">
        <f t="shared" si="1"/>
        <v>0.28301885724067688</v>
      </c>
      <c r="P69" s="36">
        <f t="shared" si="1"/>
        <v>0.76470589637756348</v>
      </c>
      <c r="Q69" s="36">
        <f>MEDIAN(Q4:Q66)</f>
        <v>0.51999998092651367</v>
      </c>
    </row>
    <row r="70" spans="1:18" x14ac:dyDescent="0.2">
      <c r="B70" s="21" t="s">
        <v>9</v>
      </c>
      <c r="C70" s="3">
        <f t="shared" ref="C70:P70" si="2">MIN(C4:C66)</f>
        <v>3.5012633800506592</v>
      </c>
      <c r="D70" s="121">
        <f t="shared" si="2"/>
        <v>0.21686747670173645</v>
      </c>
      <c r="E70" s="30">
        <f t="shared" si="2"/>
        <v>0.14035087823867798</v>
      </c>
      <c r="F70" s="30">
        <f t="shared" si="2"/>
        <v>0.17307692766189575</v>
      </c>
      <c r="G70" s="30">
        <f t="shared" si="2"/>
        <v>5.2631579339504242E-2</v>
      </c>
      <c r="H70" s="30">
        <f t="shared" si="2"/>
        <v>6.6666670143604279E-2</v>
      </c>
      <c r="I70" s="30">
        <f t="shared" si="2"/>
        <v>0.14516128599643707</v>
      </c>
      <c r="J70" s="30">
        <f t="shared" si="2"/>
        <v>0.2361111044883728</v>
      </c>
      <c r="K70" s="30">
        <f t="shared" si="2"/>
        <v>0.21568627655506134</v>
      </c>
      <c r="L70" s="30">
        <f t="shared" si="2"/>
        <v>9.0909093618392944E-2</v>
      </c>
      <c r="M70" s="30">
        <f t="shared" si="2"/>
        <v>8.6206898093223572E-2</v>
      </c>
      <c r="N70" s="30">
        <f t="shared" si="2"/>
        <v>8.6206898093223572E-2</v>
      </c>
      <c r="O70" s="30">
        <f t="shared" si="2"/>
        <v>8.6206898093223572E-2</v>
      </c>
      <c r="P70" s="121">
        <f t="shared" si="2"/>
        <v>0.61643832921981812</v>
      </c>
      <c r="Q70" s="121">
        <f>MIN(Q4:Q66)</f>
        <v>0.31481480598449707</v>
      </c>
    </row>
    <row r="71" spans="1:18" x14ac:dyDescent="0.2">
      <c r="B71" s="21" t="s">
        <v>10</v>
      </c>
      <c r="C71" s="3">
        <f t="shared" ref="C71:P71" si="3">MAX(C4:C66)</f>
        <v>7.7903623580932617</v>
      </c>
      <c r="D71" s="121">
        <f t="shared" si="3"/>
        <v>0.51190477609634399</v>
      </c>
      <c r="E71" s="30">
        <f t="shared" si="3"/>
        <v>0.36082473397254944</v>
      </c>
      <c r="F71" s="30">
        <f t="shared" si="3"/>
        <v>0.4285714328289032</v>
      </c>
      <c r="G71" s="30">
        <f t="shared" si="3"/>
        <v>0.30927833914756775</v>
      </c>
      <c r="H71" s="30">
        <f t="shared" si="3"/>
        <v>0.3333333432674408</v>
      </c>
      <c r="I71" s="30">
        <f t="shared" si="3"/>
        <v>0.4166666567325592</v>
      </c>
      <c r="J71" s="30">
        <f t="shared" si="3"/>
        <v>0.597484290599823</v>
      </c>
      <c r="K71" s="30">
        <f t="shared" si="3"/>
        <v>0.55405408143997192</v>
      </c>
      <c r="L71" s="30">
        <f t="shared" si="3"/>
        <v>0.44339624047279358</v>
      </c>
      <c r="M71" s="30">
        <f t="shared" si="3"/>
        <v>0.35964912176132202</v>
      </c>
      <c r="N71" s="30">
        <f t="shared" si="3"/>
        <v>0.36363637447357178</v>
      </c>
      <c r="O71" s="30">
        <f t="shared" si="3"/>
        <v>0.39325842261314392</v>
      </c>
      <c r="P71" s="121">
        <f t="shared" si="3"/>
        <v>0.8888888955116272</v>
      </c>
      <c r="Q71" s="121">
        <f>MAX(Q4:Q66)</f>
        <v>0.61403506994247437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F60" activePane="bottomRight" state="frozen"/>
      <selection activeCell="B1" sqref="B1"/>
      <selection pane="topRight" activeCell="D1" sqref="D1"/>
      <selection pane="bottomLeft" activeCell="B4" sqref="B4"/>
      <selection pane="bottomRight" activeCell="I71" sqref="I71"/>
    </sheetView>
  </sheetViews>
  <sheetFormatPr defaultColWidth="9.109375" defaultRowHeight="12" x14ac:dyDescent="0.25"/>
  <cols>
    <col min="1" max="1" width="6.88671875" style="21" customWidth="1"/>
    <col min="2" max="2" width="12.33203125" style="21" customWidth="1"/>
    <col min="3" max="3" width="18" style="3" customWidth="1"/>
    <col min="4" max="6" width="28.33203125" style="13" customWidth="1"/>
    <col min="7" max="9" width="21.5546875" style="111" customWidth="1"/>
    <col min="10" max="16384" width="9.109375" style="14"/>
  </cols>
  <sheetData>
    <row r="1" spans="1:9" ht="78.75" customHeight="1" x14ac:dyDescent="0.25">
      <c r="A1" s="65" t="s">
        <v>120</v>
      </c>
      <c r="B1" s="69" t="s">
        <v>194</v>
      </c>
      <c r="C1" s="66" t="s">
        <v>411</v>
      </c>
      <c r="D1" s="132" t="s">
        <v>258</v>
      </c>
      <c r="E1" s="132" t="s">
        <v>259</v>
      </c>
      <c r="F1" s="132" t="s">
        <v>263</v>
      </c>
      <c r="G1" s="132" t="s">
        <v>260</v>
      </c>
      <c r="H1" s="132" t="s">
        <v>261</v>
      </c>
      <c r="I1" s="132" t="s">
        <v>262</v>
      </c>
    </row>
    <row r="2" spans="1:9" s="11" customFormat="1" x14ac:dyDescent="0.2">
      <c r="A2" s="19"/>
      <c r="B2" s="4"/>
      <c r="C2" s="6"/>
      <c r="D2" s="10"/>
      <c r="E2" s="10"/>
      <c r="F2" s="10"/>
      <c r="G2" s="110"/>
      <c r="H2" s="110"/>
      <c r="I2" s="110"/>
    </row>
    <row r="3" spans="1:9" s="11" customFormat="1" ht="12.75" x14ac:dyDescent="0.2">
      <c r="A3" s="19"/>
      <c r="B3" s="4"/>
      <c r="C3" s="135" t="s">
        <v>377</v>
      </c>
      <c r="D3" s="135" t="s">
        <v>378</v>
      </c>
      <c r="E3" s="135" t="s">
        <v>379</v>
      </c>
      <c r="F3" s="135" t="s">
        <v>24</v>
      </c>
      <c r="G3" s="135" t="s">
        <v>162</v>
      </c>
      <c r="H3" s="135" t="s">
        <v>163</v>
      </c>
      <c r="I3" s="135" t="s">
        <v>164</v>
      </c>
    </row>
    <row r="4" spans="1:9" ht="13.2" x14ac:dyDescent="0.25">
      <c r="A4" s="21">
        <v>1</v>
      </c>
      <c r="B4" s="45" t="s">
        <v>316</v>
      </c>
      <c r="C4" s="134">
        <v>3.0836327075958252</v>
      </c>
      <c r="D4" s="137">
        <v>0.56709957122802734</v>
      </c>
      <c r="E4" s="137">
        <v>0.40990990400314331</v>
      </c>
      <c r="F4" s="137">
        <v>0.27636364102363586</v>
      </c>
      <c r="G4" s="137">
        <v>0.8391304612159729</v>
      </c>
      <c r="H4" s="137">
        <v>0.65909093618392944</v>
      </c>
      <c r="I4" s="137">
        <v>0.4595959484577179</v>
      </c>
    </row>
    <row r="5" spans="1:9" ht="13.2" x14ac:dyDescent="0.25">
      <c r="A5" s="21">
        <v>2</v>
      </c>
      <c r="B5" s="45" t="s">
        <v>317</v>
      </c>
      <c r="C5" s="134">
        <v>3.5897819995880127</v>
      </c>
      <c r="D5" s="137">
        <v>0.60240966081619263</v>
      </c>
      <c r="E5" s="137">
        <v>0.48124998807907104</v>
      </c>
      <c r="F5" s="137">
        <v>0.3259911835193634</v>
      </c>
      <c r="G5" s="137">
        <v>0.80487805604934692</v>
      </c>
      <c r="H5" s="137">
        <v>0.65625</v>
      </c>
      <c r="I5" s="137">
        <v>0.44516128301620483</v>
      </c>
    </row>
    <row r="6" spans="1:9" ht="15" customHeight="1" x14ac:dyDescent="0.25">
      <c r="A6" s="21">
        <v>3</v>
      </c>
      <c r="B6" s="45" t="s">
        <v>315</v>
      </c>
      <c r="C6" s="134">
        <v>5.9073820114135742</v>
      </c>
      <c r="D6" s="137">
        <v>0.86382979154586792</v>
      </c>
      <c r="E6" s="137">
        <v>0.76576578617095947</v>
      </c>
      <c r="F6" s="137">
        <v>0.4592592716217041</v>
      </c>
      <c r="G6" s="137">
        <v>0.7601810097694397</v>
      </c>
      <c r="H6" s="137">
        <v>0.58139532804489136</v>
      </c>
      <c r="I6" s="137">
        <v>0.32487308979034424</v>
      </c>
    </row>
    <row r="7" spans="1:9" ht="12.75" x14ac:dyDescent="0.2">
      <c r="A7" s="21">
        <v>4</v>
      </c>
      <c r="B7" s="45" t="s">
        <v>202</v>
      </c>
      <c r="C7" s="134">
        <v>3.9197812080383301</v>
      </c>
      <c r="D7" s="137">
        <v>0.71146243810653687</v>
      </c>
      <c r="E7" s="137">
        <v>0.57551020383834839</v>
      </c>
      <c r="F7" s="137">
        <v>0.38485804200172424</v>
      </c>
      <c r="G7" s="137">
        <v>0.85992217063903809</v>
      </c>
      <c r="H7" s="137">
        <v>0.69795918464660645</v>
      </c>
      <c r="I7" s="137">
        <v>0.45569619536399841</v>
      </c>
    </row>
    <row r="8" spans="1:9" ht="13.2" x14ac:dyDescent="0.25">
      <c r="A8" s="21">
        <v>5</v>
      </c>
      <c r="B8" s="45" t="s">
        <v>318</v>
      </c>
      <c r="C8" s="134">
        <v>4.034113883972168</v>
      </c>
      <c r="D8" s="137">
        <v>0.671875</v>
      </c>
      <c r="E8" s="137">
        <v>0.47457626461982727</v>
      </c>
      <c r="F8" s="137">
        <v>0.35526314377784729</v>
      </c>
      <c r="G8" s="137">
        <v>0.80597013235092163</v>
      </c>
      <c r="H8" s="137">
        <v>0.69999998807907104</v>
      </c>
      <c r="I8" s="137">
        <v>0.33898305892944336</v>
      </c>
    </row>
    <row r="9" spans="1:9" ht="13.2" x14ac:dyDescent="0.25">
      <c r="A9" s="21">
        <v>6</v>
      </c>
      <c r="B9" s="45" t="s">
        <v>319</v>
      </c>
      <c r="C9" s="134">
        <v>5.5825972557067871</v>
      </c>
      <c r="D9" s="137">
        <v>0.76923078298568726</v>
      </c>
      <c r="E9" s="137">
        <v>0.60824739933013916</v>
      </c>
      <c r="F9" s="137">
        <v>0.46511629223823547</v>
      </c>
      <c r="G9" s="137">
        <v>0.77777779102325439</v>
      </c>
      <c r="H9" s="137">
        <v>0.58333331346511841</v>
      </c>
      <c r="I9" s="137">
        <v>0.23333333432674408</v>
      </c>
    </row>
    <row r="10" spans="1:9" ht="15" customHeight="1" x14ac:dyDescent="0.25">
      <c r="A10" s="21">
        <v>7</v>
      </c>
      <c r="B10" s="45" t="s">
        <v>320</v>
      </c>
      <c r="C10" s="134">
        <v>4.4007277488708496</v>
      </c>
      <c r="D10" s="137">
        <v>0.64957267045974731</v>
      </c>
      <c r="E10" s="137">
        <v>0.50877195596694946</v>
      </c>
      <c r="F10" s="137">
        <v>0.39610388875007629</v>
      </c>
      <c r="G10" s="137">
        <v>0.77192980051040649</v>
      </c>
      <c r="H10" s="137">
        <v>0.63963961601257324</v>
      </c>
      <c r="I10" s="137">
        <v>0.34210526943206787</v>
      </c>
    </row>
    <row r="11" spans="1:9" ht="13.2" x14ac:dyDescent="0.25">
      <c r="A11" s="21">
        <v>8</v>
      </c>
      <c r="B11" s="45" t="s">
        <v>321</v>
      </c>
      <c r="C11" s="134">
        <v>4.5575151443481445</v>
      </c>
      <c r="D11" s="137">
        <v>0.70833331346511841</v>
      </c>
      <c r="E11" s="137">
        <v>0.54545456171035767</v>
      </c>
      <c r="F11" s="137">
        <v>0.46666666865348816</v>
      </c>
      <c r="G11" s="137">
        <v>0.9154929518699646</v>
      </c>
      <c r="H11" s="137">
        <v>0.60000002384185791</v>
      </c>
      <c r="I11" s="137">
        <v>0.33928570151329041</v>
      </c>
    </row>
    <row r="12" spans="1:9" ht="13.2" x14ac:dyDescent="0.25">
      <c r="A12" s="21">
        <v>9</v>
      </c>
      <c r="B12" s="45" t="s">
        <v>322</v>
      </c>
      <c r="C12" s="134">
        <v>4.7835731506347656</v>
      </c>
      <c r="D12" s="137">
        <v>0.67142856121063232</v>
      </c>
      <c r="E12" s="137">
        <v>0.49230769276618958</v>
      </c>
      <c r="F12" s="137">
        <v>0.369047611951828</v>
      </c>
      <c r="G12" s="137">
        <v>0.79710143804550171</v>
      </c>
      <c r="H12" s="137">
        <v>0.5151515007019043</v>
      </c>
      <c r="I12" s="137">
        <v>0.30000001192092896</v>
      </c>
    </row>
    <row r="13" spans="1:9" ht="13.2" x14ac:dyDescent="0.25">
      <c r="A13" s="21">
        <v>10</v>
      </c>
      <c r="B13" s="45" t="s">
        <v>323</v>
      </c>
      <c r="C13" s="134">
        <v>4.8641180992126465</v>
      </c>
      <c r="D13" s="137">
        <v>0.73015874624252319</v>
      </c>
      <c r="E13" s="137">
        <v>0.53225809335708618</v>
      </c>
      <c r="F13" s="137">
        <v>0.3684210479259491</v>
      </c>
      <c r="G13" s="137">
        <v>0.77777779102325439</v>
      </c>
      <c r="H13" s="137">
        <v>0.51666665077209473</v>
      </c>
      <c r="I13" s="137">
        <v>0.36206895112991333</v>
      </c>
    </row>
    <row r="14" spans="1:9" ht="13.2" x14ac:dyDescent="0.25">
      <c r="A14" s="21">
        <v>11</v>
      </c>
      <c r="B14" s="45" t="s">
        <v>324</v>
      </c>
      <c r="C14" s="134">
        <v>3.8032588958740234</v>
      </c>
      <c r="D14" s="137">
        <v>0.62999999523162842</v>
      </c>
      <c r="E14" s="137">
        <v>0.45054945349693298</v>
      </c>
      <c r="F14" s="137">
        <v>0.3333333432674408</v>
      </c>
      <c r="G14" s="137">
        <v>0.77173912525177002</v>
      </c>
      <c r="H14" s="137">
        <v>0.61538463830947876</v>
      </c>
      <c r="I14" s="137">
        <v>0.4482758641242981</v>
      </c>
    </row>
    <row r="15" spans="1:9" ht="13.2" x14ac:dyDescent="0.25">
      <c r="A15" s="21">
        <v>12</v>
      </c>
      <c r="B15" s="45" t="s">
        <v>325</v>
      </c>
      <c r="C15" s="134">
        <v>4.7813897132873535</v>
      </c>
      <c r="D15" s="137">
        <v>0.71052628755569458</v>
      </c>
      <c r="E15" s="137">
        <v>0.63063061237335205</v>
      </c>
      <c r="F15" s="137">
        <v>0.39849624037742615</v>
      </c>
      <c r="G15" s="137">
        <v>0.76923078298568726</v>
      </c>
      <c r="H15" s="137">
        <v>0.60909092426300049</v>
      </c>
      <c r="I15" s="137">
        <v>0.3854166567325592</v>
      </c>
    </row>
    <row r="16" spans="1:9" ht="13.2" x14ac:dyDescent="0.25">
      <c r="A16" s="21">
        <v>13</v>
      </c>
      <c r="B16" s="45" t="s">
        <v>326</v>
      </c>
      <c r="C16" s="134">
        <v>3.5964140892028809</v>
      </c>
      <c r="D16" s="137">
        <v>0.54216867685317993</v>
      </c>
      <c r="E16" s="137">
        <v>0.43589743971824646</v>
      </c>
      <c r="F16" s="137">
        <v>0.26881721615791321</v>
      </c>
      <c r="G16" s="137">
        <v>0.73417723178863525</v>
      </c>
      <c r="H16" s="137">
        <v>0.62820512056350708</v>
      </c>
      <c r="I16" s="137">
        <v>0.40277779102325439</v>
      </c>
    </row>
    <row r="17" spans="1:9" ht="13.2" x14ac:dyDescent="0.25">
      <c r="A17" s="21">
        <v>14</v>
      </c>
      <c r="B17" s="45" t="s">
        <v>327</v>
      </c>
      <c r="C17" s="134">
        <v>4.1980867385864258</v>
      </c>
      <c r="D17" s="137">
        <v>0.67567569017410278</v>
      </c>
      <c r="E17" s="137">
        <v>0.55072462558746338</v>
      </c>
      <c r="F17" s="137">
        <v>0.38947367668151855</v>
      </c>
      <c r="G17" s="137">
        <v>0.75999999046325684</v>
      </c>
      <c r="H17" s="137">
        <v>0.65217393636703491</v>
      </c>
      <c r="I17" s="137">
        <v>0.44776120781898499</v>
      </c>
    </row>
    <row r="18" spans="1:9" ht="13.2" x14ac:dyDescent="0.25">
      <c r="A18" s="21">
        <v>15</v>
      </c>
      <c r="B18" s="45" t="s">
        <v>328</v>
      </c>
      <c r="C18" s="134">
        <v>3.5303544998168945</v>
      </c>
      <c r="D18" s="137">
        <v>0.60000002384185791</v>
      </c>
      <c r="E18" s="137">
        <v>0.36764705181121826</v>
      </c>
      <c r="F18" s="137">
        <v>0.29333332180976868</v>
      </c>
      <c r="G18" s="137">
        <v>0.75714284181594849</v>
      </c>
      <c r="H18" s="137">
        <v>0.51470589637756348</v>
      </c>
      <c r="I18" s="137">
        <v>0.52542370557785034</v>
      </c>
    </row>
    <row r="19" spans="1:9" ht="13.2" x14ac:dyDescent="0.25">
      <c r="A19" s="21">
        <v>16</v>
      </c>
      <c r="B19" s="45" t="s">
        <v>329</v>
      </c>
      <c r="C19" s="134">
        <v>4.8939914703369141</v>
      </c>
      <c r="D19" s="137">
        <v>0.66666668653488159</v>
      </c>
      <c r="E19" s="137">
        <v>0.58208954334259033</v>
      </c>
      <c r="F19" s="137">
        <v>0.34782609343528748</v>
      </c>
      <c r="G19" s="137">
        <v>0.71641790866851807</v>
      </c>
      <c r="H19" s="137">
        <v>0.4126984179019928</v>
      </c>
      <c r="I19" s="137">
        <v>0.46268656849861145</v>
      </c>
    </row>
    <row r="20" spans="1:9" ht="13.2" x14ac:dyDescent="0.25">
      <c r="A20" s="21">
        <v>17</v>
      </c>
      <c r="B20" s="45" t="s">
        <v>330</v>
      </c>
      <c r="C20" s="134">
        <v>6.6195468902587891</v>
      </c>
      <c r="D20" s="137">
        <v>0.90909093618392944</v>
      </c>
      <c r="E20" s="137">
        <v>0.70422536134719849</v>
      </c>
      <c r="F20" s="137">
        <v>0.65168541669845581</v>
      </c>
      <c r="G20" s="137">
        <v>0.67123287916183472</v>
      </c>
      <c r="H20" s="137">
        <v>0.51470589637756348</v>
      </c>
      <c r="I20" s="137">
        <v>0.3731343150138855</v>
      </c>
    </row>
    <row r="21" spans="1:9" ht="12.75" x14ac:dyDescent="0.2">
      <c r="A21" s="21">
        <v>18</v>
      </c>
      <c r="B21" s="45" t="s">
        <v>1</v>
      </c>
      <c r="C21" s="134">
        <v>5.123511791229248</v>
      </c>
      <c r="D21" s="137">
        <v>0.73333334922790527</v>
      </c>
      <c r="E21" s="137">
        <v>0.59154927730560303</v>
      </c>
      <c r="F21" s="137">
        <v>0.3695652186870575</v>
      </c>
      <c r="G21" s="137">
        <v>0.71830987930297852</v>
      </c>
      <c r="H21" s="137">
        <v>0.54411762952804565</v>
      </c>
      <c r="I21" s="137">
        <v>0.34722220897674561</v>
      </c>
    </row>
    <row r="22" spans="1:9" ht="13.2" x14ac:dyDescent="0.25">
      <c r="A22" s="21">
        <v>19</v>
      </c>
      <c r="B22" s="45" t="s">
        <v>331</v>
      </c>
      <c r="C22" s="134">
        <v>4.1261005401611328</v>
      </c>
      <c r="D22" s="137">
        <v>0.74193549156188965</v>
      </c>
      <c r="E22" s="137">
        <v>0.50877195596694946</v>
      </c>
      <c r="F22" s="137">
        <v>0.36000001430511475</v>
      </c>
      <c r="G22" s="137">
        <v>0.81355929374694824</v>
      </c>
      <c r="H22" s="137">
        <v>0.72727274894714355</v>
      </c>
      <c r="I22" s="137">
        <v>0.36206895112991333</v>
      </c>
    </row>
    <row r="23" spans="1:9" ht="13.2" x14ac:dyDescent="0.25">
      <c r="A23" s="21">
        <v>20</v>
      </c>
      <c r="B23" s="45" t="s">
        <v>332</v>
      </c>
      <c r="C23" s="134">
        <v>5.1822967529296875</v>
      </c>
      <c r="D23" s="137">
        <v>0.6808510422706604</v>
      </c>
      <c r="E23" s="137">
        <v>0.54022985696792603</v>
      </c>
      <c r="F23" s="137">
        <v>0.40178570151329041</v>
      </c>
      <c r="G23" s="137">
        <v>0.625</v>
      </c>
      <c r="H23" s="137">
        <v>0.5</v>
      </c>
      <c r="I23" s="137">
        <v>0.39080458879470825</v>
      </c>
    </row>
    <row r="24" spans="1:9" ht="13.2" x14ac:dyDescent="0.25">
      <c r="A24" s="21">
        <v>21</v>
      </c>
      <c r="B24" s="45" t="s">
        <v>333</v>
      </c>
      <c r="C24" s="134">
        <v>5.847083568572998</v>
      </c>
      <c r="D24" s="137">
        <v>0.75229358673095703</v>
      </c>
      <c r="E24" s="137">
        <v>0.57142859697341919</v>
      </c>
      <c r="F24" s="137">
        <v>0.50704222917556763</v>
      </c>
      <c r="G24" s="137">
        <v>0.66990292072296143</v>
      </c>
      <c r="H24" s="137">
        <v>0.47524753212928772</v>
      </c>
      <c r="I24" s="137">
        <v>0.32710281014442444</v>
      </c>
    </row>
    <row r="25" spans="1:9" ht="13.2" x14ac:dyDescent="0.25">
      <c r="A25" s="21">
        <v>22</v>
      </c>
      <c r="B25" s="45" t="s">
        <v>200</v>
      </c>
      <c r="C25" s="134">
        <v>5.0978717803955078</v>
      </c>
      <c r="D25" s="137">
        <v>0.81999999284744263</v>
      </c>
      <c r="E25" s="137">
        <v>0.69387757778167725</v>
      </c>
      <c r="F25" s="137">
        <v>0.5</v>
      </c>
      <c r="G25" s="137">
        <v>0.74000000953674316</v>
      </c>
      <c r="H25" s="137">
        <v>0.59183675050735474</v>
      </c>
      <c r="I25" s="137">
        <v>0.53191488981246948</v>
      </c>
    </row>
    <row r="26" spans="1:9" ht="13.2" x14ac:dyDescent="0.25">
      <c r="A26" s="21">
        <v>23</v>
      </c>
      <c r="B26" s="45" t="s">
        <v>334</v>
      </c>
      <c r="C26" s="134">
        <v>4.8405957221984863</v>
      </c>
      <c r="D26" s="137">
        <v>0.67647057771682739</v>
      </c>
      <c r="E26" s="137">
        <v>0.40322580933570862</v>
      </c>
      <c r="F26" s="137">
        <v>0.5058823823928833</v>
      </c>
      <c r="G26" s="137">
        <v>0.609375</v>
      </c>
      <c r="H26" s="137">
        <v>0.5593220591545105</v>
      </c>
      <c r="I26" s="137">
        <v>0.43939393758773804</v>
      </c>
    </row>
    <row r="27" spans="1:9" ht="13.2" x14ac:dyDescent="0.25">
      <c r="A27" s="21">
        <v>24</v>
      </c>
      <c r="B27" s="45" t="s">
        <v>335</v>
      </c>
      <c r="C27" s="134">
        <v>6.4108915328979492</v>
      </c>
      <c r="D27" s="137">
        <v>0.85185188055038452</v>
      </c>
      <c r="E27" s="137">
        <v>0.71153843402862549</v>
      </c>
      <c r="F27" s="137">
        <v>0.47826087474822998</v>
      </c>
      <c r="G27" s="137">
        <v>0.61702126264572144</v>
      </c>
      <c r="H27" s="137">
        <v>0.51020407676696777</v>
      </c>
      <c r="I27" s="137">
        <v>0.31372550129890442</v>
      </c>
    </row>
    <row r="28" spans="1:9" ht="13.2" x14ac:dyDescent="0.25">
      <c r="A28" s="21">
        <v>25</v>
      </c>
      <c r="B28" s="45" t="s">
        <v>336</v>
      </c>
      <c r="C28" s="134">
        <v>5.1962556838989258</v>
      </c>
      <c r="D28" s="137">
        <v>0.74358975887298584</v>
      </c>
      <c r="E28" s="137">
        <v>0.48648649454116821</v>
      </c>
      <c r="F28" s="137">
        <v>0.50526314973831177</v>
      </c>
      <c r="G28" s="137">
        <v>0.70270270109176636</v>
      </c>
      <c r="H28" s="137">
        <v>0.49315068125724792</v>
      </c>
      <c r="I28" s="137">
        <v>0.42253521084785461</v>
      </c>
    </row>
    <row r="29" spans="1:9" ht="13.2" x14ac:dyDescent="0.25">
      <c r="A29" s="21">
        <v>26</v>
      </c>
      <c r="B29" s="45" t="s">
        <v>337</v>
      </c>
      <c r="C29" s="134">
        <v>3.6212012767791748</v>
      </c>
      <c r="D29" s="137">
        <v>0.64406782388687134</v>
      </c>
      <c r="E29" s="137">
        <v>0.42592594027519226</v>
      </c>
      <c r="F29" s="137">
        <v>0.31428572535514832</v>
      </c>
      <c r="G29" s="137">
        <v>0.79661017656326294</v>
      </c>
      <c r="H29" s="137">
        <v>0.57692307233810425</v>
      </c>
      <c r="I29" s="137">
        <v>0.5</v>
      </c>
    </row>
    <row r="30" spans="1:9" ht="13.2" x14ac:dyDescent="0.25">
      <c r="A30" s="21">
        <v>27</v>
      </c>
      <c r="B30" s="45" t="s">
        <v>338</v>
      </c>
      <c r="C30" s="134">
        <v>5.0696830749511719</v>
      </c>
      <c r="D30" s="137">
        <v>0.78846156597137451</v>
      </c>
      <c r="E30" s="137">
        <v>0.62745100259780884</v>
      </c>
      <c r="F30" s="137">
        <v>0.42622950673103333</v>
      </c>
      <c r="G30" s="137">
        <v>0.80392158031463623</v>
      </c>
      <c r="H30" s="137">
        <v>0.57692307233810425</v>
      </c>
      <c r="I30" s="137">
        <v>0.37735849618911743</v>
      </c>
    </row>
    <row r="31" spans="1:9" ht="13.2" x14ac:dyDescent="0.25">
      <c r="A31" s="21">
        <v>28</v>
      </c>
      <c r="B31" s="45" t="s">
        <v>201</v>
      </c>
      <c r="C31" s="134">
        <v>5.4311881065368652</v>
      </c>
      <c r="D31" s="137">
        <v>0.66666668653488159</v>
      </c>
      <c r="E31" s="137">
        <v>0.60344827175140381</v>
      </c>
      <c r="F31" s="137">
        <v>0.48648649454116821</v>
      </c>
      <c r="G31" s="137">
        <v>0.67241376638412476</v>
      </c>
      <c r="H31" s="137">
        <v>0.56363636255264282</v>
      </c>
      <c r="I31" s="137">
        <v>0.31372550129890442</v>
      </c>
    </row>
    <row r="32" spans="1:9" ht="13.2" x14ac:dyDescent="0.25">
      <c r="A32" s="21">
        <v>29</v>
      </c>
      <c r="B32" s="45" t="s">
        <v>339</v>
      </c>
      <c r="C32" s="134">
        <v>4.7250943183898926</v>
      </c>
      <c r="D32" s="137">
        <v>0.65116280317306519</v>
      </c>
      <c r="E32" s="137">
        <v>0.49397590756416321</v>
      </c>
      <c r="F32" s="137">
        <v>0.41346153616905212</v>
      </c>
      <c r="G32" s="137">
        <v>0.74712646007537842</v>
      </c>
      <c r="H32" s="137">
        <v>0.48101267218589783</v>
      </c>
      <c r="I32" s="137">
        <v>0.40740740299224854</v>
      </c>
    </row>
    <row r="33" spans="1:9" ht="12.75" x14ac:dyDescent="0.2">
      <c r="A33" s="21">
        <v>30</v>
      </c>
      <c r="B33" s="45" t="s">
        <v>2</v>
      </c>
      <c r="C33" s="134">
        <v>4.9161758422851563</v>
      </c>
      <c r="D33" s="137">
        <v>0.68918919563293457</v>
      </c>
      <c r="E33" s="137">
        <v>0.53424656391143799</v>
      </c>
      <c r="F33" s="137">
        <v>0.55555558204650879</v>
      </c>
      <c r="G33" s="137">
        <v>0.78082191944122314</v>
      </c>
      <c r="H33" s="137">
        <v>0.50684928894042969</v>
      </c>
      <c r="I33" s="137">
        <v>0.46268656849861145</v>
      </c>
    </row>
    <row r="34" spans="1:9" ht="13.2" x14ac:dyDescent="0.25">
      <c r="A34" s="21">
        <v>31</v>
      </c>
      <c r="B34" s="45" t="s">
        <v>340</v>
      </c>
      <c r="C34" s="134">
        <v>4.8255200386047363</v>
      </c>
      <c r="D34" s="137">
        <v>0.73913043737411499</v>
      </c>
      <c r="E34" s="137">
        <v>0.58888888359069824</v>
      </c>
      <c r="F34" s="137">
        <v>0.46551725268363953</v>
      </c>
      <c r="G34" s="137">
        <v>0.79569894075393677</v>
      </c>
      <c r="H34" s="137">
        <v>0.64367818832397461</v>
      </c>
      <c r="I34" s="137">
        <v>0.364705890417099</v>
      </c>
    </row>
    <row r="35" spans="1:9" ht="13.2" x14ac:dyDescent="0.25">
      <c r="A35" s="21">
        <v>32</v>
      </c>
      <c r="B35" s="45" t="s">
        <v>341</v>
      </c>
      <c r="C35" s="134">
        <v>5.1809792518615723</v>
      </c>
      <c r="D35" s="137">
        <v>0.84482759237289429</v>
      </c>
      <c r="E35" s="137">
        <v>0.60000002384185791</v>
      </c>
      <c r="F35" s="137">
        <v>0.45945945382118225</v>
      </c>
      <c r="G35" s="137">
        <v>0.75</v>
      </c>
      <c r="H35" s="137">
        <v>0.62264150381088257</v>
      </c>
      <c r="I35" s="137">
        <v>0.3958333432674408</v>
      </c>
    </row>
    <row r="36" spans="1:9" ht="12.75" x14ac:dyDescent="0.2">
      <c r="A36" s="21">
        <v>33</v>
      </c>
      <c r="B36" s="45" t="s">
        <v>0</v>
      </c>
      <c r="C36" s="134">
        <v>4.2851119041442871</v>
      </c>
      <c r="D36" s="137">
        <v>0.7361111044883728</v>
      </c>
      <c r="E36" s="137">
        <v>0.57352942228317261</v>
      </c>
      <c r="F36" s="137">
        <v>0.44565218687057495</v>
      </c>
      <c r="G36" s="137">
        <v>0.81159418821334839</v>
      </c>
      <c r="H36" s="137">
        <v>0.68656718730926514</v>
      </c>
      <c r="I36" s="137">
        <v>0.45454546809196472</v>
      </c>
    </row>
    <row r="37" spans="1:9" ht="13.2" x14ac:dyDescent="0.25">
      <c r="A37" s="21">
        <v>34</v>
      </c>
      <c r="B37" s="45" t="s">
        <v>342</v>
      </c>
      <c r="C37" s="134">
        <v>5.2568082809448242</v>
      </c>
      <c r="D37" s="137">
        <v>0.7766990065574646</v>
      </c>
      <c r="E37" s="137">
        <v>0.68686866760253906</v>
      </c>
      <c r="F37" s="137">
        <v>0.39024388790130615</v>
      </c>
      <c r="G37" s="137">
        <v>0.81188118457794189</v>
      </c>
      <c r="H37" s="137">
        <v>0.61616164445877075</v>
      </c>
      <c r="I37" s="137">
        <v>0.28089886903762817</v>
      </c>
    </row>
    <row r="38" spans="1:9" ht="13.2" x14ac:dyDescent="0.25">
      <c r="A38" s="21">
        <v>35</v>
      </c>
      <c r="B38" s="45" t="s">
        <v>343</v>
      </c>
      <c r="C38" s="134">
        <v>4.3245344161987305</v>
      </c>
      <c r="D38" s="137">
        <v>0.73076921701431274</v>
      </c>
      <c r="E38" s="137">
        <v>0.5443037748336792</v>
      </c>
      <c r="F38" s="137">
        <v>0.375</v>
      </c>
      <c r="G38" s="137">
        <v>0.80769228935241699</v>
      </c>
      <c r="H38" s="137">
        <v>0.64473682641983032</v>
      </c>
      <c r="I38" s="137">
        <v>0.40540540218353271</v>
      </c>
    </row>
    <row r="39" spans="1:9" ht="13.2" x14ac:dyDescent="0.25">
      <c r="A39" s="21">
        <v>37</v>
      </c>
      <c r="B39" s="45" t="s">
        <v>344</v>
      </c>
      <c r="C39" s="134">
        <v>4.6922459602355957</v>
      </c>
      <c r="D39" s="137">
        <v>0.67500001192092896</v>
      </c>
      <c r="E39" s="137">
        <v>0.52564102411270142</v>
      </c>
      <c r="F39" s="137">
        <v>0.3486238420009613</v>
      </c>
      <c r="G39" s="137">
        <v>0.73750001192092896</v>
      </c>
      <c r="H39" s="137">
        <v>0.51999998092651367</v>
      </c>
      <c r="I39" s="137">
        <v>0.3815789520740509</v>
      </c>
    </row>
    <row r="40" spans="1:9" ht="13.2" x14ac:dyDescent="0.25">
      <c r="A40" s="21">
        <v>39</v>
      </c>
      <c r="B40" s="45" t="s">
        <v>345</v>
      </c>
      <c r="C40" s="134">
        <v>4.2156658172607422</v>
      </c>
      <c r="D40" s="137">
        <v>0.64772725105285645</v>
      </c>
      <c r="E40" s="137">
        <v>0.56097561120986938</v>
      </c>
      <c r="F40" s="137">
        <v>0.28695651888847351</v>
      </c>
      <c r="G40" s="137">
        <v>0.79069769382476807</v>
      </c>
      <c r="H40" s="137">
        <v>0.60000002384185791</v>
      </c>
      <c r="I40" s="137">
        <v>0.37179487943649292</v>
      </c>
    </row>
    <row r="41" spans="1:9" ht="13.2" x14ac:dyDescent="0.25">
      <c r="A41" s="21">
        <v>40</v>
      </c>
      <c r="B41" s="45" t="s">
        <v>346</v>
      </c>
      <c r="C41" s="134">
        <v>5.060511589050293</v>
      </c>
      <c r="D41" s="137">
        <v>0.77108430862426758</v>
      </c>
      <c r="E41" s="137">
        <v>0.55844157934188843</v>
      </c>
      <c r="F41" s="137">
        <v>0.40425533056259155</v>
      </c>
      <c r="G41" s="137">
        <v>0.79518073797225952</v>
      </c>
      <c r="H41" s="137">
        <v>0.59740257263183594</v>
      </c>
      <c r="I41" s="137">
        <v>0.2916666567325592</v>
      </c>
    </row>
    <row r="42" spans="1:9" ht="13.2" x14ac:dyDescent="0.25">
      <c r="A42" s="21">
        <v>43</v>
      </c>
      <c r="B42" s="45" t="s">
        <v>347</v>
      </c>
      <c r="C42" s="134">
        <v>4.2959713935852051</v>
      </c>
      <c r="D42" s="137">
        <v>0.65354329347610474</v>
      </c>
      <c r="E42" s="137">
        <v>0.53968256711959839</v>
      </c>
      <c r="F42" s="137">
        <v>0.36416184902191162</v>
      </c>
      <c r="G42" s="137">
        <v>0.80000001192092896</v>
      </c>
      <c r="H42" s="137">
        <v>0.59842520952224731</v>
      </c>
      <c r="I42" s="137">
        <v>0.38938054442405701</v>
      </c>
    </row>
    <row r="43" spans="1:9" ht="13.2" x14ac:dyDescent="0.25">
      <c r="A43" s="21">
        <v>45</v>
      </c>
      <c r="B43" s="45" t="s">
        <v>198</v>
      </c>
      <c r="C43" s="134">
        <v>4.505195140838623</v>
      </c>
      <c r="D43" s="137">
        <v>0.671875</v>
      </c>
      <c r="E43" s="137">
        <v>0.5</v>
      </c>
      <c r="F43" s="137">
        <v>0.3132530152797699</v>
      </c>
      <c r="G43" s="137">
        <v>0.74576270580291748</v>
      </c>
      <c r="H43" s="137">
        <v>0.51666665077209473</v>
      </c>
      <c r="I43" s="137">
        <v>0.38983049988746643</v>
      </c>
    </row>
    <row r="44" spans="1:9" ht="13.2" x14ac:dyDescent="0.25">
      <c r="A44" s="21">
        <v>47</v>
      </c>
      <c r="B44" s="45" t="s">
        <v>348</v>
      </c>
      <c r="C44" s="134">
        <v>4.3787784576416016</v>
      </c>
      <c r="D44" s="137">
        <v>0.6336633563041687</v>
      </c>
      <c r="E44" s="137">
        <v>0.47872340679168701</v>
      </c>
      <c r="F44" s="137">
        <v>0.40140846371650696</v>
      </c>
      <c r="G44" s="137">
        <v>0.76530611515045166</v>
      </c>
      <c r="H44" s="137">
        <v>0.57446807622909546</v>
      </c>
      <c r="I44" s="137">
        <v>0.38383838534355164</v>
      </c>
    </row>
    <row r="45" spans="1:9" ht="13.2" x14ac:dyDescent="0.25">
      <c r="A45" s="21">
        <v>48</v>
      </c>
      <c r="B45" s="45" t="s">
        <v>349</v>
      </c>
      <c r="C45" s="134">
        <v>5.0876193046569824</v>
      </c>
      <c r="D45" s="137">
        <v>0.78378379344940186</v>
      </c>
      <c r="E45" s="137">
        <v>0.5362318754196167</v>
      </c>
      <c r="F45" s="137">
        <v>0.47674417495727539</v>
      </c>
      <c r="G45" s="137">
        <v>0.73972600698471069</v>
      </c>
      <c r="H45" s="137">
        <v>0.62121212482452393</v>
      </c>
      <c r="I45" s="137">
        <v>0.35593220591545105</v>
      </c>
    </row>
    <row r="46" spans="1:9" ht="13.2" x14ac:dyDescent="0.25">
      <c r="A46" s="21">
        <v>51</v>
      </c>
      <c r="B46" s="45" t="s">
        <v>350</v>
      </c>
      <c r="C46" s="134">
        <v>5.4636406898498535</v>
      </c>
      <c r="D46" s="137">
        <v>0.73417723178863525</v>
      </c>
      <c r="E46" s="137">
        <v>0.64473682641983032</v>
      </c>
      <c r="F46" s="137">
        <v>0.40206184983253479</v>
      </c>
      <c r="G46" s="137">
        <v>0.76249998807907104</v>
      </c>
      <c r="H46" s="137">
        <v>0.54666668176651001</v>
      </c>
      <c r="I46" s="137">
        <v>0.26470589637756348</v>
      </c>
    </row>
    <row r="47" spans="1:9" ht="13.2" x14ac:dyDescent="0.25">
      <c r="A47" s="21">
        <v>53</v>
      </c>
      <c r="B47" s="45" t="s">
        <v>351</v>
      </c>
      <c r="C47" s="134">
        <v>5.1632061004638672</v>
      </c>
      <c r="D47" s="137">
        <v>0.76422762870788574</v>
      </c>
      <c r="E47" s="137">
        <v>0.61538463830947876</v>
      </c>
      <c r="F47" s="137">
        <v>0.47651007771492004</v>
      </c>
      <c r="G47" s="137">
        <v>0.8017241358757019</v>
      </c>
      <c r="H47" s="137">
        <v>0.62162160873413086</v>
      </c>
      <c r="I47" s="137">
        <v>0.32038834691047668</v>
      </c>
    </row>
    <row r="48" spans="1:9" ht="13.2" x14ac:dyDescent="0.25">
      <c r="A48" s="21">
        <v>54</v>
      </c>
      <c r="B48" s="45" t="s">
        <v>352</v>
      </c>
      <c r="C48" s="134">
        <v>4.3795270919799805</v>
      </c>
      <c r="D48" s="137">
        <v>0.66071426868438721</v>
      </c>
      <c r="E48" s="137">
        <v>0.43636363744735718</v>
      </c>
      <c r="F48" s="137">
        <v>0.30985915660858154</v>
      </c>
      <c r="G48" s="137">
        <v>0.75</v>
      </c>
      <c r="H48" s="137">
        <v>0.53703701496124268</v>
      </c>
      <c r="I48" s="137">
        <v>0.35294118523597717</v>
      </c>
    </row>
    <row r="49" spans="1:9" ht="13.2" x14ac:dyDescent="0.25">
      <c r="A49" s="21">
        <v>55</v>
      </c>
      <c r="B49" s="45" t="s">
        <v>353</v>
      </c>
      <c r="C49" s="134">
        <v>4.7362780570983887</v>
      </c>
      <c r="D49" s="137">
        <v>0.71232879161834717</v>
      </c>
      <c r="E49" s="137">
        <v>0.62318837642669678</v>
      </c>
      <c r="F49" s="137">
        <v>0.40909090638160706</v>
      </c>
      <c r="G49" s="137">
        <v>0.78571426868438721</v>
      </c>
      <c r="H49" s="137">
        <v>0.71212118864059448</v>
      </c>
      <c r="I49" s="137">
        <v>0.29824560880661011</v>
      </c>
    </row>
    <row r="50" spans="1:9" ht="13.2" x14ac:dyDescent="0.25">
      <c r="A50" s="21">
        <v>56</v>
      </c>
      <c r="B50" s="45" t="s">
        <v>354</v>
      </c>
      <c r="C50" s="134">
        <v>3.8624320030212402</v>
      </c>
      <c r="D50" s="137">
        <v>0.57692307233810425</v>
      </c>
      <c r="E50" s="137">
        <v>0.3684210479259491</v>
      </c>
      <c r="F50" s="137">
        <v>0.40860214829444885</v>
      </c>
      <c r="G50" s="137">
        <v>0.79452055692672729</v>
      </c>
      <c r="H50" s="137">
        <v>0.55555558204650879</v>
      </c>
      <c r="I50" s="137">
        <v>0.42465752363204956</v>
      </c>
    </row>
    <row r="51" spans="1:9" ht="13.2" x14ac:dyDescent="0.25">
      <c r="A51" s="21">
        <v>57</v>
      </c>
      <c r="B51" s="45" t="s">
        <v>355</v>
      </c>
      <c r="C51" s="134">
        <v>3.1816415786743164</v>
      </c>
      <c r="D51" s="137">
        <v>0.53488373756408691</v>
      </c>
      <c r="E51" s="137">
        <v>0.37349396944046021</v>
      </c>
      <c r="F51" s="137">
        <v>0.21621622145175934</v>
      </c>
      <c r="G51" s="137">
        <v>0.73563218116760254</v>
      </c>
      <c r="H51" s="137">
        <v>0.6428571343421936</v>
      </c>
      <c r="I51" s="137">
        <v>0.43023255467414856</v>
      </c>
    </row>
    <row r="52" spans="1:9" ht="13.2" x14ac:dyDescent="0.25">
      <c r="A52" s="21">
        <v>58</v>
      </c>
      <c r="B52" s="45" t="s">
        <v>356</v>
      </c>
      <c r="C52" s="134">
        <v>4.4410090446472168</v>
      </c>
      <c r="D52" s="137">
        <v>0.75</v>
      </c>
      <c r="E52" s="137">
        <v>0.45070421695709229</v>
      </c>
      <c r="F52" s="137">
        <v>0.27368420362472534</v>
      </c>
      <c r="G52" s="137">
        <v>0.77631580829620361</v>
      </c>
      <c r="H52" s="137">
        <v>0.53521126508712769</v>
      </c>
      <c r="I52" s="137">
        <v>0.36764705181121826</v>
      </c>
    </row>
    <row r="53" spans="1:9" ht="13.2" x14ac:dyDescent="0.25">
      <c r="A53" s="21">
        <v>59</v>
      </c>
      <c r="B53" s="45" t="s">
        <v>357</v>
      </c>
      <c r="C53" s="134">
        <v>3.1447939872741699</v>
      </c>
      <c r="D53" s="137">
        <v>0.46835443377494812</v>
      </c>
      <c r="E53" s="137">
        <v>0.35526314377784729</v>
      </c>
      <c r="F53" s="137">
        <v>0.26086956262588501</v>
      </c>
      <c r="G53" s="137">
        <v>0.73333334922790527</v>
      </c>
      <c r="H53" s="137">
        <v>0.60000002384185791</v>
      </c>
      <c r="I53" s="137">
        <v>0.45070421695709229</v>
      </c>
    </row>
    <row r="54" spans="1:9" ht="12.75" x14ac:dyDescent="0.2">
      <c r="A54" s="21">
        <v>60</v>
      </c>
      <c r="B54" s="45" t="s">
        <v>3</v>
      </c>
      <c r="C54" s="134">
        <v>3.9685540199279785</v>
      </c>
      <c r="D54" s="137">
        <v>0.57377046346664429</v>
      </c>
      <c r="E54" s="137">
        <v>0.51724135875701904</v>
      </c>
      <c r="F54" s="137">
        <v>0.20987653732299805</v>
      </c>
      <c r="G54" s="137">
        <v>0.66666668653488159</v>
      </c>
      <c r="H54" s="137">
        <v>0.50847458839416504</v>
      </c>
      <c r="I54" s="137">
        <v>0.48333331942558289</v>
      </c>
    </row>
    <row r="55" spans="1:9" ht="13.2" x14ac:dyDescent="0.25">
      <c r="A55" s="21">
        <v>62</v>
      </c>
      <c r="B55" s="45" t="s">
        <v>314</v>
      </c>
      <c r="C55" s="134">
        <v>4.6621122360229492</v>
      </c>
      <c r="D55" s="137">
        <v>0.73076921701431274</v>
      </c>
      <c r="E55" s="137">
        <v>0.5</v>
      </c>
      <c r="F55" s="137">
        <v>0.4920634925365448</v>
      </c>
      <c r="G55" s="137">
        <v>0.83673471212387085</v>
      </c>
      <c r="H55" s="137">
        <v>0.59183675050735474</v>
      </c>
      <c r="I55" s="137">
        <v>0.38297873735427856</v>
      </c>
    </row>
    <row r="56" spans="1:9" ht="12.75" x14ac:dyDescent="0.2">
      <c r="A56" s="21">
        <v>63</v>
      </c>
      <c r="B56" s="45" t="s">
        <v>4</v>
      </c>
      <c r="C56" s="134">
        <v>3.7476229667663574</v>
      </c>
      <c r="D56" s="137">
        <v>0.516853928565979</v>
      </c>
      <c r="E56" s="137">
        <v>0.3571428656578064</v>
      </c>
      <c r="F56" s="137">
        <v>0.3486238420009613</v>
      </c>
      <c r="G56" s="137">
        <v>0.72727274894714355</v>
      </c>
      <c r="H56" s="137">
        <v>0.53658539056777954</v>
      </c>
      <c r="I56" s="137">
        <v>0.43037974834442139</v>
      </c>
    </row>
    <row r="57" spans="1:9" ht="13.2" x14ac:dyDescent="0.25">
      <c r="A57" s="21">
        <v>64</v>
      </c>
      <c r="B57" s="45" t="s">
        <v>196</v>
      </c>
      <c r="C57" s="134">
        <v>3.8114786148071289</v>
      </c>
      <c r="D57" s="137">
        <v>0.54098361730575562</v>
      </c>
      <c r="E57" s="137">
        <v>0.43548387289047241</v>
      </c>
      <c r="F57" s="137">
        <v>0.40000000596046448</v>
      </c>
      <c r="G57" s="137">
        <v>0.73015874624252319</v>
      </c>
      <c r="H57" s="137">
        <v>0.66101694107055664</v>
      </c>
      <c r="I57" s="137">
        <v>0.40740740299224854</v>
      </c>
    </row>
    <row r="58" spans="1:9" ht="13.2" x14ac:dyDescent="0.25">
      <c r="A58" s="21">
        <v>65</v>
      </c>
      <c r="B58" s="45" t="s">
        <v>358</v>
      </c>
      <c r="C58" s="134">
        <v>3.9622573852539062</v>
      </c>
      <c r="D58" s="137">
        <v>0.60194176435470581</v>
      </c>
      <c r="E58" s="137">
        <v>0.42424243688583374</v>
      </c>
      <c r="F58" s="137">
        <v>0.37007874250411987</v>
      </c>
      <c r="G58" s="137">
        <v>0.75999999046325684</v>
      </c>
      <c r="H58" s="137">
        <v>0.53125</v>
      </c>
      <c r="I58" s="137">
        <v>0.47126436233520508</v>
      </c>
    </row>
    <row r="59" spans="1:9" ht="13.2" x14ac:dyDescent="0.25">
      <c r="A59" s="21">
        <v>66</v>
      </c>
      <c r="B59" s="45" t="s">
        <v>359</v>
      </c>
      <c r="C59" s="134">
        <v>4.1367998123168945</v>
      </c>
      <c r="D59" s="137">
        <v>0.60256409645080566</v>
      </c>
      <c r="E59" s="137">
        <v>0.44155845046043396</v>
      </c>
      <c r="F59" s="137">
        <v>0.2708333432674408</v>
      </c>
      <c r="G59" s="137">
        <v>0.76829266548156738</v>
      </c>
      <c r="H59" s="137">
        <v>0.54666668176651001</v>
      </c>
      <c r="I59" s="137">
        <v>0.3333333432674408</v>
      </c>
    </row>
    <row r="60" spans="1:9" ht="13.2" x14ac:dyDescent="0.25">
      <c r="A60" s="21">
        <v>67</v>
      </c>
      <c r="B60" s="45" t="s">
        <v>360</v>
      </c>
      <c r="C60" s="134">
        <v>5.5087161064147949</v>
      </c>
      <c r="D60" s="137">
        <v>0.8571428656578064</v>
      </c>
      <c r="E60" s="137">
        <v>0.72093021869659424</v>
      </c>
      <c r="F60" s="137">
        <v>0.42253521084785461</v>
      </c>
      <c r="G60" s="137">
        <v>0.82978725433349609</v>
      </c>
      <c r="H60" s="137">
        <v>0.53191488981246948</v>
      </c>
      <c r="I60" s="137">
        <v>0.375</v>
      </c>
    </row>
    <row r="61" spans="1:9" ht="13.2" x14ac:dyDescent="0.25">
      <c r="A61" s="21">
        <v>68</v>
      </c>
      <c r="B61" s="45" t="s">
        <v>361</v>
      </c>
      <c r="C61" s="134">
        <v>3.8970611095428467</v>
      </c>
      <c r="D61" s="137">
        <v>0.60493826866149902</v>
      </c>
      <c r="E61" s="137">
        <v>0.48717948794364929</v>
      </c>
      <c r="F61" s="137">
        <v>0.37272727489471436</v>
      </c>
      <c r="G61" s="137">
        <v>0.84146338701248169</v>
      </c>
      <c r="H61" s="137">
        <v>0.55844157934188843</v>
      </c>
      <c r="I61" s="137">
        <v>0.44927537441253662</v>
      </c>
    </row>
    <row r="62" spans="1:9" ht="13.2" x14ac:dyDescent="0.25">
      <c r="A62" s="21">
        <v>69</v>
      </c>
      <c r="B62" s="45" t="s">
        <v>197</v>
      </c>
      <c r="C62" s="134">
        <v>3.7863838672637939</v>
      </c>
      <c r="D62" s="137">
        <v>0.55737704038619995</v>
      </c>
      <c r="E62" s="137">
        <v>0.44999998807907104</v>
      </c>
      <c r="F62" s="137">
        <v>0.35897436738014221</v>
      </c>
      <c r="G62" s="137">
        <v>0.80000001192092896</v>
      </c>
      <c r="H62" s="137">
        <v>0.6111111044883728</v>
      </c>
      <c r="I62" s="137">
        <v>0.39622640609741211</v>
      </c>
    </row>
    <row r="63" spans="1:9" ht="13.2" x14ac:dyDescent="0.25">
      <c r="A63" s="21">
        <v>70</v>
      </c>
      <c r="B63" s="45" t="s">
        <v>362</v>
      </c>
      <c r="C63" s="134">
        <v>4.2912216186523437</v>
      </c>
      <c r="D63" s="137">
        <v>0.71578949689865112</v>
      </c>
      <c r="E63" s="137">
        <v>0.64835166931152344</v>
      </c>
      <c r="F63" s="137">
        <v>0.38524588942527771</v>
      </c>
      <c r="G63" s="137">
        <v>0.82417583465576172</v>
      </c>
      <c r="H63" s="137">
        <v>0.68965518474578857</v>
      </c>
      <c r="I63" s="137">
        <v>0.4285714328289032</v>
      </c>
    </row>
    <row r="64" spans="1:9" ht="13.2" x14ac:dyDescent="0.25">
      <c r="A64" s="21">
        <v>71</v>
      </c>
      <c r="B64" s="45" t="s">
        <v>195</v>
      </c>
      <c r="C64" s="134">
        <v>4.5917587280273437</v>
      </c>
      <c r="D64" s="137">
        <v>0.60000002384185791</v>
      </c>
      <c r="E64" s="137">
        <v>0.47368422150611877</v>
      </c>
      <c r="F64" s="137">
        <v>0.36144578456878662</v>
      </c>
      <c r="G64" s="137">
        <v>0.66071426868438721</v>
      </c>
      <c r="H64" s="137">
        <v>0.48148149251937866</v>
      </c>
      <c r="I64" s="137">
        <v>0.4237288236618042</v>
      </c>
    </row>
    <row r="65" spans="1:9" ht="13.2" x14ac:dyDescent="0.25">
      <c r="A65" s="21">
        <v>72</v>
      </c>
      <c r="B65" s="45" t="s">
        <v>182</v>
      </c>
      <c r="C65" s="134">
        <v>4.1953582763671875</v>
      </c>
      <c r="D65" s="137">
        <v>0.53030300140380859</v>
      </c>
      <c r="E65" s="137">
        <v>0.45901638269424438</v>
      </c>
      <c r="F65" s="137">
        <v>0.28048780560493469</v>
      </c>
      <c r="G65" s="137">
        <v>0.78688526153564453</v>
      </c>
      <c r="H65" s="137">
        <v>0.49152541160583496</v>
      </c>
      <c r="I65" s="137">
        <v>0.31147539615631104</v>
      </c>
    </row>
    <row r="66" spans="1:9" ht="13.2" x14ac:dyDescent="0.25">
      <c r="A66" s="21">
        <v>73</v>
      </c>
      <c r="B66" s="45" t="s">
        <v>363</v>
      </c>
      <c r="C66" s="134">
        <v>5.0061988830566406</v>
      </c>
      <c r="D66" s="137">
        <v>0.58823531866073608</v>
      </c>
      <c r="E66" s="137">
        <v>0.53125</v>
      </c>
      <c r="F66" s="137">
        <v>0.43589743971824646</v>
      </c>
      <c r="G66" s="137">
        <v>0.73846155405044556</v>
      </c>
      <c r="H66" s="137">
        <v>0.44615384936332703</v>
      </c>
      <c r="I66" s="137">
        <v>0.34999999403953552</v>
      </c>
    </row>
    <row r="68" spans="1:9" x14ac:dyDescent="0.25">
      <c r="B68" s="54" t="s">
        <v>316</v>
      </c>
      <c r="C68" s="52">
        <f t="shared" ref="C68:I68" si="0">SUMIF($B$4:$B$66,$B$68,C4:C66)</f>
        <v>3.0836327075958252</v>
      </c>
      <c r="D68" s="53">
        <f t="shared" si="0"/>
        <v>0.56709957122802734</v>
      </c>
      <c r="E68" s="53">
        <f t="shared" si="0"/>
        <v>0.40990990400314331</v>
      </c>
      <c r="F68" s="53">
        <f t="shared" si="0"/>
        <v>0.27636364102363586</v>
      </c>
      <c r="G68" s="53">
        <f t="shared" si="0"/>
        <v>0.8391304612159729</v>
      </c>
      <c r="H68" s="53">
        <f t="shared" si="0"/>
        <v>0.65909093618392944</v>
      </c>
      <c r="I68" s="53">
        <f t="shared" si="0"/>
        <v>0.4595959484577179</v>
      </c>
    </row>
    <row r="69" spans="1:9" x14ac:dyDescent="0.25">
      <c r="B69" s="14" t="s">
        <v>8</v>
      </c>
      <c r="C69" s="2">
        <f>MEDIAN(C4:C66)</f>
        <v>4.5575151443481445</v>
      </c>
      <c r="D69" s="30">
        <f>MEDIAN(D4:D66)</f>
        <v>0.67567569017410278</v>
      </c>
      <c r="E69" s="30">
        <f>MEDIAN(E4:E66)</f>
        <v>0.53125</v>
      </c>
      <c r="F69" s="30">
        <f>MEDIAN(F4:F66)</f>
        <v>0.38947367668151855</v>
      </c>
      <c r="G69" s="121">
        <f t="shared" ref="G69:I69" si="1">MEDIAN(G4:G66)</f>
        <v>0.76923078298568726</v>
      </c>
      <c r="H69" s="30">
        <f t="shared" si="1"/>
        <v>0.57692307233810425</v>
      </c>
      <c r="I69" s="30">
        <f t="shared" si="1"/>
        <v>0.3854166567325592</v>
      </c>
    </row>
    <row r="70" spans="1:9" x14ac:dyDescent="0.25">
      <c r="B70" s="21" t="s">
        <v>9</v>
      </c>
      <c r="C70" s="3">
        <f>MIN(C4:C66)</f>
        <v>3.0836327075958252</v>
      </c>
      <c r="D70" s="30">
        <f>MIN(D4:D66)</f>
        <v>0.46835443377494812</v>
      </c>
      <c r="E70" s="30">
        <f>MIN(E4:E66)</f>
        <v>0.35526314377784729</v>
      </c>
      <c r="F70" s="30">
        <f>MIN(F4:F66)</f>
        <v>0.20987653732299805</v>
      </c>
      <c r="G70" s="121">
        <f t="shared" ref="G70:I70" si="2">MIN(G4:G66)</f>
        <v>0.609375</v>
      </c>
      <c r="H70" s="30">
        <f t="shared" si="2"/>
        <v>0.4126984179019928</v>
      </c>
      <c r="I70" s="30">
        <f t="shared" si="2"/>
        <v>0.23333333432674408</v>
      </c>
    </row>
    <row r="71" spans="1:9" x14ac:dyDescent="0.25">
      <c r="B71" s="21" t="s">
        <v>10</v>
      </c>
      <c r="C71" s="3">
        <f>MAX(C4:C66)</f>
        <v>6.6195468902587891</v>
      </c>
      <c r="D71" s="30">
        <f>MAX(D4:D66)</f>
        <v>0.90909093618392944</v>
      </c>
      <c r="E71" s="30">
        <f>MAX(E4:E66)</f>
        <v>0.76576578617095947</v>
      </c>
      <c r="F71" s="30">
        <f>MAX(F4:F66)</f>
        <v>0.65168541669845581</v>
      </c>
      <c r="G71" s="121">
        <f t="shared" ref="G71:I71" si="3">MAX(G4:G66)</f>
        <v>0.9154929518699646</v>
      </c>
      <c r="H71" s="30">
        <f t="shared" si="3"/>
        <v>0.72727274894714355</v>
      </c>
      <c r="I71" s="30">
        <f t="shared" si="3"/>
        <v>0.53191488981246948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Lan Nguyen</cp:lastModifiedBy>
  <dcterms:created xsi:type="dcterms:W3CDTF">2009-11-23T22:21:28Z</dcterms:created>
  <dcterms:modified xsi:type="dcterms:W3CDTF">2015-04-22T03:09:15Z</dcterms:modified>
</cp:coreProperties>
</file>