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F:\Dropbox\PCI 2021\1_PCI Report\Appendices\Vietnamese\"/>
    </mc:Choice>
  </mc:AlternateContent>
  <xr:revisionPtr revIDLastSave="0" documentId="8_{41FD74DC-E28E-41EF-93A4-455FDD6E127F}" xr6:coauthVersionLast="47" xr6:coauthVersionMax="47" xr10:uidLastSave="{00000000-0000-0000-0000-000000000000}"/>
  <bookViews>
    <workbookView xWindow="-120" yWindow="-120" windowWidth="29040" windowHeight="15720" tabRatio="657" firstSheet="4" activeTab="10"/>
  </bookViews>
  <sheets>
    <sheet name="Tổng hợp" sheetId="1" r:id="rId1"/>
    <sheet name="Gia nhập thị trường" sheetId="2" r:id="rId2"/>
    <sheet name="Tiếp cận đất đai" sheetId="3" r:id="rId3"/>
    <sheet name="Tính Minh bạch" sheetId="4" r:id="rId4"/>
    <sheet name="Chi phí thời gian" sheetId="5" r:id="rId5"/>
    <sheet name="Chi phí không chính thức" sheetId="6" r:id="rId6"/>
    <sheet name="Cạnh tranh bình đẳng" sheetId="7" r:id="rId7"/>
    <sheet name="Tính Năng động" sheetId="9" r:id="rId8"/>
    <sheet name="Chính sách hỗ trợ DN" sheetId="8" r:id="rId9"/>
    <sheet name="Đào tạo lao động" sheetId="10" r:id="rId10"/>
    <sheet name="Thiết chế pháp lý và ANTT" sheetId="11" r:id="rId11"/>
  </sheet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<sst xmlns="http://schemas.openxmlformats.org/spreadsheetml/2006/main" count="1742" uniqueCount="1637">
  <si>
    <t>Yên Bái</t>
  </si>
  <si>
    <t>Thấp nhất</t>
  </si>
  <si>
    <t>Trung vị</t>
  </si>
  <si>
    <t>Cao nhất</t>
  </si>
  <si>
    <t>Thứ hạng</t>
  </si>
  <si>
    <t>Tỉnh/Thành phố</t>
  </si>
  <si>
    <t>Điểm số PCI</t>
  </si>
  <si>
    <t>CSTP 1: Gia nhập thị trường</t>
  </si>
  <si>
    <t>CSTP 2: Tiếp cận đất đai</t>
  </si>
  <si>
    <t>CSTP 3: Tính Minh bạch</t>
  </si>
  <si>
    <t>CSTP 4: Chi phí thời gian</t>
  </si>
  <si>
    <t>CSTP 5: Chi phí không chính thức</t>
  </si>
  <si>
    <t>CSTP 6: Cạnh tranh bình đẳng</t>
  </si>
  <si>
    <t>CSTP 9: Đào tạo lao động</t>
  </si>
  <si>
    <t>CSTP 10: Thiết chế pháp lý &amp; ANTT</t>
  </si>
  <si>
    <t>Nhóm chất lượng điều hành</t>
  </si>
  <si>
    <t>CSTP 2: Tiếp cận đất đai và ổn định trong sử dụng đất</t>
  </si>
  <si>
    <t>CSTP 7: Tính năng động và tiên phong của chính quyền</t>
  </si>
  <si>
    <t>CSTP 8: Chính sách hỗ trợ doanh nghiệp</t>
  </si>
  <si>
    <t>Thời gian đăng ký doanh nghiệp - số ngày (Giá trị trung vị)</t>
  </si>
  <si>
    <t>Tỷ lệ DN phải sửa đổi, bổ sung hồ sơ đăng ký doanh nghiệp từ 2 lần trở lên - Biến mới 2021</t>
  </si>
  <si>
    <t>Thời gian thay đổi nội dung đăng ký doanh nghiệp - số ngày (Giá trị trung vị)</t>
  </si>
  <si>
    <t>Tỷ lệ DN đăng ký hoặc sửa đổi đăng ký doanh nghiệp thông qua hình thức mới như đăng ký trực tuyến, đăng ký ở trung tâm hành chính công hoặc qua bưu điện (%)</t>
  </si>
  <si>
    <t xml:space="preserve">Thủ tục tại bộ phận Một cửa được niêm yết công khai (% DN Đồng ý)  </t>
  </si>
  <si>
    <t xml:space="preserve">Hướng dẫn thủ tục rõ ràng, đầy đủ (% DN Đồng ý)  </t>
  </si>
  <si>
    <t xml:space="preserve">Cán bộ tại  bộ phận Một cửa am hiểu về chuyên môn (% DN Đồng ý)  </t>
  </si>
  <si>
    <t xml:space="preserve">Cán bộ tại bộ phận Một cửa nhiệt tình, thân thiện (% DN Đồng ý)  </t>
  </si>
  <si>
    <t>Việc khai trình việc sử dụng lao động, đề nghị cấp mã số đơn vị tham gia bảo hiểm xã hội và đăng ký sử dụng hóa đơn của doanh nghiệp được thực hiện đồng thời trong quá trình thực hiện thủ tục đăng ký doanh nghiệp (% Đồng ý) - Biến mới năm 2021 (% DN Đồng ý)</t>
  </si>
  <si>
    <t>Hướng dẫn thủ tục cấp phép kinh doanh có điều kiện là rõ ràng, đầy đủ (%) - Biến mới 2021</t>
  </si>
  <si>
    <t>Doanh nghiệp không gặp khó khăn gì khi thực hiện thủ tục cấp phép kinh doanh có điều kiện (%) - Biến mới năm 2021</t>
  </si>
  <si>
    <t xml:space="preserve">Quy trình giải quyết thủ tục cấp phép kinh doanh có điều kiện đúng như văn bản quy định (% DN Đồng ý) -  Biến mới năm 2021 </t>
  </si>
  <si>
    <t>Thời gian thực hiện thủ tục cấp phép kinh doanh có điều kiện không kéo dài hơn so với văn bản quy định  (% DN đồng ý) - Biến mới năm 2021</t>
  </si>
  <si>
    <t>Chi phí cấp phép kinh doanh có điều kiện không vượt quá mức phí, lệ phí được quy định trong văn bản pháp luật (% DN Đồng ý) - Biến mới năm 2021</t>
  </si>
  <si>
    <t>Tỷ lệ DN phải trì hoãn/hủy bỏ kế hoạch kinh doanh do những khó khăn gặp phải khi thực hiện thủ tục đăng ký doanh nghiệp (%) - Biến mới năm 2021</t>
  </si>
  <si>
    <t xml:space="preserve">Tỷ lệ DN phải hủy bỏ kế hoạch kinh doanh do những khó khăn gặp phải khi thực hiện thủ tục sửa đổi đăng ký doanh nghiệp (%) - Biến mới năm 2021 </t>
  </si>
  <si>
    <t xml:space="preserve">Tỷ lệ DN phải hủy bỏ kế hoạch kinh doanh do những khó khăn gặp phải khi thực hiện thủ tục đề nghị cấp Giấy phép kinh doanh có điều kiện (%) - Biến mới năm 2021 </t>
  </si>
  <si>
    <t>Tỷ lệ DN phải chờ hơn BA tháng để hoàn thành tất cả các thủ tục để chính thức hoạt động (%)</t>
  </si>
  <si>
    <t>Tỷ lệ DN phải chờ hơn MỘT tháng để hoàn thành tất cả các thủ tục để chính thức hoạt động (%)</t>
  </si>
  <si>
    <t>Số ngày chờ đợi để được cấp GCNQSDĐ (trung vị)</t>
  </si>
  <si>
    <t>DN tư nhân không gặp cản trở về tiếp cận đất đai hoặc mở rộng mặt bằng kinh doanh (% Đồng ý)</t>
  </si>
  <si>
    <t>Tỷ lệ DN gặp khó khăn về thiếu quỹ đất sạch (%)</t>
  </si>
  <si>
    <t>Tỷ lệ DN gặp khó khăn về tiến độ giải phóng mặt bằng chậm (%)</t>
  </si>
  <si>
    <t>Thông tin, dữ liệu về đất đai không được cung cấp thuận lợi, nhanh chóng (%)</t>
  </si>
  <si>
    <t>Thời hạn giải quyết hồ sơ đất đai dài hơn so với thời hạn được niêm yết hoặc văn bản quy định (%) - Biến mới năm 2021</t>
  </si>
  <si>
    <t xml:space="preserve">Cán bộ nhận hồ sơ và giải quyết thủ tục hành chính không hướng dẫn chi tiết, đầy đủ (%) - Biến mới năm 2021 </t>
  </si>
  <si>
    <t>Các thủ tục xác định giá trị quyền sử dụng đất rất mất thời gian (%) - Biến mới năm 2021</t>
  </si>
  <si>
    <t>DN đánh giá rủi ro bị thu hồi đất (1=Rất thấp; 5=Rất cao)</t>
  </si>
  <si>
    <t>Tỷ lệ DN tin rằng sẽ được bồi thường thỏa đáng khi bị thu hồi đất (%)</t>
  </si>
  <si>
    <t>Sự thay đổi bảng giá đất của tỉnh phù hợp với sự thay đổi giá thị trường (% Đồng ý)</t>
  </si>
  <si>
    <t>Tỷ lệ DN thực hiện các thủ tục hành chính về đất đai trong vòng 2 năm qua nhưng không gặp bất kỳ khó khăn nào về thủ tục (%)</t>
  </si>
  <si>
    <t>Tỷ lệ DN có nhu cầu được cấp GCNQSDĐ nhưng không có do thủ tục hành chính rườm rà/ lo ngại cán bộ nhũng nhiễu  (%)</t>
  </si>
  <si>
    <t xml:space="preserve">Tỷ lệ DN phải trì hoãn / hủy bỏ kế hoạch kinh doanh do gặp khó khăn khi thực hiện các thủ tục hành chính về đất đai - Biến mới năm 2021 </t>
  </si>
  <si>
    <t>Tiếp cận tài liệu quy hoạch (1=Không thể; 5=Rất dễ)</t>
  </si>
  <si>
    <t>Tiếp cận tài liệu pháp lý (1=Không thể; 5=Rất dễ)</t>
  </si>
  <si>
    <t>Minh bạch trong đấu thầu (% Đồng ý)</t>
  </si>
  <si>
    <t>Tỷ lệ DN nhận được thông tin, văn bản cần khi yêu cầu cơ quan trong tỉnh cung cấp (% )</t>
  </si>
  <si>
    <t>Số ngày chờ đợi để nhận được thông tin, văn bản yêu cầu (Trung vị)</t>
  </si>
  <si>
    <t>Cần có "mối quan hệ" để có được các tài liệu của tỉnh (% Quan trọng hoặc Rất quan trọng)</t>
  </si>
  <si>
    <t>Thương lượng với cán bộ thuế là phần thiết yếu trong hoạt động kinh doanh (%Đồng ý)</t>
  </si>
  <si>
    <t>Thỏa thuận về các khoản thuế phải nộp với cán bộ thuế giúp doanh nghiệp giảm được số thuế phải nộp  (% Đồng ý)  - Biến mới năm 2021</t>
  </si>
  <si>
    <t>Vai trò của các hiệp hội DN địa phương trong việc xây dựng và phản biện chính sách, quy định của tỉnh là quan trọng (% DN)</t>
  </si>
  <si>
    <t>Khả năng dự liệu được việc thực thi của tỉnh với quy định pháp luật của Trung ương (% Có thể) - Điều chỉnh năm 2021</t>
  </si>
  <si>
    <t>Khả năng dự liệu được thay đổi quy định pháp luật của tỉnh (% Có thể) - Biến mới năm 2021</t>
  </si>
  <si>
    <t>Tỷ lệ DN thường xuyên truy cập vào website của UBND tỉnh  (%)</t>
  </si>
  <si>
    <t>Chất lượng website của tỉnh - Điều chỉnh năm 2021</t>
  </si>
  <si>
    <t>Thông tin trên website của tỉnh về các ưu đãi/khuyến khích/hỗ trợ đầu tư của tỉnh là hữu ích (% Đồng ý) - Biến mới năm 2021</t>
  </si>
  <si>
    <t>Thông tin trên website của tỉnh về các quy định về thủ tục hành chính là hữu ích (% Đồng ý)- Biến mới năm 2021</t>
  </si>
  <si>
    <t>Thông tin trên website của tỉnh về các văn bản điều hành, chỉ đạo của lãnh đạo tỉnh là hữu ích (% Đồng ý)- Biến mới năm 2021</t>
  </si>
  <si>
    <t>Thông tin trên các website của tỉnh về các văn bản pháp luật của tỉnh là hữu ích (% Đồng ý) - Biến mới năm 2021</t>
  </si>
  <si>
    <t>Tỷ lệ DN dành hơn 10% quỹ thời gian để tìm hiểu và thực hiện các quy định pháp luật của Nhà nước (%)</t>
  </si>
  <si>
    <t xml:space="preserve">Cán bộ nhà nước giải quyết công việc hiệu quả (% Đồng ý)  </t>
  </si>
  <si>
    <t xml:space="preserve">Cán bộ nhà nước thân thiện (% Đồng ý) </t>
  </si>
  <si>
    <t xml:space="preserve">DN không cần phải đi lại nhiều lần để lấy dấu và chữ ký (% Đồng ý)  </t>
  </si>
  <si>
    <t xml:space="preserve">Thủ tục giấy tờ đơn giản (% Đồng ý)    </t>
  </si>
  <si>
    <t xml:space="preserve">Phí, lệ phí được công khai (% Đồng ý)  </t>
  </si>
  <si>
    <t>Thời gian thực hiện TTHC được rút ngắn hơn so với quy định (% Đồng ý)</t>
  </si>
  <si>
    <t>Tỷ lệ DN không gặp khó khăn khi thực hiện TTHC trực tuyến (% Đồng ý) - Biến mới năm 2021</t>
  </si>
  <si>
    <t>Thực hiện TTHC trực tuyến giúp tiết giảm thời gian cho DN (% Đồng ý) - Biến mới năm 2021</t>
  </si>
  <si>
    <t>Thực hiện TTHC trực tuyến giúp tiết giảm chi phí cho DN (% Đồng ý) - Biến mới năm 2021</t>
  </si>
  <si>
    <t>Tỷ lệ DN cho biết nội dung làm việc của các đoàn thanh, kiểm tra bị trùng lặp  (%)</t>
  </si>
  <si>
    <t>Tỷ lệ DN cho biết bị thanh kiểm tra trên 3 lần một năm - Điều chỉnh năm 2021</t>
  </si>
  <si>
    <t>Tỷ lệ DN nhận thấy cán bộ thanh, kiểm tra lợi dụng thực thi công vụ nhũng nhiễu doanh nghiệp (%)</t>
  </si>
  <si>
    <t>Số giờ thanh, kiểm tra thuế mỗi cuộc (trung vị)</t>
  </si>
  <si>
    <t>Các DN cùng ngành thường phải trả thêm các khoản chi phí không chính thức (% Đồng ý)</t>
  </si>
  <si>
    <t>Hiện tượng nhũng nhiễu khi giải quyết thủ tục cho DN là phổ biến (% Đồng ý)</t>
  </si>
  <si>
    <t>Công việc đạt được kết quả mong đợi sau khi đã trả chi phí không chính thức (% Thường xuyên hoặc Luôn luôn)</t>
  </si>
  <si>
    <t xml:space="preserve">Các khoản chi phí không chính thức ở mức chấp nhận được (% Đồng ý)  </t>
  </si>
  <si>
    <t>Tỷ lệ DN chi trả chi phí không chính thức cho cán bộ thanh, kiểm tra (%)</t>
  </si>
  <si>
    <t>Tỷ lệ DN trả CPKCT khi thực hiện thủ tục ĐKDN / sửa đổi ĐKDN (%) - Biến mới năm 2021</t>
  </si>
  <si>
    <t>Tỷ lệ DN trả CPKCT khi thực hiện thủ tục đề nghị cấp giấy phép kinh doanh có điều kiện (%)- Biến mới năm 2021</t>
  </si>
  <si>
    <t>Tỷ lệ DN trả CPKCT cho cán bộ thanh, kiểm tra tra phòng cháy, chữa cháy (%)- Biến mới năm 2021</t>
  </si>
  <si>
    <t>Tỷ lệ DN trả CPKCT cho cán bộ thanh, kiểm tra môi trường (%)- Biến mới năm 2021</t>
  </si>
  <si>
    <t>Tỷ lệ DN trả CPKCT cho cán bộ quản lý thị trường (%) - Biến mới năm 2021</t>
  </si>
  <si>
    <t>Tỷ lệ DN trả CPKCT cho cán bộ thanh, kiểm tra thuế (%)  -  Biến mới năm 2021</t>
  </si>
  <si>
    <t>Tỷ lệ DN trả CPKCT cho cán bộ thanh, kiểm tra xây dựng  -  Biến mới năm 2021</t>
  </si>
  <si>
    <t xml:space="preserve"> DN phải chi hơn 10% doanh thu cho các loại chi phí không chính thức</t>
  </si>
  <si>
    <t>Tỷ lệ DN chi trả chi phí không chính thức để đẩy nhanh việc thực hiện thủ tục đất đai (% DN)</t>
  </si>
  <si>
    <t>Chi trả " hoa hồng" là cần thiết để có cơ hội thắng thầu (% Đồng ý)</t>
  </si>
  <si>
    <t>Có tranh chấp song không lựa chọn Tòa án để giải quyết do lo ngại tình trạng "chạy án" là phổ biến (%)</t>
  </si>
  <si>
    <t>Sự quan tâm của chính quyền tỉnh không phụ thuộc vào đóng góp của doanh nghiệp cho địa phương như số lao động sử dụng, số thuế phải nộp hoặc tài trợ/hỗ trợ khác (% Đồng ý) - Biến mới năm 2021</t>
  </si>
  <si>
    <t>Việc tỉnh ưu ái cho DN lớn (cả DNNN và tư nhân) gây khó khăn cho doanh nghiệp (% Đồng ý)</t>
  </si>
  <si>
    <t>Tỉnh ưu tiên thu hút đầu tư từ các doanh nghiệp lớn hơn là phát triển doanh nghiệp nhỏ và vừa trong nước  (% Đồng ý) - Biến mới năm 2021</t>
  </si>
  <si>
    <t>Tỉnh ưu tiên giải quyết các khó khăn cho các doanh nghiệp lớn so với doanh nghiệp nhỏ và vừa trong nước (% Đồng ý) - Biến mới năm 2021</t>
  </si>
  <si>
    <t>Thuận lợi trong việc tiếp cận đất đai là đặc quyền dành cho các doanh nghiệp lớn (% Đồng ý) - Biến mới năm 2021</t>
  </si>
  <si>
    <t>Thủ tục hành chính nhanh chóng hơn là đặc quyền dành cho các doanh nghiệp lớn  (% Đồng ý) - Biến mới năm 2021</t>
  </si>
  <si>
    <t>Dễ dàng có được các hợp đồng từ cơ quan Nhà nước là đặc quyền dành cho các doanh nghiệp lớn  (% Đồng ý) - Biến mới năm 2021</t>
  </si>
  <si>
    <t xml:space="preserve"> Thuận lợi trong cấp phép khai thác khoáng sản là đặc quyền dành cho các doanh nghiệp lớn (% Đồng ý) - Biến mới năm 2021</t>
  </si>
  <si>
    <t>Tthuận lợi trong tiếp cận thông tin là đặc quyền dành cho các doanh nghiệp lớn (% Đồng ý) - Biến mới năm 2021</t>
  </si>
  <si>
    <t>Miễn, giảm thuế TNDN là đặc quyền dành cho các doanh nghiệp lớn (% Đồng ý) - Biến mới năm 2021</t>
  </si>
  <si>
    <t>"Hợp đồng, đất đai,… và các nguồn lực kinh tế khác chủ yếu rơi vào tay các DN có liên kết chặt chẽ với chính quyền tỉnh” (% Đồng ý)</t>
  </si>
  <si>
    <t>Thái độ của chính quyền tỉnh đối với khu vực tư nhân là tích cực (% DN)</t>
  </si>
  <si>
    <t>Phản ứng của tỉnh khi có điểm chưa rõ trong chính sách/văn bản trung ương: “trì hoãn thực hiện và xin ý kiến chỉ đạo” và “không làm gì” (% DN)</t>
  </si>
  <si>
    <t xml:space="preserve">UBND tỉnh linh hoạt trong khuôn khổ pháp luật nhằm tạo môi trường kinh doanh thuận lợi (%Đồng ý) </t>
  </si>
  <si>
    <t xml:space="preserve">UBND tỉnh năng động và sáng tạo trong việc giải quyết các vấn đề mới phát sinh (% Đồng ý) </t>
  </si>
  <si>
    <t>Các khó khăn, vướng mắc được tháo gỡ kịp thời qua các cuộc đối thoại, tiếp xúc doanh nghiệp tại tỉnh (% Đồng ý)</t>
  </si>
  <si>
    <t>Chính quyền cấp huyện, thị xã không thực hiện đúng chủ trương, chính sách của lãnh đạo tỉnh, thành phố (% Đồng ý) - Điều chỉnh năm 2021</t>
  </si>
  <si>
    <t>Các Sở ngành không thực hiện đúng chủ trương, chính sách của lãnh đạo tỉnh (% Đồng ý) - Điều chỉnh năm 2021</t>
  </si>
  <si>
    <t>Chủ trương, chính sách của tỉnh, thành phố đối với việc tạo thuận lợi cho doanh nghiệp hoạt động là ổn định và nhất quán (% Đồng ý) - Biến mới năm 2021</t>
  </si>
  <si>
    <t>Tỷ lệ DN tin tưởng rằng lãnh đạo địa phương đã hành động để thực hiện các cam kết cải thiện môi trường kinh doanh của mình  - Biến mới năm 2021</t>
  </si>
  <si>
    <t>Thủ tục để được CQNN hỗ trợ  tăng cường năng lực doanh nghiệp dễ thực hiện (%) - Biến mới năm 2021</t>
  </si>
  <si>
    <t>Thủ tục cấp bảo lãnh tín dụng cho DNNVV dễ thực hiện (%) - Biến mới năm 2021</t>
  </si>
  <si>
    <t>Thủ tục để được giảm giá thuê mặt bằng tại khu/cụm CN là dễ thực hiện (%) - Biến mới năm 2021</t>
  </si>
  <si>
    <t>Thủ tục để được miễn, giảm chi phí tư vấn thông tin thị trường khi sử dụng dịch vụ tư vấn thuộc mạng lưới tư vấn viên của CQNN dễ thực hiện (%) -Biến mới năm 2021</t>
  </si>
  <si>
    <t>Thủ tục để được miễn, giảm chi phí tư vấn pháp luật khi sử dụng dịch vụ tư vấn pháp luật thuộc mạng lưới tư vấn viên của CQNN dễ thực hiện (%) - Biến mới năm 2021</t>
  </si>
  <si>
    <t>Thủ tục để được miễn, giảm chi phí tham gia các khóa đào tạo có sử dụng ngân sách nhà nước về khởi sự kinh doanh và quản trị doanh nghiệp dễ thực hiện (%) - Biến mới năm 2021</t>
  </si>
  <si>
    <t>Thủ tục để được miễn, giảm chi phí đào tạo nghề cho người lao động dễ thực hiện (%) - Biến mới năm 2021</t>
  </si>
  <si>
    <t>Chất lượng cung cấp thông tin liên quan đến các FTA của các CQNN địa phương đáp ứng nhu cầu của doanh nghiệp (% Đáp ứng) - Biến mới năm 2021</t>
  </si>
  <si>
    <t>Vướng mắc trong thực hiện các văn bản thực thi các hiệp định thương mại tự do (FTA) được CQNN địa phương giải đáp hiệu quả (%) - Biến mới năm 2021</t>
  </si>
  <si>
    <t>Tỷ lệ DN có biết đến các chương trình hỗ trợ doanh nghiệp tận dụng cơ hội của các FTAs - Biến mới năm 2021</t>
  </si>
  <si>
    <t>Tỷ lệ DN đánh giá việc thực hiện thủ tục để hưởng hỗ trợ từ chương trình hỗ trợ DN tận dụng cơ hội từ các FTAs là thuận lợi (%) - Biến mới năm 2021</t>
  </si>
  <si>
    <t>Tỷ lệ nhà cung cấp dịch vụ trên tổng số doanh nghiệp (%)</t>
  </si>
  <si>
    <t>Tỷ lệ nhà cung cấp tư nhân và nước ngoài trên tổng số nhà cung cấp dịch vụ (%)</t>
  </si>
  <si>
    <t>Tỷ lệ DN đánh giá việc tuyển dụng lao động phổ thông tại tỉnh là dễ dàng (%) - Biến mới năm 2021</t>
  </si>
  <si>
    <t>Tỷ lệ DN đánh giá việc tuyển dụng cán bộ kỹ thuật tại tỉnh là dễ dàng (%) - Biến mới năm 2021</t>
  </si>
  <si>
    <t>Tỷ lệ DN đánh giá việc tuyển dụng cán bộ quản lý, giám sát tại tỉnh là dễ dàng (%) - Biến mới năm 2021</t>
  </si>
  <si>
    <t>Tỷ lệ chi phí đào tạo lao động trong tổng chi phí kinh doanh (%)</t>
  </si>
  <si>
    <t>Tỷ lệ chi phí tuyển dụng lao động trong tổng chi phí kinh doanh (%)</t>
  </si>
  <si>
    <t>Giáo dục dạy nghề tại tỉnh có chất lượng tốt (% Đồng ý)</t>
  </si>
  <si>
    <t>Tỷ lệ lao động tại DN đã tốt nghiệp các cơ sở giáo dục nghề nghiệp (%) - Biến mới năm 2021</t>
  </si>
  <si>
    <t>Tỷ lệ lao động từ 15 tuổi trở lên đang làm việc tại địa phương đã qua đào tạo (%, TCTK)</t>
  </si>
  <si>
    <t>Lao động tại địa phương đáp ứng hoàn toàn/phần lớn nhu cầu sử dụng của DN (%) - Điều chỉnh năm 2021</t>
  </si>
  <si>
    <t>Giáo dục phổ thông tại tỉnh có chất lượng tốt (% Đồng ý)</t>
  </si>
  <si>
    <t>Điểm thi trung bình kỳ thi tốt nghiệp THPT (BGDĐT)- Biến mới 2021</t>
  </si>
  <si>
    <t>Hệ thống pháp luật có cơ chế giúp DN tố cáo hành vi sai phạm của CBNN (% Thường xuyên hoặc Luôn luôn)</t>
  </si>
  <si>
    <t>Tỷ lệ DN tin tưởng vào khả năng bảo vệ của pháp luật về vấn đề bản quyền hoặc thực thi hợp đồng (% Đồng ý)</t>
  </si>
  <si>
    <t xml:space="preserve">Tỷ lệ DN sẵn sàng sử dụng tòa án để giải quyết các tranh chấp (%)  </t>
  </si>
  <si>
    <t>Tỷ lệ DN tin rằng cấp trên không bao che và sẽ nghiêm túc xử lý kỷ luật cán bộ sai phạm (% Đồng ý)</t>
  </si>
  <si>
    <t>Tòa án các cấp của tỉnh xét xử các vụ kiện kinh tế đúng pháp luật (% Đồng ý)</t>
  </si>
  <si>
    <t>Tòa án các cấp của tỉnh xử các vụ kiện kinh tế nhanh chóng (% Đồng ý)</t>
  </si>
  <si>
    <t>Phán quyết của tòa án được thi hành nhanh chóng (% Đồng ý)</t>
  </si>
  <si>
    <t xml:space="preserve">Các cơ quan trợ giúp pháp lý hỗ trợ doanh nghiệp dùng luật để khởi kiện khi có tranh chấp (% Đồng ý)  </t>
  </si>
  <si>
    <t>Các chi phí chính thức từ khi khởi kiện đến khi bản án được thi hành ở mức chấp nhận được (% Đồng ý) - Biến mới năm 2021</t>
  </si>
  <si>
    <t>Các chi phí không chính thức từ khi khởi kiện đến khi bản án được thi hành ở mức chấp nhận được (% Đồng ý) - Biến mới năm 2021</t>
  </si>
  <si>
    <t>Phán quyết của toà án là công bằng (% Đồng ý)</t>
  </si>
  <si>
    <t>Tỷ lệ các vụ án kinh tế đã được giải quyết (%, TANDTC)</t>
  </si>
  <si>
    <t>Tỷ lệ nguyên đơn ngoài quốc doanh trên tổng số nguyên đơn tại Toà án kinh tế tỉnh (%, TANDTC)</t>
  </si>
  <si>
    <t>Số lượng vụ việc tranh chấp của các doanh nghiệp ngoài quốc doanh do Tòa án kinh tế cấp tỉnh thụ lý trên 100 doanh nghiệp (TANDTC)</t>
  </si>
  <si>
    <t xml:space="preserve"> Tình hình an ninh trật tự trên địa bàn tỉnh là tốt (%)</t>
  </si>
  <si>
    <t>Tỷ lệ DN bị trộm cắp hoặc đột nhập vào năm vừa qua (%)</t>
  </si>
  <si>
    <t>Cơ quan công an sở tại xử lý vụ việc của DN hiệu quả (%)</t>
  </si>
  <si>
    <t>Tỷ lệ DN phải trả tiền bảo kê cho các băng nhóm côn đồ, tổ chức xã hội đen để yên ổn làm ăn (%)</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</si>
  <si>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</si>
  <si>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</si>
  <si>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</si>
  <si>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</si>
  <si>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</si>
  <si>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</si>
  <si>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</si>
  <si>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</si>
  <si>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</si>
  <si>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</si>
  <si>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</si>
  <si>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</si>
  <si>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</si>
  <si>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</si>
  <si>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</si>
  <si>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</si>
  <si>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</si>
  <si>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</si>
  <si>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</si>
  <si>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</si>
  <si>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</si>
  <si>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</si>
  <si>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</si>
  <si>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</si>
  <si>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</si>
  <si>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</si>
  <si>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</si>
  <si>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</si>
  <si>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</si>
  <si>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</si>
  <si>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</si>
  <si>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</si>
  <si>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</si>
  <si>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</si>
  <si>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</si>
  <si>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</si>
  <si>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</si>
  <si>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</si>
  <si>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</si>
  <si>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</si>
  <si>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</si>
  <si>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</si>
  <si>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</si>
  <si>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</si>
  <si>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</si>
  <si>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</si>
  <si>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</si>
  <si>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</si>
  <si>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</si>
  <si>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</si>
  <si>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</si>
  <si>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</si>
  <si>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</si>
  <si>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</si>
  <si>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</si>
  <si>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</si>
  <si>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</si>
  <si>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</si>
  <si>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</si>
  <si>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</si>
  <si>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</si>
  <si>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</si>
  <si>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</si>
  <si>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Khá</t>
  </si>
  <si>
    <t>Tốt</t>
  </si>
  <si>
    <t>Khá</t>
  </si>
  <si>
    <t>Trung bình</t>
  </si>
  <si>
    <t>Tương đối thấp</t>
  </si>
  <si>
    <t>Tốt</t>
  </si>
  <si>
    <t>Khá</t>
  </si>
  <si>
    <t>Tốt</t>
  </si>
  <si>
    <t>Trung bình</t>
  </si>
  <si>
    <t>Khá</t>
  </si>
  <si>
    <t>Tốt</t>
  </si>
  <si>
    <t>Thấp</t>
  </si>
  <si>
    <t>Tốt</t>
  </si>
  <si>
    <t>Trung bình</t>
  </si>
  <si>
    <t>Khá</t>
  </si>
  <si>
    <t>Tốt</t>
  </si>
  <si>
    <t>Khá</t>
  </si>
  <si>
    <t>Tương đối thấp</t>
  </si>
  <si>
    <t>Trung bình</t>
  </si>
  <si>
    <t>Tốt</t>
  </si>
  <si>
    <t>Khá</t>
  </si>
  <si>
    <t>Tốt</t>
  </si>
  <si>
    <t>Trung bình</t>
  </si>
  <si>
    <t>Thấp</t>
  </si>
  <si>
    <t>Trung bình</t>
  </si>
  <si>
    <t>Tương đối thấp</t>
  </si>
  <si>
    <t>Khá</t>
  </si>
  <si>
    <t>Trung bình</t>
  </si>
  <si>
    <t>Khá</t>
  </si>
  <si>
    <t>Tương đối thấp</t>
  </si>
  <si>
    <t>Trung bình</t>
  </si>
  <si>
    <t>Khá</t>
  </si>
  <si>
    <t>Trung bình</t>
  </si>
  <si>
    <t>Tương đối thấp</t>
  </si>
  <si>
    <t>Khá</t>
  </si>
  <si>
    <t>Trung bình</t>
  </si>
  <si>
    <t>Rất tốt</t>
  </si>
  <si>
    <t>Trung bình</t>
  </si>
  <si>
    <t>Tốt</t>
  </si>
  <si>
    <t>Trung bình</t>
  </si>
  <si>
    <t>Khá</t>
  </si>
  <si>
    <t>Trung bình</t>
  </si>
  <si>
    <t>Khá</t>
  </si>
  <si>
    <t>Tốt</t>
  </si>
  <si>
    <t>Trung bình</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</si>
  <si>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</si>
  <si>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</si>
  <si>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</si>
  <si>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</si>
  <si>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</si>
  <si>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</si>
  <si>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</si>
  <si>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</si>
  <si>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</si>
  <si>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</si>
  <si>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</si>
  <si>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</si>
  <si>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</si>
  <si>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</si>
  <si>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</si>
  <si>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</si>
  <si>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</si>
  <si>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</si>
  <si>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</si>
  <si>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</si>
  <si>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</si>
  <si>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</si>
  <si>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</si>
  <si>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</si>
  <si>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</si>
  <si>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</si>
  <si>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</si>
  <si>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</si>
  <si>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</si>
  <si>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</si>
  <si>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</si>
  <si>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</si>
  <si>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</si>
  <si>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</si>
  <si>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</si>
  <si>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</si>
  <si>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</si>
  <si>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</si>
  <si>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</si>
  <si>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</si>
  <si>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</si>
  <si>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</si>
  <si>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</si>
  <si>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</si>
  <si>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</si>
  <si>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</si>
  <si>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</si>
  <si>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</si>
  <si>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</si>
  <si>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</si>
  <si>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</si>
  <si>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</si>
  <si>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</si>
  <si>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</si>
  <si>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</si>
  <si>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</si>
  <si>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</si>
  <si>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</si>
  <si>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</si>
  <si>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</si>
  <si>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</si>
  <si>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</si>
  <si>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</si>
  <si>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</si>
  <si>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</si>
  <si>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</si>
  <si>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</si>
  <si>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</si>
  <si>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</si>
  <si>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</si>
  <si>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</si>
  <si>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</si>
  <si>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</si>
  <si>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</si>
  <si>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</si>
  <si>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</si>
  <si>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</si>
  <si>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</si>
  <si>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</si>
  <si>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</si>
  <si>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</si>
  <si>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</si>
  <si>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</si>
  <si>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</si>
  <si>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</si>
  <si>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</si>
  <si>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</si>
  <si>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</si>
  <si>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</si>
  <si>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</si>
  <si>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</si>
  <si>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</si>
  <si>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</si>
  <si>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</si>
  <si>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</si>
  <si>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</si>
  <si>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</si>
  <si>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</si>
  <si>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</si>
  <si>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</si>
  <si>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</si>
  <si>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</si>
  <si>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</si>
  <si>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</si>
  <si>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</si>
  <si>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</si>
  <si>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</si>
  <si>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</si>
  <si>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</si>
  <si>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</si>
  <si>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</si>
  <si>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</si>
  <si>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</si>
  <si>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</si>
  <si>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</si>
  <si>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</si>
  <si>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</si>
  <si>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</si>
  <si>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</si>
  <si>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</si>
  <si>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</si>
  <si>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</si>
  <si>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</si>
  <si>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</si>
  <si>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</si>
  <si>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</si>
  <si>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</si>
  <si>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</si>
  <si>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</si>
  <si>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</si>
  <si>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</si>
  <si>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</si>
  <si>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</si>
  <si>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</si>
  <si>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</si>
  <si>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</si>
  <si>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</si>
  <si>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</si>
  <si>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</si>
  <si>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</si>
  <si>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</si>
  <si>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</si>
  <si>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</si>
  <si>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</si>
  <si>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</si>
  <si>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</si>
  <si>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</si>
  <si>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</si>
  <si>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</si>
  <si>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</si>
  <si>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</si>
  <si>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</si>
  <si>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</si>
  <si>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</si>
  <si>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</si>
  <si>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</si>
  <si>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</si>
  <si>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</si>
  <si>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</si>
  <si>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</si>
  <si>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</si>
  <si>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</si>
  <si>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</si>
  <si>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</si>
  <si>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</si>
  <si>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</si>
  <si>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</si>
  <si>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</si>
  <si>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</si>
  <si>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</si>
  <si>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</si>
  <si>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</si>
  <si>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</si>
  <si>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</si>
  <si>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</si>
  <si>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</si>
  <si>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</si>
  <si>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</si>
  <si>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</si>
  <si>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</si>
  <si>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</si>
  <si>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</si>
  <si>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</si>
  <si>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</si>
  <si>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</si>
  <si>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</si>
  <si>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</si>
  <si>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</si>
  <si>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</si>
  <si>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</si>
  <si>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</si>
  <si>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</si>
  <si>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</si>
  <si>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</si>
  <si>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</si>
  <si>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</si>
  <si>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</si>
  <si>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</si>
  <si>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</si>
  <si>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</si>
  <si>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</si>
  <si>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</si>
  <si>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</si>
  <si>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</si>
  <si>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</si>
  <si>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</si>
  <si>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</si>
  <si>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</si>
  <si>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</si>
  <si>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</si>
  <si>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</si>
  <si>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</si>
  <si>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</si>
  <si>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</si>
  <si>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</si>
  <si>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</si>
  <si>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</si>
  <si>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</si>
  <si>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</si>
  <si>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</si>
  <si>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</si>
  <si>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</si>
  <si>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</si>
  <si>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</si>
  <si>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</si>
  <si>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</si>
  <si>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</si>
  <si>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</si>
  <si>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</si>
  <si>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</si>
  <si>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</si>
  <si>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</si>
  <si>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</si>
  <si>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</si>
  <si>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</si>
  <si>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</si>
  <si>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</si>
  <si>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</si>
  <si>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</si>
  <si>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</si>
  <si>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</si>
  <si>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</si>
  <si>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</si>
  <si>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</si>
  <si>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</si>
  <si>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</si>
  <si>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</si>
  <si>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</si>
  <si>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</si>
  <si>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</si>
  <si>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</si>
  <si>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</si>
  <si>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</si>
  <si>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</si>
  <si>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</si>
  <si>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</si>
  <si>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</si>
  <si>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</si>
  <si>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</si>
  <si>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</si>
  <si>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</si>
  <si>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</si>
  <si>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</si>
  <si>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</si>
  <si>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</si>
  <si>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</si>
  <si>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</si>
  <si>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</si>
  <si>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</si>
  <si>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</si>
  <si>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</si>
  <si>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</si>
  <si>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</si>
  <si>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</si>
  <si>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</si>
  <si>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</si>
  <si>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</si>
  <si>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</si>
  <si>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</si>
  <si>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</si>
  <si>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</si>
  <si>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</si>
  <si>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</si>
  <si>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</si>
  <si>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</si>
  <si>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</si>
  <si>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</si>
  <si>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</si>
  <si>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</si>
  <si>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</si>
  <si>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</si>
  <si>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</si>
  <si>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</si>
  <si>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</si>
  <si>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</si>
  <si>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</si>
  <si>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</si>
  <si>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</si>
  <si>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</si>
  <si>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</si>
  <si>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</si>
  <si>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</si>
  <si>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</si>
  <si>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</si>
  <si>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</si>
  <si>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</si>
  <si>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</si>
  <si>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</si>
  <si>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</si>
  <si>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</si>
  <si>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</si>
  <si>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</si>
  <si>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</si>
  <si>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</si>
  <si>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</si>
  <si>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</si>
  <si>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</si>
  <si>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</si>
  <si>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</si>
  <si>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</si>
  <si>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</si>
  <si>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</si>
  <si>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</si>
  <si>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</si>
  <si>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</si>
  <si>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</si>
  <si>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</si>
  <si>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</si>
  <si>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</si>
  <si>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</si>
  <si>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</si>
  <si>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</si>
  <si>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</si>
  <si>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</si>
  <si>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</si>
  <si>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</si>
  <si>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</si>
  <si>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</si>
  <si>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</si>
  <si>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</si>
  <si>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</si>
  <si>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</si>
  <si>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</si>
  <si>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</si>
  <si>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</si>
  <si>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</si>
  <si>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</si>
  <si>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</si>
  <si>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</si>
  <si>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</si>
  <si>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</si>
  <si>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</si>
  <si>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</si>
  <si>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</si>
  <si>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</si>
  <si>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</si>
  <si>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</si>
  <si>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</si>
  <si>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</si>
  <si>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</si>
  <si>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</si>
  <si>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</si>
  <si>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</si>
  <si>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</si>
  <si>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</si>
  <si>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</si>
  <si>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</si>
  <si>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</si>
  <si>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</si>
  <si>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</si>
  <si>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</si>
  <si>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</si>
  <si>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</si>
  <si>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</si>
  <si>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</si>
  <si>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</si>
  <si>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</si>
  <si>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</si>
  <si>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</si>
  <si>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</si>
  <si>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</si>
  <si>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</si>
  <si>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</si>
  <si>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</si>
  <si>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</si>
  <si>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</si>
  <si>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</si>
  <si>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</si>
  <si>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</si>
  <si>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</si>
  <si>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</si>
  <si>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</si>
  <si>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</si>
  <si>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</si>
  <si>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</si>
  <si>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</si>
  <si>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</si>
  <si>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</si>
  <si>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</si>
  <si>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</si>
  <si>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</si>
  <si>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</si>
  <si>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</si>
  <si>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</si>
  <si>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</si>
  <si>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</si>
  <si>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</si>
  <si>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</si>
  <si>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</si>
  <si>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</si>
  <si>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</si>
  <si>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</si>
  <si>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</si>
  <si>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</si>
  <si>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</si>
  <si>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</si>
  <si>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</si>
  <si>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</si>
  <si>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</si>
  <si>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</si>
  <si>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</si>
  <si>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</si>
  <si>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</si>
  <si>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</si>
  <si>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</si>
  <si>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</si>
  <si>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</si>
  <si>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</si>
  <si>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</si>
  <si>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</si>
  <si>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</si>
  <si>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</si>
  <si>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</si>
  <si>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</si>
  <si>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</si>
  <si>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</si>
  <si>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</si>
  <si>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</si>
  <si>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</si>
  <si>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</si>
  <si>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</si>
  <si>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</si>
  <si>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</si>
  <si>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</si>
  <si>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</si>
  <si>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</si>
  <si>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</si>
  <si>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</si>
  <si>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</si>
  <si>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</si>
  <si>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</si>
  <si>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</si>
  <si>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</si>
  <si>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</si>
  <si>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</si>
  <si>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</si>
  <si>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</si>
  <si>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</si>
  <si>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</si>
  <si>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</si>
  <si>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</si>
  <si>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</si>
  <si>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</si>
  <si>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</si>
  <si>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</si>
  <si>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</si>
  <si>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</si>
  <si>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</si>
  <si>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</si>
  <si>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</si>
  <si>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</si>
  <si>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</si>
  <si>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</si>
  <si>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</si>
  <si>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</si>
  <si>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</si>
  <si>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</si>
  <si>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</si>
  <si>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</si>
  <si>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</si>
  <si>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</si>
  <si>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</si>
  <si>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</si>
  <si>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</si>
  <si>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</si>
  <si>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</si>
  <si>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</si>
  <si>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</si>
  <si>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</si>
  <si>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</si>
  <si>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</si>
  <si>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</si>
  <si>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</si>
  <si>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</si>
  <si>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</si>
  <si>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</si>
  <si>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</si>
  <si>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</si>
  <si>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</si>
  <si>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</si>
  <si>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</si>
  <si>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</si>
  <si>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</si>
  <si>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</si>
  <si>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</si>
  <si>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</si>
  <si>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</si>
  <si>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</si>
  <si>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</si>
  <si>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</si>
  <si>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</si>
  <si>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</si>
  <si>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</si>
  <si>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</si>
  <si>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</si>
  <si>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</si>
  <si>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</si>
  <si>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</si>
  <si>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</si>
  <si>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</si>
  <si>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</si>
  <si>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</si>
  <si>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</si>
  <si>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</si>
  <si>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</si>
  <si>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</si>
  <si>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</si>
  <si>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</si>
  <si>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</si>
  <si>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</si>
  <si>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</si>
  <si>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</si>
  <si>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</si>
  <si>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</si>
  <si>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</si>
  <si>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</si>
  <si>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</si>
  <si>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</si>
  <si>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</si>
  <si>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</si>
  <si>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</si>
  <si>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</si>
  <si>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</si>
  <si>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</si>
  <si>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</si>
  <si>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</si>
  <si>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</si>
  <si>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</si>
  <si>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</si>
  <si>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</si>
  <si>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</si>
  <si>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</si>
  <si>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</si>
  <si>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</si>
  <si>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</si>
  <si>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</si>
  <si>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</si>
  <si>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</si>
  <si>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</si>
  <si>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</si>
  <si>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</si>
  <si>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</si>
  <si>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</si>
  <si>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</si>
  <si>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</si>
  <si>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</si>
  <si>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</si>
  <si>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</si>
  <si>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</si>
  <si>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</si>
  <si>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</si>
  <si>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</si>
  <si>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</si>
  <si>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</si>
  <si>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</si>
  <si>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</si>
  <si>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</si>
  <si>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</si>
  <si>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</si>
  <si>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</si>
  <si>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</si>
  <si>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</si>
  <si>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</si>
  <si>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</si>
  <si>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</si>
  <si>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</si>
  <si>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</si>
  <si>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</si>
  <si>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</si>
  <si>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</si>
  <si>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</si>
  <si>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</si>
  <si>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</si>
  <si>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</si>
  <si>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</si>
  <si>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</si>
  <si>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</si>
  <si>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</si>
  <si>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</si>
  <si>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</si>
  <si>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</si>
  <si>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</si>
  <si>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</si>
  <si>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</si>
  <si>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</si>
  <si>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</si>
  <si>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</si>
  <si>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</si>
  <si>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</si>
  <si>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</si>
  <si>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</si>
  <si>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</si>
  <si>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</si>
  <si>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</si>
  <si>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</si>
  <si>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</si>
  <si>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</si>
  <si>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</si>
  <si>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</si>
  <si>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</si>
  <si>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</si>
  <si>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</si>
  <si>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</si>
  <si>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</si>
  <si>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</si>
  <si>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</si>
  <si>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</si>
  <si>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</si>
  <si>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</si>
  <si>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</si>
  <si>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</si>
  <si>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</si>
  <si>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</si>
  <si>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</si>
  <si>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</si>
  <si>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</si>
  <si>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</si>
  <si>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</si>
  <si>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</si>
  <si>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</si>
  <si>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</si>
  <si>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</si>
  <si>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</si>
  <si>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</si>
  <si>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</si>
  <si>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</si>
  <si>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</si>
  <si>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</si>
  <si>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</si>
  <si>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</si>
  <si>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</si>
  <si>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</si>
  <si>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</si>
  <si>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</si>
  <si>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</si>
  <si>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</si>
  <si>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</si>
  <si>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</si>
  <si>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</si>
  <si>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</si>
  <si>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</si>
  <si>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</si>
  <si>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</si>
  <si>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</si>
  <si>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</si>
  <si>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</si>
  <si>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</si>
  <si>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</si>
  <si>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</si>
  <si>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</si>
  <si>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</si>
  <si>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</si>
  <si>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</si>
  <si>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</si>
  <si>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</si>
  <si>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</si>
  <si>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</si>
  <si>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</si>
  <si>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</si>
  <si>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</si>
  <si>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</si>
  <si>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</si>
  <si>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</si>
  <si>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</si>
  <si>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</si>
  <si>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</si>
  <si>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</si>
  <si>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</si>
  <si>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</si>
  <si>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</si>
  <si>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</si>
  <si>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</si>
  <si>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</si>
  <si>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Khá</t>
  </si>
  <si>
    <t>Tốt</t>
  </si>
  <si>
    <t>Khá</t>
  </si>
  <si>
    <t>Trung bình</t>
  </si>
  <si>
    <t>Tương đối thấp</t>
  </si>
  <si>
    <t>Tốt</t>
  </si>
  <si>
    <t>Khá</t>
  </si>
  <si>
    <t>Tốt</t>
  </si>
  <si>
    <t>Trung bình</t>
  </si>
  <si>
    <t>Khá</t>
  </si>
  <si>
    <t>Tốt</t>
  </si>
  <si>
    <t>Thấp</t>
  </si>
  <si>
    <t>Tốt</t>
  </si>
  <si>
    <t>Trung bình</t>
  </si>
  <si>
    <t>Khá</t>
  </si>
  <si>
    <t>Tốt</t>
  </si>
  <si>
    <t>Khá</t>
  </si>
  <si>
    <t>Tương đối thấp</t>
  </si>
  <si>
    <t>Trung bình</t>
  </si>
  <si>
    <t>Tốt</t>
  </si>
  <si>
    <t>Khá</t>
  </si>
  <si>
    <t>Tốt</t>
  </si>
  <si>
    <t>Trung bình</t>
  </si>
  <si>
    <t>Thấp</t>
  </si>
  <si>
    <t>Trung bình</t>
  </si>
  <si>
    <t>Tương đối thấp</t>
  </si>
  <si>
    <t>Khá</t>
  </si>
  <si>
    <t>Trung bình</t>
  </si>
  <si>
    <t>Khá</t>
  </si>
  <si>
    <t>Tương đối thấp</t>
  </si>
  <si>
    <t>Trung bình</t>
  </si>
  <si>
    <t>Khá</t>
  </si>
  <si>
    <t>Trung bình</t>
  </si>
  <si>
    <t>Tương đối thấp</t>
  </si>
  <si>
    <t>Khá</t>
  </si>
  <si>
    <t>Trung bình</t>
  </si>
  <si>
    <t>Rất tốt</t>
  </si>
  <si>
    <t>Trung bình</t>
  </si>
  <si>
    <t>Tốt</t>
  </si>
  <si>
    <t>Trung bình</t>
  </si>
  <si>
    <t>Khá</t>
  </si>
  <si>
    <t>Trung bình</t>
  </si>
  <si>
    <t>Khá</t>
  </si>
  <si>
    <t>Tốt</t>
  </si>
  <si>
    <t>Trung bình</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</si>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</sst>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sz val="11"/>
      <name val="Calibri"/>
      <family val="2"/>
    </font>
    <font>
      <sz val="10"/>
      <name val="Cambria"/>
      <family val="1"/>
    </font>
    <font>
      <sz val="10"/>
      <color theme="1"/>
      <name val="Cambria"/>
      <family val="1"/>
    </font>
  </fonts>
  <fills count="3">
    <fill>
      <patternFill patternType="none"/>
    </fill>
    <fill>
      <patternFill patternType="gray125"/>
    </fill>
    <fill>
      <patternFill patternType="solid">
        <fgColor theme="4" tint="0.59996337778863"/>
        <bgColor indexed="64"/>
      </patternFill>
    </fill>
  </fills>
  <borders count="8">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false" applyFill="false" applyBorder="false" applyAlignment="false" applyProtection="false"/>
  </cellStyleXfs>
  <cellXfs count="55">
    <xf numFmtId="0" fontId="0" fillId="0" borderId="0" xfId="0"/>
    <xf numFmtId="0" fontId="2" fillId="0" borderId="0" xfId="0" applyFont="true"/>
    <xf numFmtId="2" fontId="2" fillId="0" borderId="0" xfId="0" applyNumberFormat="true" applyFont="true" applyAlignment="true">
      <alignment horizontal="center"/>
    </xf>
    <xf numFmtId="0" fontId="2" fillId="2" borderId="5" xfId="0" applyFont="true" applyFill="true" applyBorder="true" applyAlignment="true">
      <alignment vertical="center" wrapText="true"/>
    </xf>
    <xf numFmtId="0" fontId="2" fillId="0" borderId="4" xfId="0" applyFont="true" applyBorder="true"/>
    <xf numFmtId="2" fontId="2" fillId="0" borderId="4" xfId="0" applyNumberFormat="true" applyFont="true" applyBorder="true" applyAlignment="true">
      <alignment horizontal="center"/>
    </xf>
    <xf numFmtId="0" fontId="3" fillId="0" borderId="0" xfId="0" applyFont="true"/>
    <xf numFmtId="2" fontId="3" fillId="0" borderId="0" xfId="0" applyNumberFormat="true" applyFont="true" applyAlignment="true">
      <alignment horizontal="center" vertical="center"/>
    </xf>
    <xf numFmtId="0" fontId="3" fillId="0" borderId="0" xfId="0" applyFont="true" applyAlignment="true">
      <alignment horizontal="center"/>
    </xf>
    <xf numFmtId="0" fontId="3" fillId="2" borderId="0" xfId="0" applyFont="true" applyFill="true"/>
    <xf numFmtId="2" fontId="3" fillId="2" borderId="0" xfId="0" applyNumberFormat="true" applyFont="true" applyFill="true" applyAlignment="true">
      <alignment horizontal="center" vertical="center"/>
    </xf>
    <xf numFmtId="0" fontId="2" fillId="0" borderId="0" xfId="0" applyFont="true" applyAlignment="true">
      <alignment horizontal="center"/>
    </xf>
    <xf numFmtId="9" fontId="2" fillId="0" borderId="0" xfId="1" applyFont="true" applyAlignment="true">
      <alignment horizontal="center"/>
    </xf>
    <xf numFmtId="2" fontId="2" fillId="0" borderId="2" xfId="0" applyNumberFormat="true" applyFont="true" applyBorder="true" applyAlignment="true">
      <alignment horizontal="center"/>
    </xf>
    <xf numFmtId="0" fontId="3" fillId="0" borderId="0" xfId="0" applyFont="true" applyAlignment="true">
      <alignment horizontal="center" vertical="center"/>
    </xf>
    <xf numFmtId="9" fontId="3" fillId="2" borderId="0" xfId="1" applyFont="true" applyFill="true" applyAlignment="true">
      <alignment horizontal="center" vertical="center"/>
    </xf>
    <xf numFmtId="9" fontId="3" fillId="0" borderId="0" xfId="1" applyFont="true" applyAlignment="true">
      <alignment horizontal="center" vertical="center"/>
    </xf>
    <xf numFmtId="1" fontId="3" fillId="2" borderId="0" xfId="1" applyNumberFormat="true" applyFont="true" applyFill="true" applyAlignment="true">
      <alignment horizontal="center" vertical="center"/>
    </xf>
    <xf numFmtId="1" fontId="3" fillId="0" borderId="0" xfId="1" applyNumberFormat="true" applyFont="true" applyAlignment="true">
      <alignment horizontal="center" vertical="center"/>
    </xf>
    <xf numFmtId="0" fontId="2" fillId="2" borderId="6" xfId="0" applyFont="true" applyFill="true" applyBorder="true" applyAlignment="true">
      <alignment vertical="center" wrapText="true"/>
    </xf>
    <xf numFmtId="9" fontId="2" fillId="0" borderId="0" xfId="1" applyFont="true"/>
    <xf numFmtId="0" fontId="2" fillId="2" borderId="5" xfId="0" applyFont="true" applyFill="true" applyBorder="true" applyAlignment="true">
      <alignment vertical="top" wrapText="true"/>
    </xf>
    <xf numFmtId="0" fontId="2" fillId="2" borderId="6" xfId="0" applyFont="true" applyFill="true" applyBorder="true" applyAlignment="true">
      <alignment vertical="top" wrapText="true"/>
    </xf>
    <xf numFmtId="2" fontId="2" fillId="0" borderId="2" xfId="0" applyNumberFormat="true" applyFont="true" applyBorder="true" applyAlignment="true">
      <alignment horizontal="center" vertical="center"/>
    </xf>
    <xf numFmtId="2" fontId="2" fillId="0" borderId="0" xfId="0" applyNumberFormat="true" applyFont="true" applyAlignment="true">
      <alignment horizontal="center" vertical="center"/>
    </xf>
    <xf numFmtId="0" fontId="2" fillId="2" borderId="6" xfId="0" applyFont="true" applyFill="true" applyBorder="true" applyAlignment="true">
      <alignment horizontal="center" vertical="center" wrapText="true"/>
    </xf>
    <xf numFmtId="0" fontId="2" fillId="2" borderId="5" xfId="0" applyFont="true" applyFill="true" applyBorder="true" applyAlignment="true">
      <alignment horizontal="center" vertical="center" wrapText="true"/>
    </xf>
    <xf numFmtId="9" fontId="2" fillId="0" borderId="0" xfId="1" applyFont="true" applyAlignment="true">
      <alignment horizontal="center" vertical="center"/>
    </xf>
    <xf numFmtId="1" fontId="2" fillId="0" borderId="0" xfId="1" applyNumberFormat="true" applyFont="true" applyAlignment="true">
      <alignment horizontal="center" vertical="center"/>
    </xf>
    <xf numFmtId="1" fontId="2" fillId="0" borderId="0" xfId="1" applyNumberFormat="true" applyFont="true"/>
    <xf numFmtId="0" fontId="2" fillId="2" borderId="5" xfId="0" applyFont="true" applyFill="true" applyBorder="true" applyAlignment="true">
      <alignment horizontal="left" vertical="center" wrapText="true"/>
    </xf>
    <xf numFmtId="2" fontId="2" fillId="0" borderId="4" xfId="0" applyNumberFormat="true" applyFont="true" applyBorder="true" applyAlignment="true">
      <alignment horizontal="center" vertical="center"/>
    </xf>
    <xf numFmtId="9" fontId="2" fillId="0" borderId="4" xfId="1" applyFont="true" applyBorder="true" applyAlignment="true">
      <alignment horizontal="center" vertical="center"/>
    </xf>
    <xf numFmtId="1" fontId="2" fillId="0" borderId="0" xfId="0" applyNumberFormat="true" applyFont="true" applyAlignment="true">
      <alignment horizontal="center" vertical="center"/>
    </xf>
    <xf numFmtId="1" fontId="2" fillId="0" borderId="4" xfId="0" applyNumberFormat="true" applyFont="true" applyBorder="true" applyAlignment="true">
      <alignment horizontal="center" vertical="center"/>
    </xf>
    <xf numFmtId="1" fontId="3" fillId="2" borderId="0" xfId="0" applyNumberFormat="true" applyFont="true" applyFill="true" applyAlignment="true">
      <alignment horizontal="center" vertical="center"/>
    </xf>
    <xf numFmtId="1" fontId="3" fillId="0" borderId="0" xfId="0" applyNumberFormat="true" applyFont="true" applyAlignment="true">
      <alignment horizontal="center" vertical="center"/>
    </xf>
    <xf numFmtId="0" fontId="2" fillId="2" borderId="1" xfId="0" applyFont="true" applyFill="true" applyBorder="true" applyAlignment="true">
      <alignment vertical="top" wrapText="true"/>
    </xf>
    <xf numFmtId="0" fontId="2" fillId="2" borderId="3" xfId="0" applyFont="true" applyFill="true" applyBorder="true" applyAlignment="true">
      <alignment vertical="top" wrapText="true"/>
    </xf>
    <xf numFmtId="10" fontId="2" fillId="0" borderId="0" xfId="1" applyNumberFormat="true" applyFont="true" applyAlignment="true">
      <alignment horizontal="center" vertical="center"/>
    </xf>
    <xf numFmtId="0" fontId="2" fillId="0" borderId="0" xfId="0" applyFont="true" applyFill="true"/>
    <xf numFmtId="0" fontId="2" fillId="2" borderId="0" xfId="0" applyFont="true" applyFill="true" applyAlignment="true">
      <alignment horizontal="center" vertical="center" wrapText="true"/>
    </xf>
    <xf numFmtId="0" fontId="2" fillId="2" borderId="4" xfId="0" applyFont="true" applyFill="true" applyBorder="true" applyAlignment="true">
      <alignment vertical="top" wrapText="true"/>
    </xf>
    <xf numFmtId="0" fontId="2" fillId="2" borderId="7" xfId="0" applyFont="true" applyFill="true" applyBorder="true" applyAlignment="true">
      <alignment vertical="top" wrapText="true"/>
    </xf>
    <xf numFmtId="2" fontId="2" fillId="0" borderId="7" xfId="0" applyNumberFormat="true" applyFont="true" applyBorder="true" applyAlignment="true">
      <alignment horizontal="center"/>
    </xf>
    <xf numFmtId="0" fontId="2" fillId="0" borderId="4" xfId="0" applyFont="true" applyBorder="true" applyAlignment="true">
      <alignment horizontal="center"/>
    </xf>
    <xf numFmtId="9" fontId="2" fillId="0" borderId="4" xfId="1" applyFont="true" applyBorder="true" applyAlignment="true">
      <alignment horizontal="center"/>
    </xf>
    <xf numFmtId="2" fontId="2" fillId="0" borderId="7" xfId="0" applyNumberFormat="true" applyFont="true" applyBorder="true" applyAlignment="true">
      <alignment horizontal="center" vertical="center"/>
    </xf>
    <xf numFmtId="1" fontId="2" fillId="0" borderId="4" xfId="1" applyNumberFormat="true" applyFont="true" applyBorder="true" applyAlignment="true">
      <alignment horizontal="center" vertical="center"/>
    </xf>
    <xf numFmtId="10" fontId="2" fillId="0" borderId="4" xfId="1" applyNumberFormat="true" applyFont="true" applyBorder="true" applyAlignment="true">
      <alignment horizontal="center" vertical="center"/>
    </xf>
    <xf numFmtId="10" fontId="3" fillId="2" borderId="0" xfId="1" applyNumberFormat="true" applyFont="true" applyFill="true" applyAlignment="true">
      <alignment horizontal="center" vertical="center"/>
    </xf>
    <xf numFmtId="10" fontId="3" fillId="0" borderId="0" xfId="1" applyNumberFormat="true" applyFont="true" applyAlignment="true">
      <alignment horizontal="center" vertical="center"/>
    </xf>
    <xf numFmtId="2" fontId="3" fillId="2" borderId="0" xfId="1" applyNumberFormat="true" applyFont="true" applyFill="true" applyAlignment="true">
      <alignment horizontal="center" vertical="center"/>
    </xf>
    <xf numFmtId="2" fontId="3" fillId="0" borderId="0" xfId="1" applyNumberFormat="true" applyFont="true" applyAlignment="true">
      <alignment horizontal="center" vertical="center"/>
    </xf>
    <xf numFmtId="0" fontId="3" fillId="0" borderId="0" xfId="0" applyFont="true" applyFill="true" applyAlignment="true">
      <alignment horizontal="center"/>
    </xf>
  </cellXfs>
  <cellStyles count="2">
    <cellStyle name="Normal" xfId="0" builtinId="0"/>
    <cellStyle name="Percent" xfId="1" builtinId="5"/>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styles.xml" Type="http://schemas.openxmlformats.org/officeDocument/2006/relationships/styles" Id="rId13"/><Relationship Target="worksheets/sheet3.xml" Type="http://schemas.openxmlformats.org/officeDocument/2006/relationships/worksheet" Id="rId3"/><Relationship Target="worksheets/sheet7.xml" Type="http://schemas.openxmlformats.org/officeDocument/2006/relationships/worksheet" Id="rId7"/><Relationship Target="theme/theme1.xml" Type="http://schemas.openxmlformats.org/officeDocument/2006/relationships/theme" Id="rId12"/><Relationship Target="worksheets/sheet2.xml" Type="http://schemas.openxmlformats.org/officeDocument/2006/relationships/worksheet" Id="rId2"/><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0.xml" Type="http://schemas.openxmlformats.org/officeDocument/2006/relationships/worksheet" Id="rId10"/><Relationship Target="worksheets/sheet4.xml" Type="http://schemas.openxmlformats.org/officeDocument/2006/relationships/worksheet" Id="rId4"/><Relationship Target="worksheets/sheet9.xml" Type="http://schemas.openxmlformats.org/officeDocument/2006/relationships/worksheet" Id="rId9"/><Relationship Target="sharedStrings.xml" Type="http://schemas.openxmlformats.org/officeDocument/2006/relationships/sharedStrings"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_rels/sheet2.xml.rels><?xml version="1.0" encoding="UTF-8"?><Relationships xmlns="http://schemas.openxmlformats.org/package/2006/relationships"><Relationship Target="../printerSettings/printerSettings2.bin" Type="http://schemas.openxmlformats.org/officeDocument/2006/relationships/printerSettings" Id="rId1"/></Relationships>
</file>

<file path=xl/worksheets/_rels/sheet7.xml.rels><?xml version="1.0" encoding="UTF-8"?><Relationships xmlns="http://schemas.openxmlformats.org/package/2006/relationships"><Relationship Target="../printerSettings/printerSettings3.bin" Type="http://schemas.openxmlformats.org/officeDocument/2006/relationships/printerSettings" Id="rId1"/></Relationships>
</file>

<file path=xl/worksheets/_rels/sheet9.xml.rels><?xml version="1.0" encoding="UTF-8"?><Relationships xmlns="http://schemas.openxmlformats.org/package/2006/relationships"><Relationship Target="../printerSettings/printerSettings4.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zoomScale="90" zoomScaleNormal="90" workbookViewId="0">
      <pane xSplit="1" ySplit="1" topLeftCell="B40" activePane="bottomRight" state="frozen"/>
      <selection pane="topRight" activeCell="B1" sqref="B1"/>
      <selection pane="bottomLeft" activeCell="A2" sqref="A2"/>
      <selection pane="bottomRight" activeCell="L68" sqref="L68"/>
    </sheetView>
  </sheetViews>
  <sheetFormatPr defaultColWidth="8.85546875" defaultRowHeight="12.75" x14ac:dyDescent="0.2"/>
  <cols>
    <col min="1" max="1" width="11.42578125" style="1" bestFit="true" customWidth="true"/>
    <col min="2" max="13" width="12.42578125" style="1" customWidth="true"/>
    <col min="14" max="16384" width="8.85546875" style="1"/>
  </cols>
  <sheetData>
    <row r="1" ht="67.9" customHeight="true" x14ac:dyDescent="0.2">
      <c r="A1" s="26" t="s">
        <v>5</v>
      </c>
      <c r="B1" s="26" t="s">
        <v>6</v>
      </c>
      <c r="C1" s="26" t="s">
        <v>7</v>
      </c>
      <c r="D1" s="26" t="s">
        <v>8</v>
      </c>
      <c r="E1" s="26" t="s">
        <v>9</v>
      </c>
      <c r="F1" s="26" t="s">
        <v>10</v>
      </c>
      <c r="G1" s="26" t="s">
        <v>11</v>
      </c>
      <c r="H1" s="26" t="s">
        <v>12</v>
      </c>
      <c r="I1" s="26" t="s">
        <v>17</v>
      </c>
      <c r="J1" s="26" t="s">
        <v>18</v>
      </c>
      <c r="K1" s="26" t="s">
        <v>13</v>
      </c>
      <c r="L1" s="26" t="s">
        <v>14</v>
      </c>
      <c r="M1" s="26" t="s">
        <v>15</v>
      </c>
    </row>
    <row r="2" x14ac:dyDescent="0.2">
      <c r="A2" s="1" t="s">
        <v>899</v>
      </c>
      <c r="B2" s="2">
        <v>66.477401733398438</v>
      </c>
      <c r="C2" s="2">
        <v>6.4381270408630371</v>
      </c>
      <c r="D2" s="2">
        <v>6.4019713401794434</v>
      </c>
      <c r="E2" s="2">
        <v>6.4820384979248047</v>
      </c>
      <c r="F2" s="2">
        <v>7.0586280822753906</v>
      </c>
      <c r="G2" s="2">
        <v>7.3013086318969727</v>
      </c>
      <c r="H2" s="2">
        <v>4.8175649642944336</v>
      </c>
      <c r="I2" s="2">
        <v>7.179924488067627</v>
      </c>
      <c r="J2" s="2">
        <v>7.3520584106445313</v>
      </c>
      <c r="K2" s="2">
        <v>5.8118185997009277</v>
      </c>
      <c r="L2" s="2">
        <v>7.872314453125</v>
      </c>
      <c r="M2" s="1" t="s">
        <v>962</v>
      </c>
    </row>
    <row r="3" x14ac:dyDescent="0.2">
      <c r="A3" s="1" t="s">
        <v>900</v>
      </c>
      <c r="B3" s="2">
        <v>69.030708312988281</v>
      </c>
      <c r="C3" s="2">
        <v>6.4844045639038086</v>
      </c>
      <c r="D3" s="2">
        <v>7.0069794654846191</v>
      </c>
      <c r="E3" s="2">
        <v>6.0701875686645508</v>
      </c>
      <c r="F3" s="2">
        <v>8.0040960311889648</v>
      </c>
      <c r="G3" s="2">
        <v>7.228696346282959</v>
      </c>
      <c r="H3" s="2">
        <v>6.521296501159668</v>
      </c>
      <c r="I3" s="2">
        <v>6.7690587043762207</v>
      </c>
      <c r="J3" s="2">
        <v>7.8078742027282715</v>
      </c>
      <c r="K3" s="2">
        <v>6.5553727149963379</v>
      </c>
      <c r="L3" s="2">
        <v>7.0844507217407227</v>
      </c>
      <c r="M3" s="1" t="s">
        <v>963</v>
      </c>
    </row>
    <row r="4" x14ac:dyDescent="0.2">
      <c r="A4" s="1" t="s">
        <v>901</v>
      </c>
      <c r="B4" s="2">
        <v>64.738395690917969</v>
      </c>
      <c r="C4" s="2">
        <v>6.7574334144592285</v>
      </c>
      <c r="D4" s="2">
        <v>7.0851774215698242</v>
      </c>
      <c r="E4" s="2">
        <v>6.2690978050231934</v>
      </c>
      <c r="F4" s="2">
        <v>6.989166259765625</v>
      </c>
      <c r="G4" s="2">
        <v>7.7418246269226074</v>
      </c>
      <c r="H4" s="2">
        <v>5.9788141250610352</v>
      </c>
      <c r="I4" s="2">
        <v>5.6554250717163086</v>
      </c>
      <c r="J4" s="2">
        <v>6.0362005233764648</v>
      </c>
      <c r="K4" s="2">
        <v>6.3285150527954102</v>
      </c>
      <c r="L4" s="2">
        <v>6.9918704032897949</v>
      </c>
      <c r="M4" s="1" t="s">
        <v>964</v>
      </c>
    </row>
    <row r="5" x14ac:dyDescent="0.2">
      <c r="A5" s="1" t="s">
        <v>902</v>
      </c>
      <c r="B5" s="2">
        <v>62.255577087402344</v>
      </c>
      <c r="C5" s="2">
        <v>5.1665992736816406</v>
      </c>
      <c r="D5" s="2">
        <v>7.8349437713623047</v>
      </c>
      <c r="E5" s="2">
        <v>6.2480182647705078</v>
      </c>
      <c r="F5" s="2">
        <v>7.6113500595092773</v>
      </c>
      <c r="G5" s="2">
        <v>7.1393756866455078</v>
      </c>
      <c r="H5" s="2">
        <v>6.6695938110351563</v>
      </c>
      <c r="I5" s="2">
        <v>6.9429259300231934</v>
      </c>
      <c r="J5" s="2">
        <v>5.6237859725952148</v>
      </c>
      <c r="K5" s="2">
        <v>5.3382110595703125</v>
      </c>
      <c r="L5" s="2">
        <v>7.1669292449951172</v>
      </c>
      <c r="M5" s="1" t="s">
        <v>965</v>
      </c>
    </row>
    <row r="6" x14ac:dyDescent="0.2">
      <c r="A6" s="1" t="s">
        <v>903</v>
      </c>
      <c r="B6" s="2">
        <v>61.252716064453125</v>
      </c>
      <c r="C6" s="2">
        <v>7.1894292831420898</v>
      </c>
      <c r="D6" s="2">
        <v>7.3198814392089844</v>
      </c>
      <c r="E6" s="2">
        <v>5.7421317100524902</v>
      </c>
      <c r="F6" s="2">
        <v>6.6762661933898926</v>
      </c>
      <c r="G6" s="2">
        <v>6.5752801895141602</v>
      </c>
      <c r="H6" s="2">
        <v>5.9889936447143555</v>
      </c>
      <c r="I6" s="2">
        <v>6.3540701866149902</v>
      </c>
      <c r="J6" s="2">
        <v>6.1980228424072266</v>
      </c>
      <c r="K6" s="2">
        <v>5.3706827163696289</v>
      </c>
      <c r="L6" s="2">
        <v>6.582878589630127</v>
      </c>
      <c r="M6" s="1" t="s">
        <v>966</v>
      </c>
    </row>
    <row r="7" x14ac:dyDescent="0.2">
      <c r="A7" s="1" t="s">
        <v>904</v>
      </c>
      <c r="B7" s="2">
        <v>69.447952270507813</v>
      </c>
      <c r="C7" s="2">
        <v>6.5257449150085449</v>
      </c>
      <c r="D7" s="2">
        <v>7.143007755279541</v>
      </c>
      <c r="E7" s="2">
        <v>6.3901748657226563</v>
      </c>
      <c r="F7" s="2">
        <v>8.4672269821166992</v>
      </c>
      <c r="G7" s="2">
        <v>7.2734546661376953</v>
      </c>
      <c r="H7" s="2">
        <v>6.2883672714233398</v>
      </c>
      <c r="I7" s="2">
        <v>7.2697210311889648</v>
      </c>
      <c r="J7" s="2">
        <v>7.2683711051940918</v>
      </c>
      <c r="K7" s="2">
        <v>6.7393069267272949</v>
      </c>
      <c r="L7" s="2">
        <v>7.0635080337524414</v>
      </c>
      <c r="M7" s="1" t="s">
        <v>967</v>
      </c>
    </row>
    <row r="8" x14ac:dyDescent="0.2">
      <c r="A8" s="1" t="s">
        <v>905</v>
      </c>
      <c r="B8" s="2">
        <v>66.344001770019531</v>
      </c>
      <c r="C8" s="2">
        <v>7.2874155044555664</v>
      </c>
      <c r="D8" s="2">
        <v>6.7559576034545898</v>
      </c>
      <c r="E8" s="2">
        <v>6.2412614822387695</v>
      </c>
      <c r="F8" s="2">
        <v>7.891606330871582</v>
      </c>
      <c r="G8" s="2">
        <v>7.4019594192504883</v>
      </c>
      <c r="H8" s="2">
        <v>5.9392290115356445</v>
      </c>
      <c r="I8" s="2">
        <v>7.1347951889038086</v>
      </c>
      <c r="J8" s="2">
        <v>7.3100323677062988</v>
      </c>
      <c r="K8" s="2">
        <v>5.3855557441711426</v>
      </c>
      <c r="L8" s="2">
        <v>7.1276874542236328</v>
      </c>
      <c r="M8" s="1" t="s">
        <v>968</v>
      </c>
    </row>
    <row r="9" x14ac:dyDescent="0.2">
      <c r="A9" s="1" t="s">
        <v>906</v>
      </c>
      <c r="B9" s="2">
        <v>68.31658935546875</v>
      </c>
      <c r="C9" s="2">
        <v>7.0338053703308105</v>
      </c>
      <c r="D9" s="2">
        <v>6.9677944183349609</v>
      </c>
      <c r="E9" s="2">
        <v>6.2302303314208984</v>
      </c>
      <c r="F9" s="2">
        <v>8.1415891647338867</v>
      </c>
      <c r="G9" s="2">
        <v>7.4184041023254395</v>
      </c>
      <c r="H9" s="2">
        <v>6.4075450897216797</v>
      </c>
      <c r="I9" s="2">
        <v>7.6175894737243652</v>
      </c>
      <c r="J9" s="2">
        <v>7.1321649551391602</v>
      </c>
      <c r="K9" s="2">
        <v>6.2083601951599121</v>
      </c>
      <c r="L9" s="2">
        <v>7.3450183868408203</v>
      </c>
      <c r="M9" s="1" t="s">
        <v>969</v>
      </c>
    </row>
    <row r="10" x14ac:dyDescent="0.2">
      <c r="A10" s="1" t="s">
        <v>907</v>
      </c>
      <c r="B10" s="2">
        <v>69.611763000488281</v>
      </c>
      <c r="C10" s="2">
        <v>6.3839316368103027</v>
      </c>
      <c r="D10" s="2">
        <v>7.212801456451416</v>
      </c>
      <c r="E10" s="2">
        <v>6.9803786277770996</v>
      </c>
      <c r="F10" s="2">
        <v>8.0052099227905273</v>
      </c>
      <c r="G10" s="2">
        <v>7.0595207214355469</v>
      </c>
      <c r="H10" s="2">
        <v>6.3605175018310547</v>
      </c>
      <c r="I10" s="2">
        <v>6.7389659881591797</v>
      </c>
      <c r="J10" s="2">
        <v>7.6376757621765137</v>
      </c>
      <c r="K10" s="2">
        <v>6.3651418685913086</v>
      </c>
      <c r="L10" s="2">
        <v>6.4702768325805664</v>
      </c>
      <c r="M10" s="1" t="s">
        <v>969</v>
      </c>
    </row>
    <row r="11" x14ac:dyDescent="0.2">
      <c r="A11" s="1" t="s">
        <v>908</v>
      </c>
      <c r="B11" s="2">
        <v>62.170059204101563</v>
      </c>
      <c r="C11" s="2">
        <v>6.2593283653259277</v>
      </c>
      <c r="D11" s="2">
        <v>7.1343097686767578</v>
      </c>
      <c r="E11" s="2">
        <v>6.4445595741271973</v>
      </c>
      <c r="F11" s="2">
        <v>7.1024107933044434</v>
      </c>
      <c r="G11" s="2">
        <v>5.841029167175293</v>
      </c>
      <c r="H11" s="2">
        <v>5.0359830856323242</v>
      </c>
      <c r="I11" s="2">
        <v>6.9986972808837891</v>
      </c>
      <c r="J11" s="2">
        <v>7.0143060684204102</v>
      </c>
      <c r="K11" s="2">
        <v>5.0244574546813965</v>
      </c>
      <c r="L11" s="2">
        <v>6.194035530090332</v>
      </c>
      <c r="M11" s="1" t="s">
        <v>970</v>
      </c>
    </row>
    <row r="12" x14ac:dyDescent="0.2">
      <c r="A12" s="1" t="s">
        <v>909</v>
      </c>
      <c r="B12" s="2">
        <v>65.962379455566406</v>
      </c>
      <c r="C12" s="2">
        <v>5.7911534309387207</v>
      </c>
      <c r="D12" s="2">
        <v>6.9789924621582031</v>
      </c>
      <c r="E12" s="2">
        <v>6.9328794479370117</v>
      </c>
      <c r="F12" s="2">
        <v>7.2526326179504395</v>
      </c>
      <c r="G12" s="2">
        <v>6.9675559997558594</v>
      </c>
      <c r="H12" s="2">
        <v>5.5156478881835938</v>
      </c>
      <c r="I12" s="2">
        <v>7.0355443954467773</v>
      </c>
      <c r="J12" s="2">
        <v>7.6881284713745117</v>
      </c>
      <c r="K12" s="2">
        <v>5.1447558403015137</v>
      </c>
      <c r="L12" s="2">
        <v>6.352625846862793</v>
      </c>
      <c r="M12" s="1" t="s">
        <v>971</v>
      </c>
    </row>
    <row r="13" x14ac:dyDescent="0.2">
      <c r="A13" s="1" t="s">
        <v>910</v>
      </c>
      <c r="B13" s="2">
        <v>64.738029479980469</v>
      </c>
      <c r="C13" s="2">
        <v>7.1586151123046875</v>
      </c>
      <c r="D13" s="2">
        <v>7.2844977378845215</v>
      </c>
      <c r="E13" s="2">
        <v>6.1658802032470703</v>
      </c>
      <c r="F13" s="2">
        <v>8.2808742523193359</v>
      </c>
      <c r="G13" s="2">
        <v>7.0856094360351563</v>
      </c>
      <c r="H13" s="2">
        <v>6.1194705963134766</v>
      </c>
      <c r="I13" s="2">
        <v>7.1977667808532715</v>
      </c>
      <c r="J13" s="2">
        <v>6.4622254371643066</v>
      </c>
      <c r="K13" s="2">
        <v>5.4431233406066895</v>
      </c>
      <c r="L13" s="2">
        <v>6.9786925315856934</v>
      </c>
      <c r="M13" s="1" t="s">
        <v>971</v>
      </c>
    </row>
    <row r="14" x14ac:dyDescent="0.2">
      <c r="A14" s="1" t="s">
        <v>911</v>
      </c>
      <c r="B14" s="2">
        <v>68.060134887695313</v>
      </c>
      <c r="C14" s="2">
        <v>6.8505821228027344</v>
      </c>
      <c r="D14" s="2">
        <v>7.4261608123779297</v>
      </c>
      <c r="E14" s="2">
        <v>6.0263071060180664</v>
      </c>
      <c r="F14" s="2">
        <v>6.2355842590332031</v>
      </c>
      <c r="G14" s="2">
        <v>7.7116737365722656</v>
      </c>
      <c r="H14" s="2">
        <v>5.5801377296447754</v>
      </c>
      <c r="I14" s="2">
        <v>7.5533003807067871</v>
      </c>
      <c r="J14" s="2">
        <v>7.6391878128051758</v>
      </c>
      <c r="K14" s="2">
        <v>6.2385964393615723</v>
      </c>
      <c r="L14" s="2">
        <v>7.4347853660583496</v>
      </c>
      <c r="M14" s="1" t="s">
        <v>972</v>
      </c>
    </row>
    <row r="15" x14ac:dyDescent="0.2">
      <c r="A15" s="1" t="s">
        <v>912</v>
      </c>
      <c r="B15" s="2">
        <v>56.286628723144531</v>
      </c>
      <c r="C15" s="2">
        <v>6.668635368347168</v>
      </c>
      <c r="D15" s="2">
        <v>5.7134275436401367</v>
      </c>
      <c r="E15" s="2">
        <v>5.8815169334411621</v>
      </c>
      <c r="F15" s="2">
        <v>5.3122024536132813</v>
      </c>
      <c r="G15" s="2">
        <v>5.1762762069702148</v>
      </c>
      <c r="H15" s="2">
        <v>5.5279045104980469</v>
      </c>
      <c r="I15" s="2">
        <v>6.3194403648376465</v>
      </c>
      <c r="J15" s="2">
        <v>5.4554905891418457</v>
      </c>
      <c r="K15" s="2">
        <v>5.1624794006347656</v>
      </c>
      <c r="L15" s="2">
        <v>6.6811470985412598</v>
      </c>
      <c r="M15" s="1" t="s">
        <v>973</v>
      </c>
    </row>
    <row r="16" x14ac:dyDescent="0.2">
      <c r="A16" s="1" t="s">
        <v>913</v>
      </c>
      <c r="B16" s="2">
        <v>70.417068481445313</v>
      </c>
      <c r="C16" s="2">
        <v>6.9416751861572266</v>
      </c>
      <c r="D16" s="2">
        <v>7.5070285797119141</v>
      </c>
      <c r="E16" s="2">
        <v>6.2961902618408203</v>
      </c>
      <c r="F16" s="2">
        <v>7.4632859230041504</v>
      </c>
      <c r="G16" s="2">
        <v>7.2934055328369141</v>
      </c>
      <c r="H16" s="2">
        <v>5.9161629676818848</v>
      </c>
      <c r="I16" s="2">
        <v>7.0148978233337402</v>
      </c>
      <c r="J16" s="2">
        <v>7.5688238143920898</v>
      </c>
      <c r="K16" s="2">
        <v>7.1538267135620117</v>
      </c>
      <c r="L16" s="2">
        <v>7.3289146423339844</v>
      </c>
      <c r="M16" s="1" t="s">
        <v>974</v>
      </c>
    </row>
    <row r="17" x14ac:dyDescent="0.2">
      <c r="A17" s="1" t="s">
        <v>914</v>
      </c>
      <c r="B17" s="2">
        <v>64.19635009765625</v>
      </c>
      <c r="C17" s="2">
        <v>6.3224124908447266</v>
      </c>
      <c r="D17" s="2">
        <v>7.7148504257202148</v>
      </c>
      <c r="E17" s="2">
        <v>5.3398370742797852</v>
      </c>
      <c r="F17" s="2">
        <v>7.0035953521728516</v>
      </c>
      <c r="G17" s="2">
        <v>6.691741943359375</v>
      </c>
      <c r="H17" s="2">
        <v>7.1698822975158691</v>
      </c>
      <c r="I17" s="2">
        <v>6.5894603729248047</v>
      </c>
      <c r="J17" s="2">
        <v>6.8098959922790527</v>
      </c>
      <c r="K17" s="2">
        <v>5.9705495834350586</v>
      </c>
      <c r="L17" s="2">
        <v>7.7278828620910645</v>
      </c>
      <c r="M17" s="1" t="s">
        <v>975</v>
      </c>
    </row>
    <row r="18" x14ac:dyDescent="0.2">
      <c r="A18" s="1" t="s">
        <v>915</v>
      </c>
      <c r="B18" s="2">
        <v>61.950786590576172</v>
      </c>
      <c r="C18" s="2">
        <v>7.3440408706665039</v>
      </c>
      <c r="D18" s="2">
        <v>6.9666042327880859</v>
      </c>
      <c r="E18" s="2">
        <v>4.9195232391357422</v>
      </c>
      <c r="F18" s="2">
        <v>7.5680685043334961</v>
      </c>
      <c r="G18" s="2">
        <v>6.8954715728759766</v>
      </c>
      <c r="H18" s="2">
        <v>6.6649684906005859</v>
      </c>
      <c r="I18" s="2">
        <v>6.7918624877929688</v>
      </c>
      <c r="J18" s="2">
        <v>6.1900315284729004</v>
      </c>
      <c r="K18" s="2">
        <v>5.6649589538574219</v>
      </c>
      <c r="L18" s="2">
        <v>7.6770334243774414</v>
      </c>
      <c r="M18" s="1" t="s">
        <v>975</v>
      </c>
    </row>
    <row r="19" x14ac:dyDescent="0.2">
      <c r="A19" s="1" t="s">
        <v>916</v>
      </c>
      <c r="B19" s="2">
        <v>61.855781555175781</v>
      </c>
      <c r="C19" s="2">
        <v>6.25439453125</v>
      </c>
      <c r="D19" s="2">
        <v>6.2490706443786621</v>
      </c>
      <c r="E19" s="2">
        <v>6.2594127655029297</v>
      </c>
      <c r="F19" s="2">
        <v>6.066856861114502</v>
      </c>
      <c r="G19" s="2">
        <v>6.0726284980773926</v>
      </c>
      <c r="H19" s="2">
        <v>6.0876035690307617</v>
      </c>
      <c r="I19" s="2">
        <v>6.7059307098388672</v>
      </c>
      <c r="J19" s="2">
        <v>6.5853042602539063</v>
      </c>
      <c r="K19" s="2">
        <v>5.3757791519165039</v>
      </c>
      <c r="L19" s="2">
        <v>7.3204612731933594</v>
      </c>
      <c r="M19" s="1" t="s">
        <v>975</v>
      </c>
    </row>
    <row r="20" x14ac:dyDescent="0.2">
      <c r="A20" s="1" t="s">
        <v>917</v>
      </c>
      <c r="B20" s="2">
        <v>65.748992919921875</v>
      </c>
      <c r="C20" s="2">
        <v>6.9240989685058594</v>
      </c>
      <c r="D20" s="2">
        <v>7.36798095703125</v>
      </c>
      <c r="E20" s="2">
        <v>5.9807791709899902</v>
      </c>
      <c r="F20" s="2">
        <v>7.9299163818359375</v>
      </c>
      <c r="G20" s="2">
        <v>6.8765697479248047</v>
      </c>
      <c r="H20" s="2">
        <v>5.4780988693237305</v>
      </c>
      <c r="I20" s="2">
        <v>6.5068397521972656</v>
      </c>
      <c r="J20" s="2">
        <v>7.419581413269043</v>
      </c>
      <c r="K20" s="2">
        <v>5.7530527114868164</v>
      </c>
      <c r="L20" s="2">
        <v>6.9242582321166992</v>
      </c>
      <c r="M20" s="1" t="s">
        <v>976</v>
      </c>
    </row>
    <row r="21" x14ac:dyDescent="0.2">
      <c r="A21" s="1" t="s">
        <v>918</v>
      </c>
      <c r="B21" s="2">
        <v>70.534454345703125</v>
      </c>
      <c r="C21" s="2">
        <v>7.7328653335571289</v>
      </c>
      <c r="D21" s="2">
        <v>7.2646303176879883</v>
      </c>
      <c r="E21" s="2">
        <v>6.9429869651794434</v>
      </c>
      <c r="F21" s="2">
        <v>8.3523139953613281</v>
      </c>
      <c r="G21" s="2">
        <v>8.1089649200439453</v>
      </c>
      <c r="H21" s="2">
        <v>6.9632372856140137</v>
      </c>
      <c r="I21" s="2">
        <v>7.2696981430053711</v>
      </c>
      <c r="J21" s="2">
        <v>6.5307416915893555</v>
      </c>
      <c r="K21" s="2">
        <v>6.4224767684936523</v>
      </c>
      <c r="L21" s="2">
        <v>7.6834068298339844</v>
      </c>
      <c r="M21" s="1" t="s">
        <v>977</v>
      </c>
    </row>
    <row r="22" x14ac:dyDescent="0.2">
      <c r="A22" s="1" t="s">
        <v>919</v>
      </c>
      <c r="B22" s="2">
        <v>64.900314331054688</v>
      </c>
      <c r="C22" s="2">
        <v>6.3903946876525879</v>
      </c>
      <c r="D22" s="2">
        <v>7.5640077590942383</v>
      </c>
      <c r="E22" s="2">
        <v>5.6785364151000977</v>
      </c>
      <c r="F22" s="2">
        <v>6.8398523330688477</v>
      </c>
      <c r="G22" s="2">
        <v>6.9847774505615234</v>
      </c>
      <c r="H22" s="2">
        <v>6.695652961730957</v>
      </c>
      <c r="I22" s="2">
        <v>6.6933364868164063</v>
      </c>
      <c r="J22" s="2">
        <v>6.8909664154052734</v>
      </c>
      <c r="K22" s="2">
        <v>5.9501304626464844</v>
      </c>
      <c r="L22" s="2">
        <v>7.5692901611328125</v>
      </c>
      <c r="M22" s="1" t="s">
        <v>978</v>
      </c>
    </row>
    <row r="23" x14ac:dyDescent="0.2">
      <c r="A23" s="1" t="s">
        <v>920</v>
      </c>
      <c r="B23" s="2">
        <v>67.504806518554688</v>
      </c>
      <c r="C23" s="2">
        <v>6.1589870452880859</v>
      </c>
      <c r="D23" s="2">
        <v>6.9842596054077148</v>
      </c>
      <c r="E23" s="2">
        <v>5.4519844055175781</v>
      </c>
      <c r="F23" s="2">
        <v>7.5752229690551758</v>
      </c>
      <c r="G23" s="2">
        <v>6.3783788681030273</v>
      </c>
      <c r="H23" s="2">
        <v>6.0873112678527832</v>
      </c>
      <c r="I23" s="2">
        <v>6.220252513885498</v>
      </c>
      <c r="J23" s="2">
        <v>8.5444698333740234</v>
      </c>
      <c r="K23" s="2">
        <v>6.7122325897216797</v>
      </c>
      <c r="L23" s="2">
        <v>6.3920750617980957</v>
      </c>
      <c r="M23" s="1" t="s">
        <v>978</v>
      </c>
    </row>
    <row r="24" x14ac:dyDescent="0.2">
      <c r="A24" s="1" t="s">
        <v>921</v>
      </c>
      <c r="B24" s="2">
        <v>60.52947998046875</v>
      </c>
      <c r="C24" s="2">
        <v>7.3396210670471191</v>
      </c>
      <c r="D24" s="2">
        <v>6.8239049911499023</v>
      </c>
      <c r="E24" s="2">
        <v>5.6998424530029297</v>
      </c>
      <c r="F24" s="2">
        <v>7.4073266983032227</v>
      </c>
      <c r="G24" s="2">
        <v>6.5469279289245605</v>
      </c>
      <c r="H24" s="2">
        <v>5.489525318145752</v>
      </c>
      <c r="I24" s="2">
        <v>7.0609745979309082</v>
      </c>
      <c r="J24" s="2">
        <v>6.3890657424926758</v>
      </c>
      <c r="K24" s="2">
        <v>4.524688720703125</v>
      </c>
      <c r="L24" s="2">
        <v>7.3893613815307617</v>
      </c>
      <c r="M24" s="1" t="s">
        <v>979</v>
      </c>
    </row>
    <row r="25" x14ac:dyDescent="0.2">
      <c r="A25" s="1" t="s">
        <v>922</v>
      </c>
      <c r="B25" s="2">
        <v>63.277240753173828</v>
      </c>
      <c r="C25" s="2">
        <v>6.731269359588623</v>
      </c>
      <c r="D25" s="2">
        <v>7.350130558013916</v>
      </c>
      <c r="E25" s="2">
        <v>6.2758159637451172</v>
      </c>
      <c r="F25" s="2">
        <v>7.036827564239502</v>
      </c>
      <c r="G25" s="2">
        <v>6.626124382019043</v>
      </c>
      <c r="H25" s="2">
        <v>6.0710806846618652</v>
      </c>
      <c r="I25" s="2">
        <v>6.6951947212219238</v>
      </c>
      <c r="J25" s="2">
        <v>6.1992244720458984</v>
      </c>
      <c r="K25" s="2">
        <v>5.7906599044799805</v>
      </c>
      <c r="L25" s="2">
        <v>6.3549294471740723</v>
      </c>
      <c r="M25" s="1" t="s">
        <v>980</v>
      </c>
    </row>
    <row r="26" x14ac:dyDescent="0.2">
      <c r="A26" s="1" t="s">
        <v>923</v>
      </c>
      <c r="B26" s="2">
        <v>68.602813720703125</v>
      </c>
      <c r="C26" s="2">
        <v>6.5664072036743164</v>
      </c>
      <c r="D26" s="2">
        <v>6.600283145904541</v>
      </c>
      <c r="E26" s="2">
        <v>5.2087616920471191</v>
      </c>
      <c r="F26" s="2">
        <v>8.4515628814697266</v>
      </c>
      <c r="G26" s="2">
        <v>7.1505780220031738</v>
      </c>
      <c r="H26" s="2">
        <v>5.3809723854064941</v>
      </c>
      <c r="I26" s="2">
        <v>6.9180397987365723</v>
      </c>
      <c r="J26" s="2">
        <v>7.7440037727355957</v>
      </c>
      <c r="K26" s="2">
        <v>7.6428751945495605</v>
      </c>
      <c r="L26" s="2">
        <v>6.6046452522277832</v>
      </c>
      <c r="M26" s="1" t="s">
        <v>981</v>
      </c>
    </row>
    <row r="27" x14ac:dyDescent="0.2">
      <c r="A27" s="1" t="s">
        <v>924</v>
      </c>
      <c r="B27" s="2">
        <v>64.87384033203125</v>
      </c>
      <c r="C27" s="2">
        <v>7.5836071968078613</v>
      </c>
      <c r="D27" s="2">
        <v>6.5459113121032715</v>
      </c>
      <c r="E27" s="2">
        <v>5.9181308746337891</v>
      </c>
      <c r="F27" s="2">
        <v>8.0049829483032227</v>
      </c>
      <c r="G27" s="2">
        <v>6.910224437713623</v>
      </c>
      <c r="H27" s="2">
        <v>6.4743266105651855</v>
      </c>
      <c r="I27" s="2">
        <v>7.3725795745849609</v>
      </c>
      <c r="J27" s="2">
        <v>6.3734803199768066</v>
      </c>
      <c r="K27" s="2">
        <v>6.0045356750488281</v>
      </c>
      <c r="L27" s="2">
        <v>6.7612390518188477</v>
      </c>
      <c r="M27" s="1" t="s">
        <v>982</v>
      </c>
    </row>
    <row r="28" x14ac:dyDescent="0.2">
      <c r="A28" s="1" t="s">
        <v>925</v>
      </c>
      <c r="B28" s="2">
        <v>67.646713256835938</v>
      </c>
      <c r="C28" s="2">
        <v>7.2420072555541992</v>
      </c>
      <c r="D28" s="2">
        <v>7.3748645782470703</v>
      </c>
      <c r="E28" s="2">
        <v>5.4277334213256836</v>
      </c>
      <c r="F28" s="2">
        <v>7.228609561920166</v>
      </c>
      <c r="G28" s="2">
        <v>7.2413263320922852</v>
      </c>
      <c r="H28" s="2">
        <v>8.3763980865478516</v>
      </c>
      <c r="I28" s="2">
        <v>8.2361640930175781</v>
      </c>
      <c r="J28" s="2">
        <v>6.5577139854431152</v>
      </c>
      <c r="K28" s="2">
        <v>6.6444182395935059</v>
      </c>
      <c r="L28" s="2">
        <v>7.8332748413085938</v>
      </c>
      <c r="M28" s="1" t="s">
        <v>982</v>
      </c>
    </row>
    <row r="29" x14ac:dyDescent="0.2">
      <c r="A29" s="1" t="s">
        <v>926</v>
      </c>
      <c r="B29" s="2">
        <v>70.609390258789063</v>
      </c>
      <c r="C29" s="2">
        <v>6.5191640853881836</v>
      </c>
      <c r="D29" s="2">
        <v>6.7692909240722656</v>
      </c>
      <c r="E29" s="2">
        <v>6.8174991607666016</v>
      </c>
      <c r="F29" s="2">
        <v>7.6386327743530273</v>
      </c>
      <c r="G29" s="2">
        <v>6.7025136947631836</v>
      </c>
      <c r="H29" s="2">
        <v>6.023676872253418</v>
      </c>
      <c r="I29" s="2">
        <v>7.7276210784912109</v>
      </c>
      <c r="J29" s="2">
        <v>7.4907550811767578</v>
      </c>
      <c r="K29" s="2">
        <v>7.1719446182250977</v>
      </c>
      <c r="L29" s="2">
        <v>7.214576244354248</v>
      </c>
      <c r="M29" s="1" t="s">
        <v>983</v>
      </c>
    </row>
    <row r="30" x14ac:dyDescent="0.2">
      <c r="A30" s="1" t="s">
        <v>927</v>
      </c>
      <c r="B30" s="2">
        <v>63.798324584960938</v>
      </c>
      <c r="C30" s="2">
        <v>7.8090167045593262</v>
      </c>
      <c r="D30" s="2">
        <v>7.5458784103393555</v>
      </c>
      <c r="E30" s="2">
        <v>4.5304350852966309</v>
      </c>
      <c r="F30" s="2">
        <v>7.6556801795959473</v>
      </c>
      <c r="G30" s="2">
        <v>7.231325626373291</v>
      </c>
      <c r="H30" s="2">
        <v>5.546196460723877</v>
      </c>
      <c r="I30" s="2">
        <v>7.0508842468261719</v>
      </c>
      <c r="J30" s="2">
        <v>6.9522585868835449</v>
      </c>
      <c r="K30" s="2">
        <v>6.0982193946838379</v>
      </c>
      <c r="L30" s="2">
        <v>7.2026910781860352</v>
      </c>
      <c r="M30" s="1" t="s">
        <v>984</v>
      </c>
    </row>
    <row r="31" x14ac:dyDescent="0.2">
      <c r="A31" s="1" t="s">
        <v>928</v>
      </c>
      <c r="B31" s="2">
        <v>57.164588928222656</v>
      </c>
      <c r="C31" s="2">
        <v>6.2207956314086914</v>
      </c>
      <c r="D31" s="2">
        <v>5.9315767288208008</v>
      </c>
      <c r="E31" s="2">
        <v>4.9923491477966309</v>
      </c>
      <c r="F31" s="2">
        <v>6.1054601669311523</v>
      </c>
      <c r="G31" s="2">
        <v>5.3244218826293945</v>
      </c>
      <c r="H31" s="2">
        <v>5.1001434326171875</v>
      </c>
      <c r="I31" s="2">
        <v>5.8925037384033203</v>
      </c>
      <c r="J31" s="2">
        <v>6.6491513252258301</v>
      </c>
      <c r="K31" s="2">
        <v>5.3683633804321289</v>
      </c>
      <c r="L31" s="2">
        <v>6.3903951644897461</v>
      </c>
      <c r="M31" s="1" t="s">
        <v>985</v>
      </c>
    </row>
    <row r="32" x14ac:dyDescent="0.2">
      <c r="A32" s="1" t="s">
        <v>929</v>
      </c>
      <c r="B32" s="2">
        <v>63.764518737792969</v>
      </c>
      <c r="C32" s="2">
        <v>6.7822628021240234</v>
      </c>
      <c r="D32" s="2">
        <v>6.9424233436584473</v>
      </c>
      <c r="E32" s="2">
        <v>5.6228313446044922</v>
      </c>
      <c r="F32" s="2">
        <v>8.4585361480712891</v>
      </c>
      <c r="G32" s="2">
        <v>6.6311254501342773</v>
      </c>
      <c r="H32" s="2">
        <v>7.1738901138305664</v>
      </c>
      <c r="I32" s="2">
        <v>6.4809451103210449</v>
      </c>
      <c r="J32" s="2">
        <v>5.7485446929931641</v>
      </c>
      <c r="K32" s="2">
        <v>6.5031466484069824</v>
      </c>
      <c r="L32" s="2">
        <v>6.9306368827819824</v>
      </c>
      <c r="M32" s="1" t="s">
        <v>986</v>
      </c>
    </row>
    <row r="33" x14ac:dyDescent="0.2">
      <c r="A33" s="1" t="s">
        <v>930</v>
      </c>
      <c r="B33" s="2">
        <v>63.108657836914063</v>
      </c>
      <c r="C33" s="2">
        <v>6.7713623046875</v>
      </c>
      <c r="D33" s="2">
        <v>6.4863557815551758</v>
      </c>
      <c r="E33" s="2">
        <v>5.4222445487976074</v>
      </c>
      <c r="F33" s="2">
        <v>6.9304571151733398</v>
      </c>
      <c r="G33" s="2">
        <v>7.7854881286621094</v>
      </c>
      <c r="H33" s="2">
        <v>5.3700194358825684</v>
      </c>
      <c r="I33" s="2">
        <v>4.5704026222229004</v>
      </c>
      <c r="J33" s="2">
        <v>6.8462738990783691</v>
      </c>
      <c r="K33" s="2">
        <v>6.3464241027832031</v>
      </c>
      <c r="L33" s="2">
        <v>6.0579710006713867</v>
      </c>
      <c r="M33" s="1" t="s">
        <v>986</v>
      </c>
    </row>
    <row r="34" x14ac:dyDescent="0.2">
      <c r="A34" s="1" t="s">
        <v>931</v>
      </c>
      <c r="B34" s="2">
        <v>59.732856750488281</v>
      </c>
      <c r="C34" s="2">
        <v>6.5954217910766602</v>
      </c>
      <c r="D34" s="2">
        <v>7.5320353507995605</v>
      </c>
      <c r="E34" s="2">
        <v>4.4807100296020508</v>
      </c>
      <c r="F34" s="2">
        <v>7.3997335433959961</v>
      </c>
      <c r="G34" s="2">
        <v>7.3458852767944336</v>
      </c>
      <c r="H34" s="2">
        <v>6.8435382843017578</v>
      </c>
      <c r="I34" s="2">
        <v>6.5154972076416016</v>
      </c>
      <c r="J34" s="2">
        <v>6.5674896240234375</v>
      </c>
      <c r="K34" s="2">
        <v>4.7779755592346191</v>
      </c>
      <c r="L34" s="2">
        <v>6.5830187797546387</v>
      </c>
      <c r="M34" s="1" t="s">
        <v>987</v>
      </c>
    </row>
    <row r="35" x14ac:dyDescent="0.2">
      <c r="A35" s="1" t="s">
        <v>932</v>
      </c>
      <c r="B35" s="2">
        <v>58.954078674316406</v>
      </c>
      <c r="C35" s="2">
        <v>6.1603388786315918</v>
      </c>
      <c r="D35" s="2">
        <v>6.7906770706176758</v>
      </c>
      <c r="E35" s="2">
        <v>6.2302565574645996</v>
      </c>
      <c r="F35" s="2">
        <v>5.6318202018737793</v>
      </c>
      <c r="G35" s="2">
        <v>5.7978696823120117</v>
      </c>
      <c r="H35" s="2">
        <v>5.6495981216430664</v>
      </c>
      <c r="I35" s="2">
        <v>6.4176239967346191</v>
      </c>
      <c r="J35" s="2">
        <v>5.9331941604614258</v>
      </c>
      <c r="K35" s="2">
        <v>5.354860782623291</v>
      </c>
      <c r="L35" s="2">
        <v>5.5891170501708984</v>
      </c>
      <c r="M35" s="1" t="s">
        <v>987</v>
      </c>
    </row>
    <row r="36" x14ac:dyDescent="0.2">
      <c r="A36" s="1" t="s">
        <v>933</v>
      </c>
      <c r="B36" s="2">
        <v>61.215839385986328</v>
      </c>
      <c r="C36" s="2">
        <v>6.710263729095459</v>
      </c>
      <c r="D36" s="2">
        <v>6.4758224487304688</v>
      </c>
      <c r="E36" s="2">
        <v>7.2791433334350586</v>
      </c>
      <c r="F36" s="2">
        <v>5.2184672355651855</v>
      </c>
      <c r="G36" s="2">
        <v>5.0998325347900391</v>
      </c>
      <c r="H36" s="2">
        <v>5.9885721206665039</v>
      </c>
      <c r="I36" s="2">
        <v>6.5617265701293945</v>
      </c>
      <c r="J36" s="2">
        <v>7.3795385360717773</v>
      </c>
      <c r="K36" s="2">
        <v>4.2091588973999023</v>
      </c>
      <c r="L36" s="2">
        <v>5.8057951927185059</v>
      </c>
      <c r="M36" s="1" t="s">
        <v>987</v>
      </c>
    </row>
    <row r="37" x14ac:dyDescent="0.2">
      <c r="A37" s="1" t="s">
        <v>934</v>
      </c>
      <c r="B37" s="2">
        <v>67.173652648925781</v>
      </c>
      <c r="C37" s="2">
        <v>7.6270265579223633</v>
      </c>
      <c r="D37" s="2">
        <v>7.2847771644592285</v>
      </c>
      <c r="E37" s="2">
        <v>5.5664424896240234</v>
      </c>
      <c r="F37" s="2">
        <v>6.5535306930541992</v>
      </c>
      <c r="G37" s="2">
        <v>6.7705574035644531</v>
      </c>
      <c r="H37" s="2">
        <v>7.1931591033935547</v>
      </c>
      <c r="I37" s="2">
        <v>6.4281129837036133</v>
      </c>
      <c r="J37" s="2">
        <v>7.3392877578735352</v>
      </c>
      <c r="K37" s="2">
        <v>6.5262041091918945</v>
      </c>
      <c r="L37" s="2">
        <v>7.9918527603149414</v>
      </c>
      <c r="M37" s="1" t="s">
        <v>988</v>
      </c>
    </row>
    <row r="38" x14ac:dyDescent="0.2">
      <c r="A38" s="1" t="s">
        <v>935</v>
      </c>
      <c r="B38" s="2">
        <v>63.920097351074219</v>
      </c>
      <c r="C38" s="2">
        <v>5.8603124618530273</v>
      </c>
      <c r="D38" s="2">
        <v>6.7136707305908203</v>
      </c>
      <c r="E38" s="2">
        <v>5.6122145652770996</v>
      </c>
      <c r="F38" s="2">
        <v>7.8199214935302734</v>
      </c>
      <c r="G38" s="2">
        <v>7.5546741485595703</v>
      </c>
      <c r="H38" s="2">
        <v>6.3101654052734375</v>
      </c>
      <c r="I38" s="2">
        <v>7.5953817367553711</v>
      </c>
      <c r="J38" s="2">
        <v>6.3185138702392578</v>
      </c>
      <c r="K38" s="2">
        <v>5.8296442031860352</v>
      </c>
      <c r="L38" s="2">
        <v>7.3899006843566895</v>
      </c>
      <c r="M38" s="1" t="s">
        <v>989</v>
      </c>
    </row>
    <row r="39" x14ac:dyDescent="0.2">
      <c r="A39" s="1" t="s">
        <v>936</v>
      </c>
      <c r="B39" s="2">
        <v>64.929130554199219</v>
      </c>
      <c r="C39" s="2">
        <v>6.8838982582092285</v>
      </c>
      <c r="D39" s="2">
        <v>7.2290987968444824</v>
      </c>
      <c r="E39" s="2">
        <v>6.1555376052856445</v>
      </c>
      <c r="F39" s="2">
        <v>7.5442347526550293</v>
      </c>
      <c r="G39" s="2">
        <v>7.9147810935974121</v>
      </c>
      <c r="H39" s="2">
        <v>7.7465453147888184</v>
      </c>
      <c r="I39" s="2">
        <v>6.4755921363830566</v>
      </c>
      <c r="J39" s="2">
        <v>6.1874032020568848</v>
      </c>
      <c r="K39" s="2">
        <v>5.1878652572631836</v>
      </c>
      <c r="L39" s="2">
        <v>8.0260982513427734</v>
      </c>
      <c r="M39" s="1" t="s">
        <v>990</v>
      </c>
    </row>
    <row r="40" x14ac:dyDescent="0.2">
      <c r="A40" s="1" t="s">
        <v>937</v>
      </c>
      <c r="B40" s="2">
        <v>66.583984375</v>
      </c>
      <c r="C40" s="2">
        <v>7.0990123748779297</v>
      </c>
      <c r="D40" s="2">
        <v>7.4857501983642578</v>
      </c>
      <c r="E40" s="2">
        <v>5.9327411651611328</v>
      </c>
      <c r="F40" s="2">
        <v>8.1287117004394531</v>
      </c>
      <c r="G40" s="2">
        <v>7.2717313766479492</v>
      </c>
      <c r="H40" s="2">
        <v>5.5554265975952148</v>
      </c>
      <c r="I40" s="2">
        <v>7.3987798690795898</v>
      </c>
      <c r="J40" s="2">
        <v>7.5417237281799316</v>
      </c>
      <c r="K40" s="2">
        <v>5.440155029296875</v>
      </c>
      <c r="L40" s="2">
        <v>7.298344612121582</v>
      </c>
      <c r="M40" s="1" t="s">
        <v>990</v>
      </c>
    </row>
    <row r="41" x14ac:dyDescent="0.2">
      <c r="A41" s="1" t="s">
        <v>938</v>
      </c>
      <c r="B41" s="2">
        <v>64.993545532226563</v>
      </c>
      <c r="C41" s="2">
        <v>7.0650577545166016</v>
      </c>
      <c r="D41" s="2">
        <v>7.8524117469787598</v>
      </c>
      <c r="E41" s="2">
        <v>5.4253978729248047</v>
      </c>
      <c r="F41" s="2">
        <v>8.1353931427001953</v>
      </c>
      <c r="G41" s="2">
        <v>7.6160106658935547</v>
      </c>
      <c r="H41" s="2">
        <v>5.9069943428039551</v>
      </c>
      <c r="I41" s="2">
        <v>6.725306510925293</v>
      </c>
      <c r="J41" s="2">
        <v>6.4358377456665039</v>
      </c>
      <c r="K41" s="2">
        <v>5.9395804405212402</v>
      </c>
      <c r="L41" s="2">
        <v>7.8666410446166992</v>
      </c>
      <c r="M41" s="1" t="s">
        <v>990</v>
      </c>
    </row>
    <row r="42" x14ac:dyDescent="0.2">
      <c r="A42" s="1" t="s">
        <v>939</v>
      </c>
      <c r="B42" s="2">
        <v>64.739974975585938</v>
      </c>
      <c r="C42" s="2">
        <v>6.9866199493408203</v>
      </c>
      <c r="D42" s="2">
        <v>6.9436206817626953</v>
      </c>
      <c r="E42" s="2">
        <v>6.095853328704834</v>
      </c>
      <c r="F42" s="2">
        <v>7.5434980392456055</v>
      </c>
      <c r="G42" s="2">
        <v>6.4976611137390137</v>
      </c>
      <c r="H42" s="2">
        <v>4.2135062217712402</v>
      </c>
      <c r="I42" s="2">
        <v>6.2661232948303223</v>
      </c>
      <c r="J42" s="2">
        <v>7.5682721138000488</v>
      </c>
      <c r="K42" s="2">
        <v>5.8204889297485352</v>
      </c>
      <c r="L42" s="2">
        <v>6.5928034782409668</v>
      </c>
      <c r="M42" s="1" t="s">
        <v>990</v>
      </c>
    </row>
    <row r="43" x14ac:dyDescent="0.2">
      <c r="A43" s="1" t="s">
        <v>940</v>
      </c>
      <c r="B43" s="2">
        <v>60.531913757324219</v>
      </c>
      <c r="C43" s="2">
        <v>6.204803466796875</v>
      </c>
      <c r="D43" s="2">
        <v>6.3342990875244141</v>
      </c>
      <c r="E43" s="2">
        <v>4.5974187850952148</v>
      </c>
      <c r="F43" s="2">
        <v>6.7141103744506836</v>
      </c>
      <c r="G43" s="2">
        <v>7.5639410018920898</v>
      </c>
      <c r="H43" s="2">
        <v>7.5728654861450195</v>
      </c>
      <c r="I43" s="2">
        <v>5.536710262298584</v>
      </c>
      <c r="J43" s="2">
        <v>4.9799785614013672</v>
      </c>
      <c r="K43" s="2">
        <v>6.9297165870666504</v>
      </c>
      <c r="L43" s="2">
        <v>7.5446991920471191</v>
      </c>
      <c r="M43" s="1" t="s">
        <v>991</v>
      </c>
    </row>
    <row r="44" x14ac:dyDescent="0.2">
      <c r="A44" s="1" t="s">
        <v>941</v>
      </c>
      <c r="B44" s="2">
        <v>62.230205535888672</v>
      </c>
      <c r="C44" s="2">
        <v>7.280362606048584</v>
      </c>
      <c r="D44" s="2">
        <v>6.86553955078125</v>
      </c>
      <c r="E44" s="2">
        <v>5.4662795066833496</v>
      </c>
      <c r="F44" s="2">
        <v>7.0330095291137695</v>
      </c>
      <c r="G44" s="2">
        <v>8.3915395736694336</v>
      </c>
      <c r="H44" s="2">
        <v>5.1893224716186523</v>
      </c>
      <c r="I44" s="2">
        <v>6.7682704925537109</v>
      </c>
      <c r="J44" s="2">
        <v>5.0650291442871094</v>
      </c>
      <c r="K44" s="2">
        <v>6.1783757209777832</v>
      </c>
      <c r="L44" s="2">
        <v>7.7020893096923828</v>
      </c>
      <c r="M44" s="1" t="s">
        <v>992</v>
      </c>
    </row>
    <row r="45" x14ac:dyDescent="0.2">
      <c r="A45" s="1" t="s">
        <v>942</v>
      </c>
      <c r="B45" s="2">
        <v>66.111198425292969</v>
      </c>
      <c r="C45" s="2">
        <v>7.367161750793457</v>
      </c>
      <c r="D45" s="2">
        <v>7.0112390518188477</v>
      </c>
      <c r="E45" s="2">
        <v>6.1028213500976563</v>
      </c>
      <c r="F45" s="2">
        <v>7.7007331848144531</v>
      </c>
      <c r="G45" s="2">
        <v>6.4465255737304688</v>
      </c>
      <c r="H45" s="2">
        <v>4.9391994476318359</v>
      </c>
      <c r="I45" s="2">
        <v>7.1778082847595215</v>
      </c>
      <c r="J45" s="2">
        <v>7.2116212844848633</v>
      </c>
      <c r="K45" s="2">
        <v>6.2130117416381836</v>
      </c>
      <c r="L45" s="2">
        <v>7.0233898162841797</v>
      </c>
      <c r="M45" s="1" t="s">
        <v>993</v>
      </c>
    </row>
    <row r="46" x14ac:dyDescent="0.2">
      <c r="A46" s="1" t="s">
        <v>943</v>
      </c>
      <c r="B46" s="2">
        <v>64.174819946289063</v>
      </c>
      <c r="C46" s="2">
        <v>7.44775390625</v>
      </c>
      <c r="D46" s="2">
        <v>6.3251442909240723</v>
      </c>
      <c r="E46" s="2">
        <v>5.1218271255493164</v>
      </c>
      <c r="F46" s="2">
        <v>7.7411260604858398</v>
      </c>
      <c r="G46" s="2">
        <v>7.4525737762451172</v>
      </c>
      <c r="H46" s="2">
        <v>5.2445602416992188</v>
      </c>
      <c r="I46" s="2">
        <v>6.4731664657592773</v>
      </c>
      <c r="J46" s="2">
        <v>7.3461880683898926</v>
      </c>
      <c r="K46" s="2">
        <v>5.9507379531860352</v>
      </c>
      <c r="L46" s="2">
        <v>6.5377225875854492</v>
      </c>
      <c r="M46" s="1" t="s">
        <v>994</v>
      </c>
    </row>
    <row r="47" x14ac:dyDescent="0.2">
      <c r="A47" s="1" t="s">
        <v>944</v>
      </c>
      <c r="B47" s="2">
        <v>61.173908233642578</v>
      </c>
      <c r="C47" s="2">
        <v>6.4172940254211426</v>
      </c>
      <c r="D47" s="2">
        <v>5.9426040649414063</v>
      </c>
      <c r="E47" s="2">
        <v>6.7863726615905762</v>
      </c>
      <c r="F47" s="2">
        <v>6.4204196929931641</v>
      </c>
      <c r="G47" s="2">
        <v>5.8418927192687988</v>
      </c>
      <c r="H47" s="2">
        <v>3.7221174240112305</v>
      </c>
      <c r="I47" s="2">
        <v>6.7500181198120117</v>
      </c>
      <c r="J47" s="2">
        <v>6.3083653450012207</v>
      </c>
      <c r="K47" s="2">
        <v>5.7775740623474121</v>
      </c>
      <c r="L47" s="2">
        <v>5.9223289489746094</v>
      </c>
      <c r="M47" s="1" t="s">
        <v>995</v>
      </c>
    </row>
    <row r="48" x14ac:dyDescent="0.2">
      <c r="A48" s="1" t="s">
        <v>945</v>
      </c>
      <c r="B48" s="2">
        <v>66.242591857910156</v>
      </c>
      <c r="C48" s="2">
        <v>7.0544643402099609</v>
      </c>
      <c r="D48" s="2">
        <v>7.1616363525390625</v>
      </c>
      <c r="E48" s="2">
        <v>5.3167142868041992</v>
      </c>
      <c r="F48" s="2">
        <v>7.7936367988586426</v>
      </c>
      <c r="G48" s="2">
        <v>7.4755315780639648</v>
      </c>
      <c r="H48" s="2">
        <v>6.6305241584777832</v>
      </c>
      <c r="I48" s="2">
        <v>6.5515780448913574</v>
      </c>
      <c r="J48" s="2">
        <v>7.0570888519287109</v>
      </c>
      <c r="K48" s="2">
        <v>6.2446374893188477</v>
      </c>
      <c r="L48" s="2">
        <v>7.8685202598571777</v>
      </c>
      <c r="M48" s="1" t="s">
        <v>996</v>
      </c>
    </row>
    <row r="49" x14ac:dyDescent="0.2">
      <c r="A49" s="1" t="s">
        <v>946</v>
      </c>
      <c r="B49" s="2">
        <v>62.965045928955078</v>
      </c>
      <c r="C49" s="2">
        <v>7.3244624137878418</v>
      </c>
      <c r="D49" s="2">
        <v>7.4159431457519531</v>
      </c>
      <c r="E49" s="2">
        <v>5.4258885383605957</v>
      </c>
      <c r="F49" s="2">
        <v>8.3678646087646484</v>
      </c>
      <c r="G49" s="2">
        <v>6.9188699722290039</v>
      </c>
      <c r="H49" s="2">
        <v>5.7571468353271484</v>
      </c>
      <c r="I49" s="2">
        <v>6.6528964042663574</v>
      </c>
      <c r="J49" s="2">
        <v>6.1843619346618652</v>
      </c>
      <c r="K49" s="2">
        <v>5.734717845916748</v>
      </c>
      <c r="L49" s="2">
        <v>7.1941623687744141</v>
      </c>
      <c r="M49" s="1" t="s">
        <v>997</v>
      </c>
    </row>
    <row r="50" x14ac:dyDescent="0.2">
      <c r="A50" s="1" t="s">
        <v>947</v>
      </c>
      <c r="B50" s="2">
        <v>73.022468566894531</v>
      </c>
      <c r="C50" s="2">
        <v>7.9758186340332031</v>
      </c>
      <c r="D50" s="2">
        <v>7.3906469345092773</v>
      </c>
      <c r="E50" s="2">
        <v>6.3089323043823242</v>
      </c>
      <c r="F50" s="2">
        <v>8.5164432525634766</v>
      </c>
      <c r="G50" s="2">
        <v>7.845550537109375</v>
      </c>
      <c r="H50" s="2">
        <v>6.9596071243286133</v>
      </c>
      <c r="I50" s="2">
        <v>7.7371091842651367</v>
      </c>
      <c r="J50" s="2">
        <v>7.3902864456176758</v>
      </c>
      <c r="K50" s="2">
        <v>7.2678995132446289</v>
      </c>
      <c r="L50" s="2">
        <v>7.9057450294494629</v>
      </c>
      <c r="M50" s="1" t="s">
        <v>998</v>
      </c>
    </row>
    <row r="51" x14ac:dyDescent="0.2">
      <c r="A51" s="1" t="s">
        <v>948</v>
      </c>
      <c r="B51" s="2">
        <v>63.328910827636719</v>
      </c>
      <c r="C51" s="2">
        <v>7.4348502159118652</v>
      </c>
      <c r="D51" s="2">
        <v>6.925694465637207</v>
      </c>
      <c r="E51" s="2">
        <v>7.0227327346801758</v>
      </c>
      <c r="F51" s="2">
        <v>6.8711423873901367</v>
      </c>
      <c r="G51" s="2">
        <v>6.8908867835998535</v>
      </c>
      <c r="H51" s="2">
        <v>4.9497289657592773</v>
      </c>
      <c r="I51" s="2">
        <v>6.8243865966796875</v>
      </c>
      <c r="J51" s="2">
        <v>5.8111295700073242</v>
      </c>
      <c r="K51" s="2">
        <v>5.3858823776245117</v>
      </c>
      <c r="L51" s="2">
        <v>6.9912681579589844</v>
      </c>
      <c r="M51" s="1" t="s">
        <v>999</v>
      </c>
    </row>
    <row r="52" x14ac:dyDescent="0.2">
      <c r="A52" s="1" t="s">
        <v>949</v>
      </c>
      <c r="B52" s="2">
        <v>61.81494140625</v>
      </c>
      <c r="C52" s="2">
        <v>7.124992847442627</v>
      </c>
      <c r="D52" s="2">
        <v>7.1229991912841797</v>
      </c>
      <c r="E52" s="2">
        <v>5.2475442886352539</v>
      </c>
      <c r="F52" s="2">
        <v>7.6381182670593262</v>
      </c>
      <c r="G52" s="2">
        <v>7.3855829238891602</v>
      </c>
      <c r="H52" s="2">
        <v>5.7621331214904785</v>
      </c>
      <c r="I52" s="2">
        <v>7.4762215614318848</v>
      </c>
      <c r="J52" s="2">
        <v>6.3219928741455078</v>
      </c>
      <c r="K52" s="2">
        <v>4.9779238700866699</v>
      </c>
      <c r="L52" s="2">
        <v>7.5444083213806152</v>
      </c>
      <c r="M52" s="1" t="s">
        <v>999</v>
      </c>
    </row>
    <row r="53" x14ac:dyDescent="0.2">
      <c r="A53" s="1" t="s">
        <v>950</v>
      </c>
      <c r="B53" s="2">
        <v>62.453365325927734</v>
      </c>
      <c r="C53" s="2">
        <v>6.1715922355651855</v>
      </c>
      <c r="D53" s="2">
        <v>6.5563144683837891</v>
      </c>
      <c r="E53" s="2">
        <v>6.2107028961181641</v>
      </c>
      <c r="F53" s="2">
        <v>7.1232395172119141</v>
      </c>
      <c r="G53" s="2">
        <v>6.0308589935302734</v>
      </c>
      <c r="H53" s="2">
        <v>6.9910368919372559</v>
      </c>
      <c r="I53" s="2">
        <v>7.1723752021789551</v>
      </c>
      <c r="J53" s="2">
        <v>7.2041993141174316</v>
      </c>
      <c r="K53" s="2">
        <v>4.4627299308776855</v>
      </c>
      <c r="L53" s="2">
        <v>7.3199234008789063</v>
      </c>
      <c r="M53" s="1" t="s">
        <v>999</v>
      </c>
    </row>
    <row r="54" x14ac:dyDescent="0.2">
      <c r="A54" s="1" t="s">
        <v>951</v>
      </c>
      <c r="B54" s="2">
        <v>69.236541748046875</v>
      </c>
      <c r="C54" s="2">
        <v>7.0241074562072754</v>
      </c>
      <c r="D54" s="2">
        <v>7.0452718734741211</v>
      </c>
      <c r="E54" s="2">
        <v>6.4709053039550781</v>
      </c>
      <c r="F54" s="2">
        <v>8.2917165756225586</v>
      </c>
      <c r="G54" s="2">
        <v>7.9546914100646973</v>
      </c>
      <c r="H54" s="2">
        <v>6.387120246887207</v>
      </c>
      <c r="I54" s="2">
        <v>7.0613722801208496</v>
      </c>
      <c r="J54" s="2">
        <v>6.9397153854370117</v>
      </c>
      <c r="K54" s="2">
        <v>6.4889345169067383</v>
      </c>
      <c r="L54" s="2">
        <v>7.1558990478515625</v>
      </c>
      <c r="M54" s="1" t="s">
        <v>1000</v>
      </c>
    </row>
    <row r="55" x14ac:dyDescent="0.2">
      <c r="A55" s="1" t="s">
        <v>952</v>
      </c>
      <c r="B55" s="2">
        <v>63.897476196289063</v>
      </c>
      <c r="C55" s="2">
        <v>6.7150211334228516</v>
      </c>
      <c r="D55" s="2">
        <v>7.5992841720581055</v>
      </c>
      <c r="E55" s="2">
        <v>5.5141220092773438</v>
      </c>
      <c r="F55" s="2">
        <v>6.8184852600097656</v>
      </c>
      <c r="G55" s="2">
        <v>6.8781576156616211</v>
      </c>
      <c r="H55" s="2">
        <v>5.4846415519714355</v>
      </c>
      <c r="I55" s="2">
        <v>6.8584299087524414</v>
      </c>
      <c r="J55" s="2">
        <v>7.5630922317504883</v>
      </c>
      <c r="K55" s="2">
        <v>5.1885113716125488</v>
      </c>
      <c r="L55" s="2">
        <v>7.4998717308044434</v>
      </c>
      <c r="M55" s="1" t="s">
        <v>1001</v>
      </c>
    </row>
    <row r="56" x14ac:dyDescent="0.2">
      <c r="A56" s="1" t="s">
        <v>953</v>
      </c>
      <c r="B56" s="2">
        <v>62.309089660644531</v>
      </c>
      <c r="C56" s="2">
        <v>6.0829901695251465</v>
      </c>
      <c r="D56" s="2">
        <v>6.1111226081848145</v>
      </c>
      <c r="E56" s="2">
        <v>6.3103818893432617</v>
      </c>
      <c r="F56" s="2">
        <v>6.793147087097168</v>
      </c>
      <c r="G56" s="2">
        <v>6.456113338470459</v>
      </c>
      <c r="H56" s="2">
        <v>5.3207597732543945</v>
      </c>
      <c r="I56" s="2">
        <v>7.0688567161560059</v>
      </c>
      <c r="J56" s="2">
        <v>6.5573916435241699</v>
      </c>
      <c r="K56" s="2">
        <v>5.529937744140625</v>
      </c>
      <c r="L56" s="2">
        <v>6.7382311820983887</v>
      </c>
      <c r="M56" s="1" t="s">
        <v>1001</v>
      </c>
    </row>
    <row r="57" x14ac:dyDescent="0.2">
      <c r="A57" s="1" t="s">
        <v>954</v>
      </c>
      <c r="B57" s="2">
        <v>64.810455322265625</v>
      </c>
      <c r="C57" s="2">
        <v>6.8340029716491699</v>
      </c>
      <c r="D57" s="2">
        <v>7.2661294937133789</v>
      </c>
      <c r="E57" s="2">
        <v>5.7970967292785645</v>
      </c>
      <c r="F57" s="2">
        <v>7.0256433486938477</v>
      </c>
      <c r="G57" s="2">
        <v>6.6951093673706055</v>
      </c>
      <c r="H57" s="2">
        <v>6.6673650741577148</v>
      </c>
      <c r="I57" s="2">
        <v>7.3637042045593262</v>
      </c>
      <c r="J57" s="2">
        <v>5.623711109161377</v>
      </c>
      <c r="K57" s="2">
        <v>6.9796199798583984</v>
      </c>
      <c r="L57" s="2">
        <v>7.4721317291259766</v>
      </c>
      <c r="M57" s="1" t="s">
        <v>1002</v>
      </c>
    </row>
    <row r="58" x14ac:dyDescent="0.2">
      <c r="A58" s="1" t="s">
        <v>955</v>
      </c>
      <c r="B58" s="2">
        <v>63.212192535400391</v>
      </c>
      <c r="C58" s="2">
        <v>7.2077069282531738</v>
      </c>
      <c r="D58" s="2">
        <v>7.1838583946228027</v>
      </c>
      <c r="E58" s="2">
        <v>6.0163478851318359</v>
      </c>
      <c r="F58" s="2">
        <v>7.493288516998291</v>
      </c>
      <c r="G58" s="2">
        <v>6.3024377822875977</v>
      </c>
      <c r="H58" s="2">
        <v>5.6973423957824707</v>
      </c>
      <c r="I58" s="2">
        <v>6.7477388381958008</v>
      </c>
      <c r="J58" s="2">
        <v>6.9781813621520996</v>
      </c>
      <c r="K58" s="2">
        <v>5.0142841339111328</v>
      </c>
      <c r="L58" s="2">
        <v>7.4543218612670898</v>
      </c>
      <c r="M58" s="1" t="s">
        <v>1003</v>
      </c>
    </row>
    <row r="59" x14ac:dyDescent="0.2">
      <c r="A59" s="1" t="s">
        <v>956</v>
      </c>
      <c r="B59" s="2">
        <v>64.407135009765625</v>
      </c>
      <c r="C59" s="2">
        <v>7.0809707641601563</v>
      </c>
      <c r="D59" s="2">
        <v>6.3622188568115234</v>
      </c>
      <c r="E59" s="2">
        <v>6.2094802856445313</v>
      </c>
      <c r="F59" s="2">
        <v>6.9203596115112305</v>
      </c>
      <c r="G59" s="2">
        <v>7.3256244659423828</v>
      </c>
      <c r="H59" s="2">
        <v>5.6979851722717285</v>
      </c>
      <c r="I59" s="2">
        <v>6.8334627151489258</v>
      </c>
      <c r="J59" s="2">
        <v>6.9530034065246582</v>
      </c>
      <c r="K59" s="2">
        <v>5.535153865814209</v>
      </c>
      <c r="L59" s="2">
        <v>6.477470874786377</v>
      </c>
      <c r="M59" s="1" t="s">
        <v>1003</v>
      </c>
    </row>
    <row r="60" x14ac:dyDescent="0.2">
      <c r="A60" s="1" t="s">
        <v>957</v>
      </c>
      <c r="B60" s="2">
        <v>62.025867462158203</v>
      </c>
      <c r="C60" s="2">
        <v>7.4144291877746582</v>
      </c>
      <c r="D60" s="2">
        <v>7.4293861389160156</v>
      </c>
      <c r="E60" s="2">
        <v>5.6416282653808594</v>
      </c>
      <c r="F60" s="2">
        <v>7.0715780258178711</v>
      </c>
      <c r="G60" s="2">
        <v>7.8990545272827148</v>
      </c>
      <c r="H60" s="2">
        <v>5.1347541809082031</v>
      </c>
      <c r="I60" s="2">
        <v>6.5839166641235352</v>
      </c>
      <c r="J60" s="2">
        <v>5.7670321464538574</v>
      </c>
      <c r="K60" s="2">
        <v>5.356076717376709</v>
      </c>
      <c r="L60" s="2">
        <v>7.5606098175048828</v>
      </c>
      <c r="M60" s="1" t="s">
        <v>1003</v>
      </c>
    </row>
    <row r="61" x14ac:dyDescent="0.2">
      <c r="A61" s="1" t="s">
        <v>958</v>
      </c>
      <c r="B61" s="2">
        <v>64.756446838378906</v>
      </c>
      <c r="C61" s="2">
        <v>7.1302342414855957</v>
      </c>
      <c r="D61" s="2">
        <v>6.729008674621582</v>
      </c>
      <c r="E61" s="2">
        <v>7.2472248077392578</v>
      </c>
      <c r="F61" s="2">
        <v>6.7728185653686523</v>
      </c>
      <c r="G61" s="2">
        <v>6.7037124633789063</v>
      </c>
      <c r="H61" s="2">
        <v>5.8900156021118164</v>
      </c>
      <c r="I61" s="2">
        <v>7.0126290321350098</v>
      </c>
      <c r="J61" s="2">
        <v>5.8186016082763672</v>
      </c>
      <c r="K61" s="2">
        <v>5.8034906387329102</v>
      </c>
      <c r="L61" s="2">
        <v>7.0934972763061523</v>
      </c>
      <c r="M61" s="1" t="s">
        <v>1004</v>
      </c>
    </row>
    <row r="62" x14ac:dyDescent="0.2">
      <c r="A62" s="1" t="s">
        <v>959</v>
      </c>
      <c r="B62" s="2">
        <v>65.429328918457031</v>
      </c>
      <c r="C62" s="2">
        <v>7.5692496299743652</v>
      </c>
      <c r="D62" s="2">
        <v>7.060908317565918</v>
      </c>
      <c r="E62" s="2">
        <v>5.9453287124633789</v>
      </c>
      <c r="F62" s="2">
        <v>7.5728912353515625</v>
      </c>
      <c r="G62" s="2">
        <v>7.3839807510375977</v>
      </c>
      <c r="H62" s="2">
        <v>6.2711219787597656</v>
      </c>
      <c r="I62" s="2">
        <v>6.3960161209106445</v>
      </c>
      <c r="J62" s="2">
        <v>7.9524273872375488</v>
      </c>
      <c r="K62" s="2">
        <v>4.5998058319091797</v>
      </c>
      <c r="L62" s="2">
        <v>7.2302646636962891</v>
      </c>
      <c r="M62" s="1" t="s">
        <v>1004</v>
      </c>
    </row>
    <row r="63" x14ac:dyDescent="0.2">
      <c r="A63" s="1" t="s">
        <v>960</v>
      </c>
      <c r="B63" s="2">
        <v>69.688987731933594</v>
      </c>
      <c r="C63" s="2">
        <v>7.0159363746643066</v>
      </c>
      <c r="D63" s="2">
        <v>7.5626640319824219</v>
      </c>
      <c r="E63" s="2">
        <v>5.6345162391662598</v>
      </c>
      <c r="F63" s="2">
        <v>8.4630355834960938</v>
      </c>
      <c r="G63" s="2">
        <v>8.0549020767211914</v>
      </c>
      <c r="H63" s="2">
        <v>7.0659694671630859</v>
      </c>
      <c r="I63" s="2">
        <v>7.1967945098876953</v>
      </c>
      <c r="J63" s="2">
        <v>7.1066827774047852</v>
      </c>
      <c r="K63" s="2">
        <v>6.8056330680847168</v>
      </c>
      <c r="L63" s="2">
        <v>7.7764415740966797</v>
      </c>
      <c r="M63" s="1" t="s">
        <v>1005</v>
      </c>
    </row>
    <row r="64" x14ac:dyDescent="0.2">
      <c r="A64" s="4" t="s">
        <v>961</v>
      </c>
      <c r="B64" s="5">
        <v>63.331794738769531</v>
      </c>
      <c r="C64" s="5">
        <v>6.6650638580322266</v>
      </c>
      <c r="D64" s="5">
        <v>7.5815362930297852</v>
      </c>
      <c r="E64" s="5">
        <v>6.7548732757568359</v>
      </c>
      <c r="F64" s="5">
        <v>7.3586997985839844</v>
      </c>
      <c r="G64" s="5">
        <v>7.0278482437133789</v>
      </c>
      <c r="H64" s="5">
        <v>6.3111820220947266</v>
      </c>
      <c r="I64" s="5">
        <v>7.9527554512023926</v>
      </c>
      <c r="J64" s="5">
        <v>4.9661598205566406</v>
      </c>
      <c r="K64" s="5">
        <v>5.6417202949523926</v>
      </c>
      <c r="L64" s="5">
        <v>7.2876443862915039</v>
      </c>
      <c r="M64" s="4" t="s">
        <v>1006</v>
      </c>
    </row>
    <row r="66" x14ac:dyDescent="0.2">
      <c r="A66" s="9" t="s">
        <v>0</v>
      </c>
      <c r="B66" s="10">
        <f>SUMIF(A2:A64,A66,B2:B64)</f>
        <v>63.331794738769531</v>
      </c>
      <c r="C66" s="10">
        <f>SUMIF(A2:A64,A66,C2:C64)</f>
        <v>6.6650638580322266</v>
      </c>
      <c r="D66" s="10">
        <f>SUMIF(A2:A64,A66,D2:D64)</f>
        <v>7.5815362930297852</v>
      </c>
      <c r="E66" s="10">
        <f>SUMIF(A2:A64,A66,E2:E64)</f>
        <v>6.7548732757568359</v>
      </c>
      <c r="F66" s="10">
        <f>SUMIF(A2:A64,A66,F2:F64)</f>
        <v>7.3586997985839844</v>
      </c>
      <c r="G66" s="10">
        <f>SUMIF(A2:A64,A66,G2:G64)</f>
        <v>7.0278482437133789</v>
      </c>
      <c r="H66" s="10">
        <f>SUMIF(A2:A64,A66,H2:H64)</f>
        <v>6.3111820220947266</v>
      </c>
      <c r="I66" s="10">
        <f>SUMIF(A2:A64,A66,I2:I64)</f>
        <v>7.9527554512023926</v>
      </c>
      <c r="J66" s="10">
        <f>SUMIF(A2:A64,A66,J2:J64)</f>
        <v>4.9661598205566406</v>
      </c>
      <c r="K66" s="10">
        <f>SUMIF(A2:A64,A66,K2:K64)</f>
        <v>5.6417202949523926</v>
      </c>
      <c r="L66" s="10">
        <f>SUMIF(A2:A64,A66,L2:L64)</f>
        <v>7.2876443862915039</v>
      </c>
    </row>
    <row r="67" x14ac:dyDescent="0.2">
      <c r="A67" s="6" t="s">
        <v>1</v>
      </c>
      <c r="B67" s="7">
        <f>MIN(B2:B64)</f>
        <v>56.286628723144531</v>
      </c>
      <c r="C67" s="7">
        <f>MIN(C2:C64)</f>
        <v>5.1665992736816406</v>
      </c>
      <c r="D67" s="7">
        <f t="shared" ref="D67:K67" si="0">MIN(D2:D64)</f>
        <v>5.7134275436401367</v>
      </c>
      <c r="E67" s="7">
        <f t="shared" si="0"/>
        <v>4.4807100296020508</v>
      </c>
      <c r="F67" s="7">
        <f t="shared" si="0"/>
        <v>5.2184672355651855</v>
      </c>
      <c r="G67" s="7">
        <f t="shared" si="0"/>
        <v>5.0998325347900391</v>
      </c>
      <c r="H67" s="7">
        <f t="shared" si="0"/>
        <v>3.7221174240112305</v>
      </c>
      <c r="I67" s="7">
        <f t="shared" si="0"/>
        <v>4.5704026222229004</v>
      </c>
      <c r="J67" s="7">
        <f t="shared" si="0"/>
        <v>4.9661598205566406</v>
      </c>
      <c r="K67" s="7">
        <f t="shared" si="0"/>
        <v>4.2091588973999023</v>
      </c>
      <c r="L67" s="7">
        <f>MIN(L2:L64)</f>
        <v>5.5891170501708984</v>
      </c>
    </row>
    <row r="68" x14ac:dyDescent="0.2">
      <c r="A68" s="6" t="s">
        <v>2</v>
      </c>
      <c r="B68" s="7">
        <f>MEDIAN(B2:B64)</f>
        <v>64.738029479980469</v>
      </c>
      <c r="C68" s="7">
        <f t="shared" ref="C68:L68" si="1">MEDIAN(C2:C64)</f>
        <v>6.8838982582092285</v>
      </c>
      <c r="D68" s="7">
        <f t="shared" si="1"/>
        <v>7.060908317565918</v>
      </c>
      <c r="E68" s="7">
        <f t="shared" si="1"/>
        <v>6.0163478851318359</v>
      </c>
      <c r="F68" s="7">
        <f t="shared" si="1"/>
        <v>7.4632859230041504</v>
      </c>
      <c r="G68" s="7">
        <f t="shared" si="1"/>
        <v>7.0595207214355469</v>
      </c>
      <c r="H68" s="7">
        <f t="shared" si="1"/>
        <v>5.9885721206665039</v>
      </c>
      <c r="I68" s="7">
        <f t="shared" si="1"/>
        <v>6.8243865966796875</v>
      </c>
      <c r="J68" s="7">
        <f t="shared" si="1"/>
        <v>6.8462738990783691</v>
      </c>
      <c r="K68" s="7">
        <f t="shared" si="1"/>
        <v>5.8118185997009277</v>
      </c>
      <c r="L68" s="7">
        <f t="shared" si="1"/>
        <v>7.1941623687744141</v>
      </c>
    </row>
    <row r="69" x14ac:dyDescent="0.2">
      <c r="A69" s="6" t="s">
        <v>3</v>
      </c>
      <c r="B69" s="7">
        <f t="shared" ref="B69:L69" si="2">MAX(B2:B64)</f>
        <v>73.022468566894531</v>
      </c>
      <c r="C69" s="7">
        <f t="shared" si="2"/>
        <v>7.9758186340332031</v>
      </c>
      <c r="D69" s="7">
        <f t="shared" si="2"/>
        <v>7.8524117469787598</v>
      </c>
      <c r="E69" s="7">
        <f t="shared" si="2"/>
        <v>7.2791433334350586</v>
      </c>
      <c r="F69" s="7">
        <f t="shared" si="2"/>
        <v>8.5164432525634766</v>
      </c>
      <c r="G69" s="7">
        <f t="shared" si="2"/>
        <v>8.3915395736694336</v>
      </c>
      <c r="H69" s="7">
        <f t="shared" si="2"/>
        <v>8.3763980865478516</v>
      </c>
      <c r="I69" s="7">
        <f t="shared" si="2"/>
        <v>8.2361640930175781</v>
      </c>
      <c r="J69" s="7">
        <f>MAX(J2:J64)</f>
        <v>8.5444698333740234</v>
      </c>
      <c r="K69" s="7">
        <f t="shared" si="2"/>
        <v>7.6428751945495605</v>
      </c>
      <c r="L69" s="7">
        <f t="shared" si="2"/>
        <v>8.0260982513427734</v>
      </c>
    </row>
    <row r="70" x14ac:dyDescent="0.2">
      <c r="A70" s="6" t="s">
        <v>4</v>
      </c>
      <c r="B70" s="8">
        <f>RANK(B66,B2:B64,0)</f>
        <v>40</v>
      </c>
      <c r="C70" s="8">
        <f>RANK(C66,C2:C64,0)</f>
        <v>42</v>
      </c>
      <c r="D70" s="8">
        <f t="shared" ref="D70:L70" si="3">RANK(D66,D2:D64,0)</f>
        <v>5</v>
      </c>
      <c r="E70" s="8">
        <f t="shared" si="3"/>
        <v>9</v>
      </c>
      <c r="F70" s="8">
        <f t="shared" si="3"/>
        <v>35</v>
      </c>
      <c r="G70" s="8">
        <f t="shared" si="3"/>
        <v>33</v>
      </c>
      <c r="H70" s="8">
        <f t="shared" si="3"/>
        <v>22</v>
      </c>
      <c r="I70" s="8">
        <f t="shared" si="3"/>
        <v>2</v>
      </c>
      <c r="J70" s="8">
        <f>RANK(J66,J2:J64,0)</f>
        <v>63</v>
      </c>
      <c r="K70" s="8">
        <f t="shared" si="3"/>
        <v>39</v>
      </c>
      <c r="L70" s="8">
        <f t="shared" si="3"/>
        <v>28</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70"/>
  <sheetViews>
    <sheetView zoomScale="90" zoomScaleNormal="90" workbookViewId="0">
      <pane xSplit="2" ySplit="1" topLeftCell="C44" activePane="bottomRight" state="frozen"/>
      <selection pane="topRight" activeCell="C1" sqref="C1"/>
      <selection pane="bottomLeft" activeCell="A2" sqref="A2"/>
      <selection pane="bottomRight" activeCell="J71" sqref="J71"/>
    </sheetView>
  </sheetViews>
  <sheetFormatPr defaultColWidth="8.85546875" defaultRowHeight="12.75" x14ac:dyDescent="0.2"/>
  <cols>
    <col min="1" max="2" width="16.5703125" style="1" customWidth="true"/>
    <col min="3" max="3" width="21.140625" style="1" customWidth="true"/>
    <col min="4" max="4" width="21.28515625" style="1" customWidth="true"/>
    <col min="5" max="5" width="24.140625" style="1" customWidth="true"/>
    <col min="6" max="8" width="16.5703125" style="1" customWidth="true"/>
    <col min="9" max="9" width="21.28515625" style="1" customWidth="true"/>
    <col min="10" max="10" width="24.140625" style="1" customWidth="true"/>
    <col min="11" max="11" width="26.28515625" style="1" bestFit="true" customWidth="true"/>
    <col min="12" max="12" width="18.7109375" style="1" customWidth="true"/>
    <col min="13" max="13" width="16.5703125" style="1" customWidth="true"/>
    <col min="14" max="16384" width="8.85546875" style="1"/>
  </cols>
  <sheetData>
    <row r="1" ht="58.5" customHeight="true" thickBot="true" x14ac:dyDescent="0.25">
      <c r="A1" s="37" t="s">
        <v>5</v>
      </c>
      <c r="B1" s="38" t="s">
        <v>13</v>
      </c>
      <c r="C1" s="37" t="s">
        <v>132</v>
      </c>
      <c r="D1" s="37" t="s">
        <v>133</v>
      </c>
      <c r="E1" s="37" t="s">
        <v>134</v>
      </c>
      <c r="F1" s="37" t="s">
        <v>136</v>
      </c>
      <c r="G1" s="37" t="s">
        <v>135</v>
      </c>
      <c r="H1" s="37" t="s">
        <v>137</v>
      </c>
      <c r="I1" s="37" t="s">
        <v>138</v>
      </c>
      <c r="J1" s="37" t="s">
        <v>139</v>
      </c>
      <c r="K1" s="37" t="s">
        <v>140</v>
      </c>
      <c r="L1" s="37" t="s">
        <v>141</v>
      </c>
      <c r="M1" s="37" t="s">
        <v>142</v>
      </c>
    </row>
    <row r="2" ht="13.5" thickTop="true" x14ac:dyDescent="0.2">
      <c r="A2" s="1" t="s">
        <v>1511</v>
      </c>
      <c r="B2" s="23">
        <v>5.8118185997009277</v>
      </c>
      <c r="C2" s="27">
        <v>0.85217392444610596</v>
      </c>
      <c r="D2" s="27">
        <v>0.35185185074806213</v>
      </c>
      <c r="E2" s="27">
        <v>0.3177570104598999</v>
      </c>
      <c r="F2" s="24">
        <v>7.3559999999999999</v>
      </c>
      <c r="G2" s="24">
        <v>1.2407407407407407</v>
      </c>
      <c r="H2" s="27">
        <v>0.6576576828956604</v>
      </c>
      <c r="I2" s="24">
        <v>43.384615384615387</v>
      </c>
      <c r="J2" s="24">
        <v>13.859999999999967</v>
      </c>
      <c r="K2" s="27">
        <v>0.64347827434539795</v>
      </c>
      <c r="L2" s="27">
        <v>0.80180180072784424</v>
      </c>
      <c r="M2" s="24">
        <v>6.7286666666666504</v>
      </c>
    </row>
    <row r="3" x14ac:dyDescent="0.2">
      <c r="A3" s="1" t="s">
        <v>1512</v>
      </c>
      <c r="B3" s="23">
        <v>6.5553727149963379</v>
      </c>
      <c r="C3" s="27">
        <v>0.66666668653488159</v>
      </c>
      <c r="D3" s="27">
        <v>0.23529411852359772</v>
      </c>
      <c r="E3" s="27">
        <v>0.23999999463558197</v>
      </c>
      <c r="F3" s="24">
        <v>4.6188596491228067</v>
      </c>
      <c r="G3" s="24">
        <v>1.7728813559322032</v>
      </c>
      <c r="H3" s="27">
        <v>0.54237288236618042</v>
      </c>
      <c r="I3" s="24">
        <v>60.122641509433961</v>
      </c>
      <c r="J3" s="24">
        <v>30.070000000000064</v>
      </c>
      <c r="K3" s="27">
        <v>0.63999998569488525</v>
      </c>
      <c r="L3" s="27">
        <v>0.63865548372268677</v>
      </c>
      <c r="M3" s="24">
        <v>6.7736666666666849</v>
      </c>
    </row>
    <row r="4" x14ac:dyDescent="0.2">
      <c r="A4" s="1" t="s">
        <v>1513</v>
      </c>
      <c r="B4" s="23">
        <v>6.3285150527954102</v>
      </c>
      <c r="C4" s="27">
        <v>0.753731369972229</v>
      </c>
      <c r="D4" s="27">
        <v>0.36521738767623901</v>
      </c>
      <c r="E4" s="27">
        <v>0.20720720291137695</v>
      </c>
      <c r="F4" s="24">
        <v>3.2960001333333335</v>
      </c>
      <c r="G4" s="24">
        <v>1</v>
      </c>
      <c r="H4" s="27">
        <v>0.58518517017364502</v>
      </c>
      <c r="I4" s="24">
        <v>55.922718446601941</v>
      </c>
      <c r="J4" s="24">
        <v>19.829999999999959</v>
      </c>
      <c r="K4" s="27">
        <v>0.55395680665969849</v>
      </c>
      <c r="L4" s="27">
        <v>0.77536231279373169</v>
      </c>
      <c r="M4" s="24">
        <v>6.3883333333333239</v>
      </c>
    </row>
    <row r="5" x14ac:dyDescent="0.2">
      <c r="A5" s="1" t="s">
        <v>1514</v>
      </c>
      <c r="B5" s="23">
        <v>5.3382110595703125</v>
      </c>
      <c r="C5" s="27">
        <v>0.66666668653488159</v>
      </c>
      <c r="D5" s="27">
        <v>0.24050633609294891</v>
      </c>
      <c r="E5" s="27">
        <v>0.21250000596046448</v>
      </c>
      <c r="F5" s="24">
        <v>4.1439393939393936</v>
      </c>
      <c r="G5" s="24">
        <v>1.1578947368421053</v>
      </c>
      <c r="H5" s="27">
        <v>0.44871795177459717</v>
      </c>
      <c r="I5" s="24">
        <v>61.81818181818182</v>
      </c>
      <c r="J5" s="24">
        <v>16.319999999999997</v>
      </c>
      <c r="K5" s="27">
        <v>0.36250001192092896</v>
      </c>
      <c r="L5" s="27">
        <v>0.5952380895614624</v>
      </c>
      <c r="M5" s="24">
        <v>5.6283333333333312</v>
      </c>
    </row>
    <row r="6" x14ac:dyDescent="0.2">
      <c r="A6" s="1" t="s">
        <v>1515</v>
      </c>
      <c r="B6" s="23">
        <v>5.3706827163696289</v>
      </c>
      <c r="C6" s="27">
        <v>0.84313726425170898</v>
      </c>
      <c r="D6" s="27">
        <v>0.52525252103805542</v>
      </c>
      <c r="E6" s="27">
        <v>0.41414141654968262</v>
      </c>
      <c r="F6" s="24">
        <v>6.5397727272727275</v>
      </c>
      <c r="G6" s="24">
        <v>2.2606382978723403</v>
      </c>
      <c r="H6" s="27">
        <v>0.41758242249488831</v>
      </c>
      <c r="I6" s="24">
        <v>47.375</v>
      </c>
      <c r="J6" s="24">
        <v>10.269999999999987</v>
      </c>
      <c r="K6" s="27">
        <v>0.51063829660415649</v>
      </c>
      <c r="L6" s="27">
        <v>0.63541668653488159</v>
      </c>
      <c r="M6" s="24">
        <v>6.5006666666666799</v>
      </c>
    </row>
    <row r="7" x14ac:dyDescent="0.2">
      <c r="A7" s="1" t="s">
        <v>1516</v>
      </c>
      <c r="B7" s="23">
        <v>6.7393069267272949</v>
      </c>
      <c r="C7" s="27">
        <v>0.64473682641983032</v>
      </c>
      <c r="D7" s="27">
        <v>0.30666667222976685</v>
      </c>
      <c r="E7" s="27">
        <v>0.24637681245803833</v>
      </c>
      <c r="F7" s="24">
        <v>2.9307207207207209</v>
      </c>
      <c r="G7" s="24">
        <v>1.5324074074074074</v>
      </c>
      <c r="H7" s="27">
        <v>0.59504133462905884</v>
      </c>
      <c r="I7" s="24">
        <v>58.659574468085104</v>
      </c>
      <c r="J7" s="24">
        <v>27.800000000000068</v>
      </c>
      <c r="K7" s="27">
        <v>0.67479676008224487</v>
      </c>
      <c r="L7" s="27">
        <v>0.77049177885055542</v>
      </c>
      <c r="M7" s="24">
        <v>6.4966666666666688</v>
      </c>
    </row>
    <row r="8" x14ac:dyDescent="0.2">
      <c r="A8" s="1" t="s">
        <v>1517</v>
      </c>
      <c r="B8" s="23">
        <v>5.3855557441711426</v>
      </c>
      <c r="C8" s="27">
        <v>0.70754718780517578</v>
      </c>
      <c r="D8" s="27">
        <v>0.3333333432674408</v>
      </c>
      <c r="E8" s="27">
        <v>0.27659574151039124</v>
      </c>
      <c r="F8" s="24">
        <v>8.9244680851063833</v>
      </c>
      <c r="G8" s="24">
        <v>0.8867924528301887</v>
      </c>
      <c r="H8" s="27">
        <v>0.58878505229949951</v>
      </c>
      <c r="I8" s="24">
        <v>54.822916666666664</v>
      </c>
      <c r="J8" s="24">
        <v>12.559999999999965</v>
      </c>
      <c r="K8" s="27">
        <v>0.53211009502410889</v>
      </c>
      <c r="L8" s="27">
        <v>0.78301888704299927</v>
      </c>
      <c r="M8" s="24">
        <v>6.2019999999999991</v>
      </c>
    </row>
    <row r="9" x14ac:dyDescent="0.2">
      <c r="A9" s="1" t="s">
        <v>1518</v>
      </c>
      <c r="B9" s="23">
        <v>6.2083601951599121</v>
      </c>
      <c r="C9" s="27">
        <v>0.61666667461395264</v>
      </c>
      <c r="D9" s="27">
        <v>0.37288135290145874</v>
      </c>
      <c r="E9" s="27">
        <v>0.42477875947952271</v>
      </c>
      <c r="F9" s="24">
        <v>5.4938053097345136</v>
      </c>
      <c r="G9" s="24">
        <v>0.87394957983193278</v>
      </c>
      <c r="H9" s="27">
        <v>0.53125</v>
      </c>
      <c r="I9" s="24">
        <v>57.764705882352942</v>
      </c>
      <c r="J9" s="24">
        <v>21.800000000000036</v>
      </c>
      <c r="K9" s="27">
        <v>0.52066117525100708</v>
      </c>
      <c r="L9" s="27">
        <v>0.66666668653488159</v>
      </c>
      <c r="M9" s="24">
        <v>6.2426666666666577</v>
      </c>
    </row>
    <row r="10" x14ac:dyDescent="0.2">
      <c r="A10" s="1" t="s">
        <v>1519</v>
      </c>
      <c r="B10" s="23">
        <v>6.3651418685913086</v>
      </c>
      <c r="C10" s="27">
        <v>0.79032260179519653</v>
      </c>
      <c r="D10" s="27">
        <v>0.44628098607063293</v>
      </c>
      <c r="E10" s="27">
        <v>0.40000000596046448</v>
      </c>
      <c r="F10" s="24">
        <v>3.542622950819672</v>
      </c>
      <c r="G10" s="24">
        <v>1.5225563909774436</v>
      </c>
      <c r="H10" s="27">
        <v>0.60139858722686768</v>
      </c>
      <c r="I10" s="24">
        <v>43.03515625</v>
      </c>
      <c r="J10" s="24">
        <v>20.13000000000007</v>
      </c>
      <c r="K10" s="27">
        <v>0.61363637447357178</v>
      </c>
      <c r="L10" s="27">
        <v>0.72916668653488159</v>
      </c>
      <c r="M10" s="24">
        <v>7.0133333333333239</v>
      </c>
    </row>
    <row r="11" x14ac:dyDescent="0.2">
      <c r="A11" s="1" t="s">
        <v>1520</v>
      </c>
      <c r="B11" s="23">
        <v>5.0244574546813965</v>
      </c>
      <c r="C11" s="27">
        <v>0.70833331346511841</v>
      </c>
      <c r="D11" s="27">
        <v>0.1666666716337204</v>
      </c>
      <c r="E11" s="27">
        <v>0.1666666716337204</v>
      </c>
      <c r="F11" s="24">
        <v>7.1148648648648649</v>
      </c>
      <c r="G11" s="24">
        <v>1.6868421052631577</v>
      </c>
      <c r="H11" s="27">
        <v>0.46987950801849365</v>
      </c>
      <c r="I11" s="24">
        <v>47.984848484848484</v>
      </c>
      <c r="J11" s="24">
        <v>18.059999999999963</v>
      </c>
      <c r="K11" s="27">
        <v>0.48192772269248962</v>
      </c>
      <c r="L11" s="27">
        <v>0.64705884456634521</v>
      </c>
      <c r="M11" s="24">
        <v>6.0606666666666742</v>
      </c>
    </row>
    <row r="12" x14ac:dyDescent="0.2">
      <c r="A12" s="1" t="s">
        <v>1521</v>
      </c>
      <c r="B12" s="23">
        <v>5.1447558403015137</v>
      </c>
      <c r="C12" s="27">
        <v>0.78301888704299927</v>
      </c>
      <c r="D12" s="27">
        <v>0.21495327353477478</v>
      </c>
      <c r="E12" s="27">
        <v>0.29126214981079102</v>
      </c>
      <c r="F12" s="24">
        <v>7.1897590361445785</v>
      </c>
      <c r="G12" s="24">
        <v>1.669607843137255</v>
      </c>
      <c r="H12" s="27">
        <v>0.45794391632080078</v>
      </c>
      <c r="I12" s="24">
        <v>45.365853658536587</v>
      </c>
      <c r="J12" s="24">
        <v>15.66000000000003</v>
      </c>
      <c r="K12" s="27">
        <v>0.49074074625968933</v>
      </c>
      <c r="L12" s="27">
        <v>0.69158875942230225</v>
      </c>
      <c r="M12" s="24">
        <v>6.3400000000000034</v>
      </c>
    </row>
    <row r="13" x14ac:dyDescent="0.2">
      <c r="A13" s="1" t="s">
        <v>1522</v>
      </c>
      <c r="B13" s="23">
        <v>5.4431233406066895</v>
      </c>
      <c r="C13" s="27">
        <v>0.7721518874168396</v>
      </c>
      <c r="D13" s="27">
        <v>0.42105263471603394</v>
      </c>
      <c r="E13" s="27">
        <v>0.375</v>
      </c>
      <c r="F13" s="24">
        <v>6.4363766233766233</v>
      </c>
      <c r="G13" s="24">
        <v>1.6785714285714286</v>
      </c>
      <c r="H13" s="27">
        <v>0.48275861144065857</v>
      </c>
      <c r="I13" s="24">
        <v>52.8125</v>
      </c>
      <c r="J13" s="24">
        <v>13.019999999999987</v>
      </c>
      <c r="K13" s="27">
        <v>0.52747255563735962</v>
      </c>
      <c r="L13" s="27">
        <v>0.70786517858505249</v>
      </c>
      <c r="M13" s="24">
        <v>5.9630000000000036</v>
      </c>
    </row>
    <row r="14" x14ac:dyDescent="0.2">
      <c r="A14" s="1" t="s">
        <v>1523</v>
      </c>
      <c r="B14" s="23">
        <v>6.2385964393615723</v>
      </c>
      <c r="C14" s="27">
        <v>0.86666667461395264</v>
      </c>
      <c r="D14" s="27">
        <v>0.32258063554763794</v>
      </c>
      <c r="E14" s="27">
        <v>0.37931033968925476</v>
      </c>
      <c r="F14" s="24">
        <v>6.5778947368421044</v>
      </c>
      <c r="G14" s="24">
        <v>2.5779220779220777</v>
      </c>
      <c r="H14" s="27">
        <v>0.53846156597137451</v>
      </c>
      <c r="I14" s="24">
        <v>68.129577464788724</v>
      </c>
      <c r="J14" s="24">
        <v>20.599999999999962</v>
      </c>
      <c r="K14" s="27">
        <v>0.48192772269248962</v>
      </c>
      <c r="L14" s="27">
        <v>0.77419352531433105</v>
      </c>
      <c r="M14" s="24">
        <v>6.3960000000000035</v>
      </c>
    </row>
    <row r="15" x14ac:dyDescent="0.2">
      <c r="A15" s="1" t="s">
        <v>1524</v>
      </c>
      <c r="B15" s="23">
        <v>5.1624794006347656</v>
      </c>
      <c r="C15" s="27">
        <v>0.76404494047164917</v>
      </c>
      <c r="D15" s="27">
        <v>0.2584269642829895</v>
      </c>
      <c r="E15" s="27">
        <v>0.20731706917285919</v>
      </c>
      <c r="F15" s="24">
        <v>3.5887500000000001</v>
      </c>
      <c r="G15" s="24">
        <v>1.3385416666666667</v>
      </c>
      <c r="H15" s="27">
        <v>0.36752137541770935</v>
      </c>
      <c r="I15" s="24">
        <v>51.569767441860463</v>
      </c>
      <c r="J15" s="24">
        <v>21.800000000000026</v>
      </c>
      <c r="K15" s="27">
        <v>0.28695651888847351</v>
      </c>
      <c r="L15" s="27">
        <v>0.58181816339492798</v>
      </c>
      <c r="M15" s="24">
        <v>5.1966666666666734</v>
      </c>
    </row>
    <row r="16" x14ac:dyDescent="0.2">
      <c r="A16" s="1" t="s">
        <v>1525</v>
      </c>
      <c r="B16" s="23">
        <v>7.1538267135620117</v>
      </c>
      <c r="C16" s="27">
        <v>0.6904761791229248</v>
      </c>
      <c r="D16" s="27">
        <v>0.43195265531539917</v>
      </c>
      <c r="E16" s="27">
        <v>0.35849055647850037</v>
      </c>
      <c r="F16" s="24">
        <v>5.715886075949367</v>
      </c>
      <c r="G16" s="24">
        <v>1.6900584795321638</v>
      </c>
      <c r="H16" s="27">
        <v>0.63128489255905151</v>
      </c>
      <c r="I16" s="24">
        <v>45.226845637583892</v>
      </c>
      <c r="J16" s="24">
        <v>44.039999999999985</v>
      </c>
      <c r="K16" s="27">
        <v>0.63742691278457642</v>
      </c>
      <c r="L16" s="27">
        <v>0.73595505952835083</v>
      </c>
      <c r="M16" s="24">
        <v>6.2916666666666643</v>
      </c>
    </row>
    <row r="17" x14ac:dyDescent="0.2">
      <c r="A17" s="1" t="s">
        <v>1526</v>
      </c>
      <c r="B17" s="23">
        <v>5.9705495834350586</v>
      </c>
      <c r="C17" s="27">
        <v>0.75342464447021484</v>
      </c>
      <c r="D17" s="27">
        <v>0.46428570151329041</v>
      </c>
      <c r="E17" s="27">
        <v>0.44117647409439087</v>
      </c>
      <c r="F17" s="24">
        <v>7.6278688524590166</v>
      </c>
      <c r="G17" s="24">
        <v>0.84782608695652173</v>
      </c>
      <c r="H17" s="27">
        <v>0.58088237047195435</v>
      </c>
      <c r="I17" s="24">
        <v>55.495867768595041</v>
      </c>
      <c r="J17" s="24">
        <v>17.199999999999989</v>
      </c>
      <c r="K17" s="27">
        <v>0.61151081323623657</v>
      </c>
      <c r="L17" s="27">
        <v>0.71851849555969238</v>
      </c>
      <c r="M17" s="24">
        <v>5.79033333333334</v>
      </c>
    </row>
    <row r="18" x14ac:dyDescent="0.2">
      <c r="A18" s="1" t="s">
        <v>1527</v>
      </c>
      <c r="B18" s="23">
        <v>5.6649589538574219</v>
      </c>
      <c r="C18" s="27">
        <v>0.54545456171035767</v>
      </c>
      <c r="D18" s="27">
        <v>0.32692307233810425</v>
      </c>
      <c r="E18" s="27">
        <v>0.25</v>
      </c>
      <c r="F18" s="24">
        <v>4.6620253164556953</v>
      </c>
      <c r="G18" s="24">
        <v>2.108974358974359</v>
      </c>
      <c r="H18" s="27">
        <v>0.55263155698776245</v>
      </c>
      <c r="I18" s="24">
        <v>65.776315789473685</v>
      </c>
      <c r="J18" s="24">
        <v>14.329999999999998</v>
      </c>
      <c r="K18" s="27">
        <v>0.64367818832397461</v>
      </c>
      <c r="L18" s="27">
        <v>0.73809522390365601</v>
      </c>
      <c r="M18" s="24">
        <v>5.4833333333333369</v>
      </c>
    </row>
    <row r="19" x14ac:dyDescent="0.2">
      <c r="A19" s="1" t="s">
        <v>1528</v>
      </c>
      <c r="B19" s="23">
        <v>5.3757791519165039</v>
      </c>
      <c r="C19" s="27">
        <v>0.75555557012557983</v>
      </c>
      <c r="D19" s="27">
        <v>0.36046510934829712</v>
      </c>
      <c r="E19" s="27">
        <v>0.34117648005485535</v>
      </c>
      <c r="F19" s="24">
        <v>3.1176470588235294</v>
      </c>
      <c r="G19" s="24">
        <v>1.2529411764705882</v>
      </c>
      <c r="H19" s="27">
        <v>0.32978722453117371</v>
      </c>
      <c r="I19" s="24">
        <v>52.519480519480517</v>
      </c>
      <c r="J19" s="24">
        <v>16.200000000000028</v>
      </c>
      <c r="K19" s="27">
        <v>0.40860214829444885</v>
      </c>
      <c r="L19" s="27">
        <v>0.5161290168762207</v>
      </c>
      <c r="M19" s="24">
        <v>5.4823333333333313</v>
      </c>
    </row>
    <row r="20" x14ac:dyDescent="0.2">
      <c r="A20" s="1" t="s">
        <v>1529</v>
      </c>
      <c r="B20" s="23">
        <v>5.7530527114868164</v>
      </c>
      <c r="C20" s="27">
        <v>0.66666668653488159</v>
      </c>
      <c r="D20" s="27">
        <v>0.28571429848670959</v>
      </c>
      <c r="E20" s="27">
        <v>0.32499998807907104</v>
      </c>
      <c r="F20" s="24">
        <v>4.5851640624999996</v>
      </c>
      <c r="G20" s="24">
        <v>1.4836170212765958</v>
      </c>
      <c r="H20" s="27">
        <v>0.53676468133926392</v>
      </c>
      <c r="I20" s="24">
        <v>46.822727272727271</v>
      </c>
      <c r="J20" s="24">
        <v>22.5</v>
      </c>
      <c r="K20" s="27">
        <v>0.52054792642593384</v>
      </c>
      <c r="L20" s="27">
        <v>0.68888890743255615</v>
      </c>
      <c r="M20" s="24">
        <v>6.188333333333361</v>
      </c>
    </row>
    <row r="21" x14ac:dyDescent="0.2">
      <c r="A21" s="1" t="s">
        <v>1530</v>
      </c>
      <c r="B21" s="23">
        <v>6.4224767684936523</v>
      </c>
      <c r="C21" s="27">
        <v>0.86666667461395264</v>
      </c>
      <c r="D21" s="27">
        <v>0.29310345649719238</v>
      </c>
      <c r="E21" s="27">
        <v>0.3035714328289032</v>
      </c>
      <c r="F21" s="24">
        <v>4.4916666666666663</v>
      </c>
      <c r="G21" s="24">
        <v>1.8716216216216217</v>
      </c>
      <c r="H21" s="27">
        <v>0.62295079231262207</v>
      </c>
      <c r="I21" s="24">
        <v>68.760563380281695</v>
      </c>
      <c r="J21" s="24">
        <v>14.970000000000022</v>
      </c>
      <c r="K21" s="27">
        <v>0.80487805604934692</v>
      </c>
      <c r="L21" s="27">
        <v>0.80898869037628174</v>
      </c>
      <c r="M21" s="24">
        <v>6.2933333333333348</v>
      </c>
    </row>
    <row r="22" x14ac:dyDescent="0.2">
      <c r="A22" s="1" t="s">
        <v>1531</v>
      </c>
      <c r="B22" s="23">
        <v>5.9501304626464844</v>
      </c>
      <c r="C22" s="27">
        <v>0.77777779102325439</v>
      </c>
      <c r="D22" s="27">
        <v>0.53030300140380859</v>
      </c>
      <c r="E22" s="27">
        <v>0.5</v>
      </c>
      <c r="F22" s="24">
        <v>3.5014705882352941</v>
      </c>
      <c r="G22" s="24">
        <v>0.67088607594936711</v>
      </c>
      <c r="H22" s="27">
        <v>0.46913579106330872</v>
      </c>
      <c r="I22" s="24">
        <v>58.528571428571432</v>
      </c>
      <c r="J22" s="24">
        <v>14.900000000000011</v>
      </c>
      <c r="K22" s="27">
        <v>0.37974682450294495</v>
      </c>
      <c r="L22" s="27">
        <v>0.62195122241973877</v>
      </c>
      <c r="M22" s="24">
        <v>5.823666666666667</v>
      </c>
    </row>
    <row r="23" x14ac:dyDescent="0.2">
      <c r="A23" s="1" t="s">
        <v>1532</v>
      </c>
      <c r="B23" s="23">
        <v>6.7122325897216797</v>
      </c>
      <c r="C23" s="27">
        <v>0.70281124114990234</v>
      </c>
      <c r="D23" s="27">
        <v>0.4285714328289032</v>
      </c>
      <c r="E23" s="27">
        <v>0.30705395340919495</v>
      </c>
      <c r="F23" s="24">
        <v>6.3782157676348543</v>
      </c>
      <c r="G23" s="24">
        <v>2.0907335907335907</v>
      </c>
      <c r="H23" s="27">
        <v>0.54474705457687378</v>
      </c>
      <c r="I23" s="24">
        <v>48.683609958506224</v>
      </c>
      <c r="J23" s="24">
        <v>38.709999999999766</v>
      </c>
      <c r="K23" s="27">
        <v>0.64728683233261108</v>
      </c>
      <c r="L23" s="27">
        <v>0.6100386381149292</v>
      </c>
      <c r="M23" s="24">
        <v>6.9549999999999725</v>
      </c>
    </row>
    <row r="24" x14ac:dyDescent="0.2">
      <c r="A24" s="1" t="s">
        <v>1533</v>
      </c>
      <c r="B24" s="23">
        <v>4.524688720703125</v>
      </c>
      <c r="C24" s="27">
        <v>0.83333331346511841</v>
      </c>
      <c r="D24" s="27">
        <v>0.31818181276321411</v>
      </c>
      <c r="E24" s="27">
        <v>0.4098360538482666</v>
      </c>
      <c r="F24" s="24">
        <v>6.7587301587301578</v>
      </c>
      <c r="G24" s="24">
        <v>1.8169014084507042</v>
      </c>
      <c r="H24" s="27">
        <v>0.369047611951828</v>
      </c>
      <c r="I24" s="24">
        <v>48.559322033898304</v>
      </c>
      <c r="J24" s="24">
        <v>12.80999999999997</v>
      </c>
      <c r="K24" s="27">
        <v>0.36708861589431763</v>
      </c>
      <c r="L24" s="27">
        <v>0.59036141633987427</v>
      </c>
      <c r="M24" s="24">
        <v>4.7986666666666755</v>
      </c>
    </row>
    <row r="25" x14ac:dyDescent="0.2">
      <c r="A25" s="1" t="s">
        <v>1534</v>
      </c>
      <c r="B25" s="23">
        <v>5.7906599044799805</v>
      </c>
      <c r="C25" s="27">
        <v>0.68695652484893799</v>
      </c>
      <c r="D25" s="27">
        <v>0.38738739490509033</v>
      </c>
      <c r="E25" s="27">
        <v>0.29906541109085083</v>
      </c>
      <c r="F25" s="24">
        <v>6.0555679012345678</v>
      </c>
      <c r="G25" s="24">
        <v>1.5136363636363637</v>
      </c>
      <c r="H25" s="27">
        <v>0.51886790990829468</v>
      </c>
      <c r="I25" s="24">
        <v>49.747</v>
      </c>
      <c r="J25" s="24">
        <v>22.050000000000022</v>
      </c>
      <c r="K25" s="27">
        <v>0.40707963705062866</v>
      </c>
      <c r="L25" s="27">
        <v>0.62264150381088257</v>
      </c>
      <c r="M25" s="24">
        <v>6.7069999999999945</v>
      </c>
    </row>
    <row r="26" x14ac:dyDescent="0.2">
      <c r="A26" s="1" t="s">
        <v>1535</v>
      </c>
      <c r="B26" s="23">
        <v>7.6428751945495605</v>
      </c>
      <c r="C26" s="27">
        <v>0.67403316497802734</v>
      </c>
      <c r="D26" s="27">
        <v>0.29891303181648254</v>
      </c>
      <c r="E26" s="27">
        <v>0.18604651093482971</v>
      </c>
      <c r="F26" s="24">
        <v>3.2692907801418443</v>
      </c>
      <c r="G26" s="24">
        <v>1.5368770764119601</v>
      </c>
      <c r="H26" s="27">
        <v>0.54180604219436646</v>
      </c>
      <c r="I26" s="24">
        <v>65.330708661417319</v>
      </c>
      <c r="J26" s="24">
        <v>48.5</v>
      </c>
      <c r="K26" s="27">
        <v>0.59934854507446289</v>
      </c>
      <c r="L26" s="27">
        <v>0.66118419170379639</v>
      </c>
      <c r="M26" s="24">
        <v>6.7283333333333104</v>
      </c>
    </row>
    <row r="27" x14ac:dyDescent="0.2">
      <c r="A27" s="1" t="s">
        <v>1536</v>
      </c>
      <c r="B27" s="23">
        <v>6.0045356750488281</v>
      </c>
      <c r="C27" s="27">
        <v>0.76315790414810181</v>
      </c>
      <c r="D27" s="27">
        <v>0.30769231915473938</v>
      </c>
      <c r="E27" s="27">
        <v>0.21621622145175934</v>
      </c>
      <c r="F27" s="24">
        <v>6.3190476190476188</v>
      </c>
      <c r="G27" s="24">
        <v>2.3647058823529412</v>
      </c>
      <c r="H27" s="27">
        <v>0.5</v>
      </c>
      <c r="I27" s="24">
        <v>56.565789473684212</v>
      </c>
      <c r="J27" s="24">
        <v>25.699999999999999</v>
      </c>
      <c r="K27" s="27">
        <v>0.5595238208770752</v>
      </c>
      <c r="L27" s="27">
        <v>0.75581395626068115</v>
      </c>
      <c r="M27" s="24">
        <v>6.0940000000000012</v>
      </c>
    </row>
    <row r="28" x14ac:dyDescent="0.2">
      <c r="A28" s="1" t="s">
        <v>1537</v>
      </c>
      <c r="B28" s="23">
        <v>6.6444182395935059</v>
      </c>
      <c r="C28" s="27">
        <v>0.74015748500823975</v>
      </c>
      <c r="D28" s="27">
        <v>0.47999998927116394</v>
      </c>
      <c r="E28" s="27">
        <v>0.19354838132858276</v>
      </c>
      <c r="F28" s="24">
        <v>3.7666666666666666</v>
      </c>
      <c r="G28" s="24">
        <v>1.6888888888888889</v>
      </c>
      <c r="H28" s="27">
        <v>0.5615384578704834</v>
      </c>
      <c r="I28" s="24">
        <v>64.476377952755911</v>
      </c>
      <c r="J28" s="24">
        <v>24.769999999999985</v>
      </c>
      <c r="K28" s="27">
        <v>0.67391306161880493</v>
      </c>
      <c r="L28" s="27">
        <v>0.74418604373931885</v>
      </c>
      <c r="M28" s="24">
        <v>6.4969999999999866</v>
      </c>
    </row>
    <row r="29" x14ac:dyDescent="0.2">
      <c r="A29" s="1" t="s">
        <v>1538</v>
      </c>
      <c r="B29" s="23">
        <v>7.1719446182250977</v>
      </c>
      <c r="C29" s="27">
        <v>0.61375659704208374</v>
      </c>
      <c r="D29" s="27">
        <v>0.34239131212234497</v>
      </c>
      <c r="E29" s="27">
        <v>0.30508473515510559</v>
      </c>
      <c r="F29" s="24">
        <v>2.4670063694267514</v>
      </c>
      <c r="G29" s="24">
        <v>1.0029411764705882</v>
      </c>
      <c r="H29" s="27">
        <v>0.54500001668930054</v>
      </c>
      <c r="I29" s="24">
        <v>64.815602836879435</v>
      </c>
      <c r="J29" s="24">
        <v>34.699999999999882</v>
      </c>
      <c r="K29" s="27">
        <v>0.55555558204650879</v>
      </c>
      <c r="L29" s="27">
        <v>0.71859294176101685</v>
      </c>
      <c r="M29" s="24">
        <v>6.6066666666666496</v>
      </c>
    </row>
    <row r="30" x14ac:dyDescent="0.2">
      <c r="A30" s="1" t="s">
        <v>1539</v>
      </c>
      <c r="B30" s="23">
        <v>6.0982193946838379</v>
      </c>
      <c r="C30" s="27">
        <v>0.90909093618392944</v>
      </c>
      <c r="D30" s="27">
        <v>0.4444444477558136</v>
      </c>
      <c r="E30" s="27">
        <v>0.42500001192092896</v>
      </c>
      <c r="F30" s="24">
        <v>7.9186666666666667</v>
      </c>
      <c r="G30" s="24">
        <v>2.7115384615384617</v>
      </c>
      <c r="H30" s="27">
        <v>0.68539327383041382</v>
      </c>
      <c r="I30" s="24">
        <v>70.014492753623188</v>
      </c>
      <c r="J30" s="24">
        <v>14.230000000000013</v>
      </c>
      <c r="K30" s="27">
        <v>0.67058825492858887</v>
      </c>
      <c r="L30" s="27">
        <v>0.80898869037628174</v>
      </c>
      <c r="M30" s="24">
        <v>5.6356666666666762</v>
      </c>
    </row>
    <row r="31" x14ac:dyDescent="0.2">
      <c r="A31" s="1" t="s">
        <v>1540</v>
      </c>
      <c r="B31" s="23">
        <v>5.3683633804321289</v>
      </c>
      <c r="C31" s="27">
        <v>0.79245281219482422</v>
      </c>
      <c r="D31" s="27">
        <v>0.18367347121238708</v>
      </c>
      <c r="E31" s="27">
        <v>0.25</v>
      </c>
      <c r="F31" s="24">
        <v>4.0789473684210522</v>
      </c>
      <c r="G31" s="24">
        <v>1.3205128205128205</v>
      </c>
      <c r="H31" s="27">
        <v>0.33734938502311707</v>
      </c>
      <c r="I31" s="24">
        <v>60.714285714285715</v>
      </c>
      <c r="J31" s="24">
        <v>18.619999999999958</v>
      </c>
      <c r="K31" s="27">
        <v>0.5476190447807312</v>
      </c>
      <c r="L31" s="27">
        <v>0.5662650465965271</v>
      </c>
      <c r="M31" s="24">
        <v>5.18366666666667</v>
      </c>
    </row>
    <row r="32" x14ac:dyDescent="0.2">
      <c r="A32" s="1" t="s">
        <v>1541</v>
      </c>
      <c r="B32" s="23">
        <v>6.5031466484069824</v>
      </c>
      <c r="C32" s="27">
        <v>0.66101694107055664</v>
      </c>
      <c r="D32" s="27">
        <v>0.37735849618911743</v>
      </c>
      <c r="E32" s="27">
        <v>0.3177570104598999</v>
      </c>
      <c r="F32" s="24">
        <v>4.1351499999999994</v>
      </c>
      <c r="G32" s="24">
        <v>1.1863636363636363</v>
      </c>
      <c r="H32" s="27">
        <v>0.55555558204650879</v>
      </c>
      <c r="I32" s="24">
        <v>58.861702127659576</v>
      </c>
      <c r="J32" s="24">
        <v>26.349999999999941</v>
      </c>
      <c r="K32" s="27">
        <v>0.70940172672271729</v>
      </c>
      <c r="L32" s="27">
        <v>0.66666668653488159</v>
      </c>
      <c r="M32" s="24">
        <v>6.1559999999999864</v>
      </c>
    </row>
    <row r="33" x14ac:dyDescent="0.2">
      <c r="A33" s="1" t="s">
        <v>1542</v>
      </c>
      <c r="B33" s="23">
        <v>6.3464241027832031</v>
      </c>
      <c r="C33" s="27">
        <v>0.9375</v>
      </c>
      <c r="D33" s="27">
        <v>0.24509803950786591</v>
      </c>
      <c r="E33" s="27">
        <v>0.2358490526676178</v>
      </c>
      <c r="F33" s="24">
        <v>3.120005714285714</v>
      </c>
      <c r="G33" s="24">
        <v>0.97126436781609193</v>
      </c>
      <c r="H33" s="27">
        <v>0.30219781398773193</v>
      </c>
      <c r="I33" s="24">
        <v>64.593023255813947</v>
      </c>
      <c r="J33" s="24">
        <v>23.880000000000081</v>
      </c>
      <c r="K33" s="27">
        <v>0.50828731060028076</v>
      </c>
      <c r="L33" s="27">
        <v>0.80898869037628174</v>
      </c>
      <c r="M33" s="24">
        <v>6.0940000000000252</v>
      </c>
    </row>
    <row r="34" x14ac:dyDescent="0.2">
      <c r="A34" s="1" t="s">
        <v>1543</v>
      </c>
      <c r="B34" s="23">
        <v>4.7779755592346191</v>
      </c>
      <c r="C34" s="27">
        <v>0.57377046346664429</v>
      </c>
      <c r="D34" s="27">
        <v>0.42500001192092896</v>
      </c>
      <c r="E34" s="27">
        <v>0.4117647111415863</v>
      </c>
      <c r="F34" s="24">
        <v>10.495811965811965</v>
      </c>
      <c r="G34" s="24">
        <v>2.4090909090909092</v>
      </c>
      <c r="H34" s="27">
        <v>0.63636362552642822</v>
      </c>
      <c r="I34" s="24">
        <v>38.764705882352942</v>
      </c>
      <c r="J34" s="24">
        <v>14.759999999999993</v>
      </c>
      <c r="K34" s="27">
        <v>0.64227640628814697</v>
      </c>
      <c r="L34" s="27">
        <v>0.66115701198577881</v>
      </c>
      <c r="M34" s="24">
        <v>5.9413333333333211</v>
      </c>
    </row>
    <row r="35" x14ac:dyDescent="0.2">
      <c r="A35" s="1" t="s">
        <v>1544</v>
      </c>
      <c r="B35" s="23">
        <v>5.354860782623291</v>
      </c>
      <c r="C35" s="27">
        <v>0.77319586277008057</v>
      </c>
      <c r="D35" s="27">
        <v>0.4375</v>
      </c>
      <c r="E35" s="27">
        <v>0.49462366104125977</v>
      </c>
      <c r="F35" s="24">
        <v>6.7765882352941178</v>
      </c>
      <c r="G35" s="24">
        <v>1.1685393258426966</v>
      </c>
      <c r="H35" s="27">
        <v>0.38947367668151855</v>
      </c>
      <c r="I35" s="24">
        <v>49.794871794871796</v>
      </c>
      <c r="J35" s="24">
        <v>15.980000000000015</v>
      </c>
      <c r="K35" s="27">
        <v>0.46464645862579346</v>
      </c>
      <c r="L35" s="27">
        <v>0.61458331346511841</v>
      </c>
      <c r="M35" s="24">
        <v>5.9196666666666706</v>
      </c>
    </row>
    <row r="36" x14ac:dyDescent="0.2">
      <c r="A36" s="1" t="s">
        <v>1545</v>
      </c>
      <c r="B36" s="23">
        <v>4.2091588973999023</v>
      </c>
      <c r="C36" s="27">
        <v>0.76237624883651733</v>
      </c>
      <c r="D36" s="27">
        <v>0.25510203838348389</v>
      </c>
      <c r="E36" s="27">
        <v>0.16483516991138458</v>
      </c>
      <c r="F36" s="24">
        <v>5.8153846153846152</v>
      </c>
      <c r="G36" s="24">
        <v>1.6647727272727273</v>
      </c>
      <c r="H36" s="27">
        <v>0.30612245202064514</v>
      </c>
      <c r="I36" s="24">
        <v>45.841463414634148</v>
      </c>
      <c r="J36" s="24">
        <v>12.52999999999998</v>
      </c>
      <c r="K36" s="27">
        <v>0.20999999344348907</v>
      </c>
      <c r="L36" s="27">
        <v>0.48421052098274231</v>
      </c>
      <c r="M36" s="24">
        <v>5.5503333333333442</v>
      </c>
    </row>
    <row r="37" x14ac:dyDescent="0.2">
      <c r="A37" s="1" t="s">
        <v>1546</v>
      </c>
      <c r="B37" s="23">
        <v>6.5262041091918945</v>
      </c>
      <c r="C37" s="27">
        <v>0.75193798542022705</v>
      </c>
      <c r="D37" s="27">
        <v>0.4609375</v>
      </c>
      <c r="E37" s="27">
        <v>0.4566929042339325</v>
      </c>
      <c r="F37" s="24">
        <v>5.5050413223140495</v>
      </c>
      <c r="G37" s="24">
        <v>2.3464566929133857</v>
      </c>
      <c r="H37" s="27">
        <v>0.70192307233810425</v>
      </c>
      <c r="I37" s="24">
        <v>53.18018018018018</v>
      </c>
      <c r="J37" s="24">
        <v>18.5</v>
      </c>
      <c r="K37" s="27">
        <v>0.71666663885116577</v>
      </c>
      <c r="L37" s="27">
        <v>0.80898869037628174</v>
      </c>
      <c r="M37" s="24">
        <v>6.5623333333333251</v>
      </c>
    </row>
    <row r="38" x14ac:dyDescent="0.2">
      <c r="A38" s="1" t="s">
        <v>1547</v>
      </c>
      <c r="B38" s="23">
        <v>5.8296442031860352</v>
      </c>
      <c r="C38" s="27">
        <v>0.65656566619873047</v>
      </c>
      <c r="D38" s="27">
        <v>0.19565217196941376</v>
      </c>
      <c r="E38" s="27">
        <v>0.20930232107639313</v>
      </c>
      <c r="F38" s="24">
        <v>2.9800000000000004</v>
      </c>
      <c r="G38" s="24">
        <v>1.0046296296296295</v>
      </c>
      <c r="H38" s="27">
        <v>0.51327431201934814</v>
      </c>
      <c r="I38" s="24">
        <v>64.934065934065927</v>
      </c>
      <c r="J38" s="24">
        <v>21</v>
      </c>
      <c r="K38" s="27">
        <v>0.52991455793380737</v>
      </c>
      <c r="L38" s="27">
        <v>0.75833332538604736</v>
      </c>
      <c r="M38" s="24">
        <v>5.564666666666656</v>
      </c>
    </row>
    <row r="39" x14ac:dyDescent="0.2">
      <c r="A39" s="1" t="s">
        <v>1548</v>
      </c>
      <c r="B39" s="23">
        <v>5.1878652572631836</v>
      </c>
      <c r="C39" s="27">
        <v>0.59139782190322876</v>
      </c>
      <c r="D39" s="27">
        <v>0.29896906018257141</v>
      </c>
      <c r="E39" s="27">
        <v>0.26595744490623474</v>
      </c>
      <c r="F39" s="24">
        <v>8.7311827956989241</v>
      </c>
      <c r="G39" s="24">
        <v>0.67045454545454541</v>
      </c>
      <c r="H39" s="27">
        <v>0.4047619104385376</v>
      </c>
      <c r="I39" s="24">
        <v>52.846153846153847</v>
      </c>
      <c r="J39" s="24">
        <v>20.989999999999998</v>
      </c>
      <c r="K39" s="27">
        <v>0.60824739933013916</v>
      </c>
      <c r="L39" s="27">
        <v>0.57446807622909546</v>
      </c>
      <c r="M39" s="24">
        <v>5.9936666666666669</v>
      </c>
    </row>
    <row r="40" x14ac:dyDescent="0.2">
      <c r="A40" s="1" t="s">
        <v>1549</v>
      </c>
      <c r="B40" s="23">
        <v>5.440155029296875</v>
      </c>
      <c r="C40" s="27">
        <v>0.71794873476028442</v>
      </c>
      <c r="D40" s="27">
        <v>0.31428572535514832</v>
      </c>
      <c r="E40" s="27">
        <v>0.20588235557079315</v>
      </c>
      <c r="F40" s="24">
        <v>5.3816666666666659</v>
      </c>
      <c r="G40" s="24">
        <v>1.4251968503937007</v>
      </c>
      <c r="H40" s="27">
        <v>0.5038759708404541</v>
      </c>
      <c r="I40" s="24">
        <v>52.36752136752137</v>
      </c>
      <c r="J40" s="24">
        <v>15.930000000000003</v>
      </c>
      <c r="K40" s="27">
        <v>0.47368422150611877</v>
      </c>
      <c r="L40" s="27">
        <v>0.63846153020858765</v>
      </c>
      <c r="M40" s="24">
        <v>6.3500000000000147</v>
      </c>
    </row>
    <row r="41" x14ac:dyDescent="0.2">
      <c r="A41" s="1" t="s">
        <v>1550</v>
      </c>
      <c r="B41" s="23">
        <v>5.9395804405212402</v>
      </c>
      <c r="C41" s="27">
        <v>0.61261260509490967</v>
      </c>
      <c r="D41" s="27">
        <v>0.36697247624397278</v>
      </c>
      <c r="E41" s="27">
        <v>0.29126214981079102</v>
      </c>
      <c r="F41" s="24">
        <v>4.3799038461538462</v>
      </c>
      <c r="G41" s="24">
        <v>1.2410714285714286</v>
      </c>
      <c r="H41" s="27">
        <v>0.5446428656578064</v>
      </c>
      <c r="I41" s="24">
        <v>39.417475728155338</v>
      </c>
      <c r="J41" s="24">
        <v>20.070000000000004</v>
      </c>
      <c r="K41" s="27">
        <v>0.4464285671710968</v>
      </c>
      <c r="L41" s="27">
        <v>0.78761059045791626</v>
      </c>
      <c r="M41" s="24">
        <v>6.8873333333333422</v>
      </c>
    </row>
    <row r="42" x14ac:dyDescent="0.2">
      <c r="A42" s="1" t="s">
        <v>1551</v>
      </c>
      <c r="B42" s="23">
        <v>5.8204889297485352</v>
      </c>
      <c r="C42" s="27">
        <v>0.63758391141891479</v>
      </c>
      <c r="D42" s="27">
        <v>0.32653060555458069</v>
      </c>
      <c r="E42" s="27">
        <v>0.3333333432674408</v>
      </c>
      <c r="F42" s="24">
        <v>5.4210826446280995</v>
      </c>
      <c r="G42" s="24">
        <v>1.2962962962962963</v>
      </c>
      <c r="H42" s="27">
        <v>0.44966444373130798</v>
      </c>
      <c r="I42" s="24">
        <v>61.389830508474574</v>
      </c>
      <c r="J42" s="24">
        <v>20.760000000000083</v>
      </c>
      <c r="K42" s="27">
        <v>0.40410959720611572</v>
      </c>
      <c r="L42" s="27">
        <v>0.61643832921981812</v>
      </c>
      <c r="M42" s="24">
        <v>6.1530000000000138</v>
      </c>
    </row>
    <row r="43" x14ac:dyDescent="0.2">
      <c r="A43" s="1" t="s">
        <v>1552</v>
      </c>
      <c r="B43" s="23">
        <v>6.9297165870666504</v>
      </c>
      <c r="C43" s="27">
        <v>0.75581395626068115</v>
      </c>
      <c r="D43" s="27">
        <v>0.50666666030883789</v>
      </c>
      <c r="E43" s="27">
        <v>0.47999998927116394</v>
      </c>
      <c r="F43" s="24">
        <v>6.3034883720930237</v>
      </c>
      <c r="G43" s="24">
        <v>0.6067415730337079</v>
      </c>
      <c r="H43" s="27">
        <v>0.57142859697341919</v>
      </c>
      <c r="I43" s="24">
        <v>44.534883720930232</v>
      </c>
      <c r="J43" s="24">
        <v>30.159999999999986</v>
      </c>
      <c r="K43" s="27">
        <v>0.72527474164962769</v>
      </c>
      <c r="L43" s="27">
        <v>0.76923078298568726</v>
      </c>
      <c r="M43" s="24">
        <v>6.7453333333333294</v>
      </c>
    </row>
    <row r="44" x14ac:dyDescent="0.2">
      <c r="A44" s="1" t="s">
        <v>1553</v>
      </c>
      <c r="B44" s="23">
        <v>6.1783757209777832</v>
      </c>
      <c r="C44" s="27">
        <v>0.92000001668930054</v>
      </c>
      <c r="D44" s="27">
        <v>0.69072163105010986</v>
      </c>
      <c r="E44" s="27">
        <v>0.47311827540397644</v>
      </c>
      <c r="F44" s="24">
        <v>3.4611111111111112</v>
      </c>
      <c r="G44" s="24">
        <v>1.3350515463917525</v>
      </c>
      <c r="H44" s="27">
        <v>0.70192307233810425</v>
      </c>
      <c r="I44" s="24">
        <v>32.155555555555559</v>
      </c>
      <c r="J44" s="24">
        <v>16.160000000000029</v>
      </c>
      <c r="K44" s="27">
        <v>0.71287131309509277</v>
      </c>
      <c r="L44" s="27">
        <v>0.75247526168823242</v>
      </c>
      <c r="M44" s="24">
        <v>5.8933333333333264</v>
      </c>
    </row>
    <row r="45" x14ac:dyDescent="0.2">
      <c r="A45" s="1" t="s">
        <v>1554</v>
      </c>
      <c r="B45" s="23">
        <v>6.2130117416381836</v>
      </c>
      <c r="C45" s="27">
        <v>0.6603773832321167</v>
      </c>
      <c r="D45" s="27">
        <v>0.23999999463558197</v>
      </c>
      <c r="E45" s="27">
        <v>0.1875</v>
      </c>
      <c r="F45" s="24">
        <v>5.0739726027397261</v>
      </c>
      <c r="G45" s="24">
        <v>1.0263157894736843</v>
      </c>
      <c r="H45" s="27">
        <v>0.55056178569793701</v>
      </c>
      <c r="I45" s="24">
        <v>60.760563380281688</v>
      </c>
      <c r="J45" s="24">
        <v>25.170000000000034</v>
      </c>
      <c r="K45" s="27">
        <v>0.48809522390365601</v>
      </c>
      <c r="L45" s="27">
        <v>0.73863637447357178</v>
      </c>
      <c r="M45" s="24">
        <v>6.2470000000000034</v>
      </c>
    </row>
    <row r="46" x14ac:dyDescent="0.2">
      <c r="A46" s="1" t="s">
        <v>1555</v>
      </c>
      <c r="B46" s="23">
        <v>5.9507379531860352</v>
      </c>
      <c r="C46" s="27">
        <v>0.86792451143264771</v>
      </c>
      <c r="D46" s="27">
        <v>0.48936170339584351</v>
      </c>
      <c r="E46" s="27">
        <v>0.31914892792701721</v>
      </c>
      <c r="F46" s="24">
        <v>4.9529411764705884</v>
      </c>
      <c r="G46" s="24">
        <v>1.6136363636363635</v>
      </c>
      <c r="H46" s="27">
        <v>0.53932583332061768</v>
      </c>
      <c r="I46" s="24">
        <v>55.438356164383563</v>
      </c>
      <c r="J46" s="24">
        <v>17.519999999999985</v>
      </c>
      <c r="K46" s="27">
        <v>0.54255318641662598</v>
      </c>
      <c r="L46" s="27">
        <v>0.65934067964553833</v>
      </c>
      <c r="M46" s="24">
        <v>5.7846666666666771</v>
      </c>
    </row>
    <row r="47" x14ac:dyDescent="0.2">
      <c r="A47" s="1" t="s">
        <v>1556</v>
      </c>
      <c r="B47" s="23">
        <v>5.7775740623474121</v>
      </c>
      <c r="C47" s="27">
        <v>0.58333331346511841</v>
      </c>
      <c r="D47" s="27">
        <v>0.375</v>
      </c>
      <c r="E47" s="27">
        <v>0.26760563254356384</v>
      </c>
      <c r="F47" s="24">
        <v>6.5920454545454552</v>
      </c>
      <c r="G47" s="24">
        <v>1.7472527472527473</v>
      </c>
      <c r="H47" s="27">
        <v>0.51999998092651367</v>
      </c>
      <c r="I47" s="24">
        <v>60.132530120481931</v>
      </c>
      <c r="J47" s="24">
        <v>21.869999999999944</v>
      </c>
      <c r="K47" s="27">
        <v>0.52525252103805542</v>
      </c>
      <c r="L47" s="27">
        <v>0.67676764726638794</v>
      </c>
      <c r="M47" s="24">
        <v>5.7813333333333405</v>
      </c>
    </row>
    <row r="48" x14ac:dyDescent="0.2">
      <c r="A48" s="1" t="s">
        <v>1557</v>
      </c>
      <c r="B48" s="23">
        <v>6.2446374893188477</v>
      </c>
      <c r="C48" s="27">
        <v>0.70967739820480347</v>
      </c>
      <c r="D48" s="27">
        <v>0.55462187528610229</v>
      </c>
      <c r="E48" s="27">
        <v>0.39830508828163147</v>
      </c>
      <c r="F48" s="24">
        <v>5.3891666666666662</v>
      </c>
      <c r="G48" s="24">
        <v>1.2616822429906542</v>
      </c>
      <c r="H48" s="27">
        <v>0.63565891981124878</v>
      </c>
      <c r="I48" s="24">
        <v>49.78846153846154</v>
      </c>
      <c r="J48" s="24">
        <v>21.489999999999945</v>
      </c>
      <c r="K48" s="27">
        <v>0.6694214940071106</v>
      </c>
      <c r="L48" s="27">
        <v>0.75590550899505615</v>
      </c>
      <c r="M48" s="24">
        <v>5.9619999999999918</v>
      </c>
    </row>
    <row r="49" x14ac:dyDescent="0.2">
      <c r="A49" s="1" t="s">
        <v>1558</v>
      </c>
      <c r="B49" s="23">
        <v>5.734717845916748</v>
      </c>
      <c r="C49" s="27">
        <v>0.64761906862258911</v>
      </c>
      <c r="D49" s="27">
        <v>0.46666666865348816</v>
      </c>
      <c r="E49" s="27">
        <v>0.375</v>
      </c>
      <c r="F49" s="24">
        <v>7.1840000000000002</v>
      </c>
      <c r="G49" s="24">
        <v>1.7222222222222223</v>
      </c>
      <c r="H49" s="27">
        <v>0.48623853921890259</v>
      </c>
      <c r="I49" s="24">
        <v>53.484848484848484</v>
      </c>
      <c r="J49" s="24">
        <v>22.03000000000003</v>
      </c>
      <c r="K49" s="27">
        <v>0.6428571343421936</v>
      </c>
      <c r="L49" s="27">
        <v>0.62727272510528564</v>
      </c>
      <c r="M49" s="24">
        <v>6.1630000000000082</v>
      </c>
    </row>
    <row r="50" x14ac:dyDescent="0.2">
      <c r="A50" s="1" t="s">
        <v>1559</v>
      </c>
      <c r="B50" s="23">
        <v>7.2678995132446289</v>
      </c>
      <c r="C50" s="27">
        <v>0.53030300140380859</v>
      </c>
      <c r="D50" s="27">
        <v>0.29032257199287415</v>
      </c>
      <c r="E50" s="27">
        <v>0.27118644118309021</v>
      </c>
      <c r="F50" s="24">
        <v>3.4684684684684686</v>
      </c>
      <c r="G50" s="24">
        <v>1.4867256637168142</v>
      </c>
      <c r="H50" s="27">
        <v>0.68965518474578857</v>
      </c>
      <c r="I50" s="24">
        <v>63.754716981132077</v>
      </c>
      <c r="J50" s="24">
        <v>38.649999999999991</v>
      </c>
      <c r="K50" s="27">
        <v>0.64655172824859619</v>
      </c>
      <c r="L50" s="27">
        <v>0.80000001192092896</v>
      </c>
      <c r="M50" s="24">
        <v>6.0953333333333228</v>
      </c>
    </row>
    <row r="51" x14ac:dyDescent="0.2">
      <c r="A51" s="1" t="s">
        <v>1560</v>
      </c>
      <c r="B51" s="23">
        <v>5.3858823776245117</v>
      </c>
      <c r="C51" s="27">
        <v>0.71276593208312988</v>
      </c>
      <c r="D51" s="27">
        <v>0.27659574151039124</v>
      </c>
      <c r="E51" s="27">
        <v>0.2747252881526947</v>
      </c>
      <c r="F51" s="24">
        <v>5.7489010989010989</v>
      </c>
      <c r="G51" s="24">
        <v>2.4010416666666665</v>
      </c>
      <c r="H51" s="27">
        <v>0.3333333432674408</v>
      </c>
      <c r="I51" s="24">
        <v>51.321428571428569</v>
      </c>
      <c r="J51" s="24">
        <v>25.599999999999948</v>
      </c>
      <c r="K51" s="27">
        <v>0.42424243688583374</v>
      </c>
      <c r="L51" s="27">
        <v>0.53921568393707275</v>
      </c>
      <c r="M51" s="24">
        <v>5.7193333333333376</v>
      </c>
    </row>
    <row r="52" x14ac:dyDescent="0.2">
      <c r="A52" s="1" t="s">
        <v>1561</v>
      </c>
      <c r="B52" s="23">
        <v>4.9779238700866699</v>
      </c>
      <c r="C52" s="27">
        <v>0.85000002384185791</v>
      </c>
      <c r="D52" s="27">
        <v>0.5</v>
      </c>
      <c r="E52" s="27">
        <v>0.40000000596046448</v>
      </c>
      <c r="F52" s="24">
        <v>9.0347222222222214</v>
      </c>
      <c r="G52" s="24">
        <v>3.4256756756756759</v>
      </c>
      <c r="H52" s="27">
        <v>0.60439562797546387</v>
      </c>
      <c r="I52" s="24">
        <v>48.044117647058826</v>
      </c>
      <c r="J52" s="24">
        <v>15.170000000000009</v>
      </c>
      <c r="K52" s="27">
        <v>0.31764706969261169</v>
      </c>
      <c r="L52" s="27">
        <v>0.75</v>
      </c>
      <c r="M52" s="24">
        <v>6.0470000000000121</v>
      </c>
    </row>
    <row r="53" x14ac:dyDescent="0.2">
      <c r="A53" s="1" t="s">
        <v>1562</v>
      </c>
      <c r="B53" s="23">
        <v>4.4627299308776855</v>
      </c>
      <c r="C53" s="27">
        <v>0.78021979331970215</v>
      </c>
      <c r="D53" s="27">
        <v>0.21739129722118378</v>
      </c>
      <c r="E53" s="27">
        <v>0.23863635957241058</v>
      </c>
      <c r="F53" s="24">
        <v>6.1892857142857149</v>
      </c>
      <c r="G53" s="24">
        <v>0.97752808988764039</v>
      </c>
      <c r="H53" s="27">
        <v>0.32258063554763794</v>
      </c>
      <c r="I53" s="24">
        <v>44.061627906976746</v>
      </c>
      <c r="J53" s="24">
        <v>13.099999999999991</v>
      </c>
      <c r="K53" s="27">
        <v>0.4375</v>
      </c>
      <c r="L53" s="27">
        <v>0.46236559748649597</v>
      </c>
      <c r="M53" s="24">
        <v>5.2763333333333415</v>
      </c>
    </row>
    <row r="54" x14ac:dyDescent="0.2">
      <c r="A54" s="1" t="s">
        <v>1563</v>
      </c>
      <c r="B54" s="23">
        <v>6.4889345169067383</v>
      </c>
      <c r="C54" s="27">
        <v>0.73394495248794556</v>
      </c>
      <c r="D54" s="27">
        <v>0.40952381491661072</v>
      </c>
      <c r="E54" s="27">
        <v>0.33663365244865417</v>
      </c>
      <c r="F54" s="24">
        <v>5.791588785046728</v>
      </c>
      <c r="G54" s="24">
        <v>1.507627118644068</v>
      </c>
      <c r="H54" s="27">
        <v>0.61788618564605713</v>
      </c>
      <c r="I54" s="24">
        <v>62.666666666666664</v>
      </c>
      <c r="J54" s="24">
        <v>23.150000000000052</v>
      </c>
      <c r="K54" s="27">
        <v>0.54838711023330688</v>
      </c>
      <c r="L54" s="27">
        <v>0.79674798250198364</v>
      </c>
      <c r="M54" s="24">
        <v>6.2296666666666516</v>
      </c>
    </row>
    <row r="55" x14ac:dyDescent="0.2">
      <c r="A55" s="1" t="s">
        <v>1564</v>
      </c>
      <c r="B55" s="23">
        <v>5.1885113716125488</v>
      </c>
      <c r="C55" s="27">
        <v>0.7818182110786438</v>
      </c>
      <c r="D55" s="27">
        <v>0.29245284199714661</v>
      </c>
      <c r="E55" s="27">
        <v>0.23762376606464386</v>
      </c>
      <c r="F55" s="24">
        <v>6.8566666666666674</v>
      </c>
      <c r="G55" s="24">
        <v>2.4571428571428573</v>
      </c>
      <c r="H55" s="27">
        <v>0.59433960914611816</v>
      </c>
      <c r="I55" s="24">
        <v>46.381720430107528</v>
      </c>
      <c r="J55" s="24">
        <v>14.700000000000029</v>
      </c>
      <c r="K55" s="27">
        <v>0.5045045018196106</v>
      </c>
      <c r="L55" s="27">
        <v>0.71296298503875732</v>
      </c>
      <c r="M55" s="24">
        <v>6.3579999999999863</v>
      </c>
    </row>
    <row r="56" x14ac:dyDescent="0.2">
      <c r="A56" s="1" t="s">
        <v>1565</v>
      </c>
      <c r="B56" s="23">
        <v>5.529937744140625</v>
      </c>
      <c r="C56" s="27">
        <v>0.67889910936355591</v>
      </c>
      <c r="D56" s="27">
        <v>0.30392158031463623</v>
      </c>
      <c r="E56" s="27">
        <v>0.23000000417232513</v>
      </c>
      <c r="F56" s="24">
        <v>6.4078529411764702</v>
      </c>
      <c r="G56" s="24">
        <v>2.3818181818181818</v>
      </c>
      <c r="H56" s="27">
        <v>0.57522124052047729</v>
      </c>
      <c r="I56" s="24">
        <v>46.666666666666664</v>
      </c>
      <c r="J56" s="24">
        <v>17.890000000000025</v>
      </c>
      <c r="K56" s="27">
        <v>0.58974361419677734</v>
      </c>
      <c r="L56" s="27">
        <v>0.74107140302658081</v>
      </c>
      <c r="M56" s="24">
        <v>6.4986666666666553</v>
      </c>
    </row>
    <row r="57" x14ac:dyDescent="0.2">
      <c r="A57" s="1" t="s">
        <v>1566</v>
      </c>
      <c r="B57" s="23">
        <v>6.9796199798583984</v>
      </c>
      <c r="C57" s="27">
        <v>0.71698111295700073</v>
      </c>
      <c r="D57" s="27">
        <v>0.41999998688697815</v>
      </c>
      <c r="E57" s="27">
        <v>0.23711340129375458</v>
      </c>
      <c r="F57" s="24">
        <v>3.966116504854369</v>
      </c>
      <c r="G57" s="24">
        <v>1.0666666666666667</v>
      </c>
      <c r="H57" s="27">
        <v>0.66666668653488159</v>
      </c>
      <c r="I57" s="24">
        <v>68.688679245283012</v>
      </c>
      <c r="J57" s="24">
        <v>28.239999999999903</v>
      </c>
      <c r="K57" s="27">
        <v>0.5859375</v>
      </c>
      <c r="L57" s="27">
        <v>0.79527556896209717</v>
      </c>
      <c r="M57" s="24">
        <v>5.8583333333333405</v>
      </c>
    </row>
    <row r="58" x14ac:dyDescent="0.2">
      <c r="A58" s="1" t="s">
        <v>1567</v>
      </c>
      <c r="B58" s="23">
        <v>5.0142841339111328</v>
      </c>
      <c r="C58" s="27">
        <v>0.51190477609634399</v>
      </c>
      <c r="D58" s="27">
        <v>0.29090908169746399</v>
      </c>
      <c r="E58" s="27">
        <v>0.27329191565513611</v>
      </c>
      <c r="F58" s="24">
        <v>10.155866666666666</v>
      </c>
      <c r="G58" s="24">
        <v>3.808641975308642</v>
      </c>
      <c r="H58" s="27">
        <v>0.57419353723526001</v>
      </c>
      <c r="I58" s="24">
        <v>41.777027027027025</v>
      </c>
      <c r="J58" s="24">
        <v>21.389999999999965</v>
      </c>
      <c r="K58" s="27">
        <v>0.70121949911117554</v>
      </c>
      <c r="L58" s="27">
        <v>0.69230771064758301</v>
      </c>
      <c r="M58" s="24">
        <v>6.1556666666666695</v>
      </c>
    </row>
    <row r="59" x14ac:dyDescent="0.2">
      <c r="A59" s="1" t="s">
        <v>1568</v>
      </c>
      <c r="B59" s="23">
        <v>5.535153865814209</v>
      </c>
      <c r="C59" s="27">
        <v>0.64583331346511841</v>
      </c>
      <c r="D59" s="27">
        <v>0.3695652186870575</v>
      </c>
      <c r="E59" s="27">
        <v>0.32608696818351746</v>
      </c>
      <c r="F59" s="24">
        <v>6.1076470588235292</v>
      </c>
      <c r="G59" s="24">
        <v>1.6860465116279071</v>
      </c>
      <c r="H59" s="27">
        <v>0.48863637447357178</v>
      </c>
      <c r="I59" s="24">
        <v>50.822784810126585</v>
      </c>
      <c r="J59" s="24">
        <v>14.200000000000024</v>
      </c>
      <c r="K59" s="27">
        <v>0.56097561120986938</v>
      </c>
      <c r="L59" s="27">
        <v>0.68181818723678589</v>
      </c>
      <c r="M59" s="24">
        <v>6.6440000000000046</v>
      </c>
    </row>
    <row r="60" x14ac:dyDescent="0.2">
      <c r="A60" s="1" t="s">
        <v>1569</v>
      </c>
      <c r="B60" s="23">
        <v>5.356076717376709</v>
      </c>
      <c r="C60" s="27">
        <v>0.84848487377166748</v>
      </c>
      <c r="D60" s="27">
        <v>0.53608244657516479</v>
      </c>
      <c r="E60" s="27">
        <v>0.41304346919059753</v>
      </c>
      <c r="F60" s="24">
        <v>7.6589743589743584</v>
      </c>
      <c r="G60" s="24">
        <v>1.7289156626506024</v>
      </c>
      <c r="H60" s="27">
        <v>0.55789476633071899</v>
      </c>
      <c r="I60" s="24">
        <v>52.117647058823529</v>
      </c>
      <c r="J60" s="24">
        <v>11.55999999999997</v>
      </c>
      <c r="K60" s="27">
        <v>0.54022985696792603</v>
      </c>
      <c r="L60" s="27">
        <v>0.57999998331069946</v>
      </c>
      <c r="M60" s="24">
        <v>5.6600000000000055</v>
      </c>
    </row>
    <row r="61" x14ac:dyDescent="0.2">
      <c r="A61" s="1" t="s">
        <v>1570</v>
      </c>
      <c r="B61" s="23">
        <v>5.8034906387329102</v>
      </c>
      <c r="C61" s="27">
        <v>0.77142858505249023</v>
      </c>
      <c r="D61" s="27">
        <v>0.28865978121757507</v>
      </c>
      <c r="E61" s="27">
        <v>0.27956989407539368</v>
      </c>
      <c r="F61" s="24">
        <v>5.227631578947368</v>
      </c>
      <c r="G61" s="24">
        <v>1.0315789473684212</v>
      </c>
      <c r="H61" s="27">
        <v>0.52777779102325439</v>
      </c>
      <c r="I61" s="24">
        <v>55.406593406593409</v>
      </c>
      <c r="J61" s="24">
        <v>21.320000000000011</v>
      </c>
      <c r="K61" s="27">
        <v>0.4444444477558136</v>
      </c>
      <c r="L61" s="27">
        <v>0.70093458890914917</v>
      </c>
      <c r="M61" s="24">
        <v>5.6553333333333384</v>
      </c>
    </row>
    <row r="62" x14ac:dyDescent="0.2">
      <c r="A62" s="1" t="s">
        <v>1571</v>
      </c>
      <c r="B62" s="23">
        <v>4.5998058319091797</v>
      </c>
      <c r="C62" s="27">
        <v>0.78723406791687012</v>
      </c>
      <c r="D62" s="27">
        <v>0.51546388864517212</v>
      </c>
      <c r="E62" s="27">
        <v>0.50549453496932983</v>
      </c>
      <c r="F62" s="24">
        <v>11.988823529411764</v>
      </c>
      <c r="G62" s="24">
        <v>6.3723404255319149</v>
      </c>
      <c r="H62" s="27">
        <v>0.55434781312942505</v>
      </c>
      <c r="I62" s="24">
        <v>45.528089887640448</v>
      </c>
      <c r="J62" s="24">
        <v>15.789999999999976</v>
      </c>
      <c r="K62" s="27">
        <v>0.56790125370025635</v>
      </c>
      <c r="L62" s="27">
        <v>0.602150559425354</v>
      </c>
      <c r="M62" s="24">
        <v>6.2133333333333329</v>
      </c>
    </row>
    <row r="63" x14ac:dyDescent="0.2">
      <c r="A63" s="1" t="s">
        <v>1572</v>
      </c>
      <c r="B63" s="23">
        <v>6.8056330680847168</v>
      </c>
      <c r="C63" s="27">
        <v>0.8320000171661377</v>
      </c>
      <c r="D63" s="27">
        <v>0.64462810754776001</v>
      </c>
      <c r="E63" s="27">
        <v>0.32173913717269897</v>
      </c>
      <c r="F63" s="24">
        <v>6.5427692307692311</v>
      </c>
      <c r="G63" s="24">
        <v>0.71317829457364346</v>
      </c>
      <c r="H63" s="27">
        <v>0.61206895112991333</v>
      </c>
      <c r="I63" s="24">
        <v>52.623015873015873</v>
      </c>
      <c r="J63" s="24">
        <v>28.590000000000053</v>
      </c>
      <c r="K63" s="27">
        <v>0.6796875</v>
      </c>
      <c r="L63" s="27">
        <v>0.73949581384658813</v>
      </c>
      <c r="M63" s="24">
        <v>6.6409999999999867</v>
      </c>
    </row>
    <row r="64" x14ac:dyDescent="0.2">
      <c r="A64" s="4" t="s">
        <v>1573</v>
      </c>
      <c r="B64" s="47">
        <v>5.6417202949523926</v>
      </c>
      <c r="C64" s="32">
        <v>0.71717172861099243</v>
      </c>
      <c r="D64" s="32">
        <v>0.16304348409175873</v>
      </c>
      <c r="E64" s="32">
        <v>0.17441859841346741</v>
      </c>
      <c r="F64" s="31">
        <v>4.0065789473684212</v>
      </c>
      <c r="G64" s="31">
        <v>1.3478260869565217</v>
      </c>
      <c r="H64" s="32">
        <v>0.48936170339584351</v>
      </c>
      <c r="I64" s="31">
        <v>58.359375</v>
      </c>
      <c r="J64" s="31">
        <v>19.089999999999964</v>
      </c>
      <c r="K64" s="32">
        <v>0.46875</v>
      </c>
      <c r="L64" s="32">
        <v>0.67032968997955322</v>
      </c>
      <c r="M64" s="31">
        <v>5.8650000000000055</v>
      </c>
    </row>
    <row r="66" x14ac:dyDescent="0.2">
      <c r="A66" s="9" t="s">
        <v>0</v>
      </c>
      <c r="B66" s="10">
        <f>SUMIF($A$2:$A$64,$A$66,B2:B64)</f>
        <v>5.6417202949523926</v>
      </c>
      <c r="C66" s="15">
        <f t="shared" ref="C66:M66" si="0">SUMIF($A$2:$A$64,$A$66,C2:C64)</f>
        <v>0.71717172861099243</v>
      </c>
      <c r="D66" s="15">
        <f t="shared" si="0"/>
        <v>0.16304348409175873</v>
      </c>
      <c r="E66" s="15">
        <f t="shared" si="0"/>
        <v>0.17441859841346741</v>
      </c>
      <c r="F66" s="10">
        <f t="shared" si="0"/>
        <v>4.0065789473684212</v>
      </c>
      <c r="G66" s="10">
        <f t="shared" si="0"/>
        <v>1.3478260869565217</v>
      </c>
      <c r="H66" s="15">
        <f t="shared" si="0"/>
        <v>0.48936170339584351</v>
      </c>
      <c r="I66" s="52">
        <f t="shared" si="0"/>
        <v>58.359375</v>
      </c>
      <c r="J66" s="10">
        <f t="shared" si="0"/>
        <v>19.089999999999964</v>
      </c>
      <c r="K66" s="15">
        <f t="shared" si="0"/>
        <v>0.46875</v>
      </c>
      <c r="L66" s="15">
        <f t="shared" si="0"/>
        <v>0.67032968997955322</v>
      </c>
      <c r="M66" s="10">
        <f t="shared" si="0"/>
        <v>5.8650000000000055</v>
      </c>
    </row>
    <row r="67" x14ac:dyDescent="0.2">
      <c r="A67" s="6" t="s">
        <v>1</v>
      </c>
      <c r="B67" s="7">
        <f t="shared" ref="B67:M67" si="1">MIN(B2:B64)</f>
        <v>4.2091588973999023</v>
      </c>
      <c r="C67" s="16">
        <f t="shared" si="1"/>
        <v>0.51190477609634399</v>
      </c>
      <c r="D67" s="16">
        <f t="shared" si="1"/>
        <v>0.16304348409175873</v>
      </c>
      <c r="E67" s="16">
        <f t="shared" si="1"/>
        <v>0.16483516991138458</v>
      </c>
      <c r="F67" s="7">
        <f t="shared" si="1"/>
        <v>2.4670063694267514</v>
      </c>
      <c r="G67" s="7">
        <f t="shared" si="1"/>
        <v>0.6067415730337079</v>
      </c>
      <c r="H67" s="16">
        <f t="shared" si="1"/>
        <v>0.30219781398773193</v>
      </c>
      <c r="I67" s="53">
        <f t="shared" si="1"/>
        <v>32.155555555555559</v>
      </c>
      <c r="J67" s="7">
        <f t="shared" si="1"/>
        <v>10.269999999999987</v>
      </c>
      <c r="K67" s="16">
        <f t="shared" si="1"/>
        <v>0.20999999344348907</v>
      </c>
      <c r="L67" s="16">
        <f t="shared" si="1"/>
        <v>0.46236559748649597</v>
      </c>
      <c r="M67" s="7">
        <f t="shared" si="1"/>
        <v>4.7986666666666755</v>
      </c>
    </row>
    <row r="68" x14ac:dyDescent="0.2">
      <c r="A68" s="6" t="s">
        <v>2</v>
      </c>
      <c r="B68" s="7">
        <f t="shared" ref="B68:M68" si="2">MEDIAN(B2:B64)</f>
        <v>5.8118185997009277</v>
      </c>
      <c r="C68" s="16">
        <f t="shared" si="2"/>
        <v>0.73394495248794556</v>
      </c>
      <c r="D68" s="16">
        <f t="shared" si="2"/>
        <v>0.35185185074806213</v>
      </c>
      <c r="E68" s="16">
        <f t="shared" si="2"/>
        <v>0.3035714328289032</v>
      </c>
      <c r="F68" s="7">
        <f t="shared" si="2"/>
        <v>5.715886075949367</v>
      </c>
      <c r="G68" s="7">
        <f t="shared" si="2"/>
        <v>1.5136363636363637</v>
      </c>
      <c r="H68" s="16">
        <f t="shared" si="2"/>
        <v>0.54237288236618042</v>
      </c>
      <c r="I68" s="53">
        <f t="shared" si="2"/>
        <v>52.846153846153847</v>
      </c>
      <c r="J68" s="7">
        <f t="shared" si="2"/>
        <v>20.070000000000004</v>
      </c>
      <c r="K68" s="16">
        <f t="shared" si="2"/>
        <v>0.5476190447807312</v>
      </c>
      <c r="L68" s="16">
        <f t="shared" si="2"/>
        <v>0.69230771064758301</v>
      </c>
      <c r="M68" s="7">
        <f t="shared" si="2"/>
        <v>6.1556666666666695</v>
      </c>
    </row>
    <row r="69" x14ac:dyDescent="0.2">
      <c r="A69" s="6" t="s">
        <v>3</v>
      </c>
      <c r="B69" s="7">
        <f t="shared" ref="B69:M69" si="3">MAX(B2:B64)</f>
        <v>7.6428751945495605</v>
      </c>
      <c r="C69" s="16">
        <f t="shared" si="3"/>
        <v>0.9375</v>
      </c>
      <c r="D69" s="16">
        <f t="shared" si="3"/>
        <v>0.69072163105010986</v>
      </c>
      <c r="E69" s="16">
        <f t="shared" si="3"/>
        <v>0.50549453496932983</v>
      </c>
      <c r="F69" s="7">
        <f t="shared" si="3"/>
        <v>11.988823529411764</v>
      </c>
      <c r="G69" s="7">
        <f t="shared" si="3"/>
        <v>6.3723404255319149</v>
      </c>
      <c r="H69" s="16">
        <f t="shared" si="3"/>
        <v>0.70192307233810425</v>
      </c>
      <c r="I69" s="53">
        <f t="shared" si="3"/>
        <v>70.014492753623188</v>
      </c>
      <c r="J69" s="7">
        <f t="shared" si="3"/>
        <v>48.5</v>
      </c>
      <c r="K69" s="16">
        <f t="shared" si="3"/>
        <v>0.80487805604934692</v>
      </c>
      <c r="L69" s="16">
        <f t="shared" si="3"/>
        <v>0.80898869037628174</v>
      </c>
      <c r="M69" s="7">
        <f t="shared" si="3"/>
        <v>7.0133333333333239</v>
      </c>
    </row>
    <row r="70" x14ac:dyDescent="0.2">
      <c r="A70" s="6" t="s">
        <v>4</v>
      </c>
      <c r="B70" s="8">
        <f>RANK(B66,B2:B64,0)</f>
        <v>39</v>
      </c>
      <c r="C70" s="8">
        <f t="shared" ref="C70:M70" si="4">RANK(C66,C2:C64,0)</f>
        <v>34</v>
      </c>
      <c r="D70" s="8">
        <f t="shared" si="4"/>
        <v>63</v>
      </c>
      <c r="E70" s="8">
        <f t="shared" si="4"/>
        <v>61</v>
      </c>
      <c r="F70" s="54">
        <f>RANK(F66,F2:F64,1)</f>
        <v>15</v>
      </c>
      <c r="G70" s="54">
        <f>RANK(G66,G2:G64,1)</f>
        <v>27</v>
      </c>
      <c r="H70" s="8">
        <f t="shared" si="4"/>
        <v>44</v>
      </c>
      <c r="I70" s="8">
        <f t="shared" si="4"/>
        <v>22</v>
      </c>
      <c r="J70" s="8">
        <f t="shared" si="4"/>
        <v>34</v>
      </c>
      <c r="K70" s="8">
        <f t="shared" si="4"/>
        <v>49</v>
      </c>
      <c r="L70" s="8">
        <f t="shared" si="4"/>
        <v>37</v>
      </c>
      <c r="M70" s="8">
        <f t="shared" si="4"/>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0"/>
  <sheetViews>
    <sheetView tabSelected="true" zoomScale="90" zoomScaleNormal="90" workbookViewId="0">
      <pane xSplit="2" ySplit="1" topLeftCell="C35" activePane="bottomRight" state="frozen"/>
      <selection pane="topRight" activeCell="C1" sqref="C1"/>
      <selection pane="bottomLeft" activeCell="A2" sqref="A2"/>
      <selection pane="bottomRight" activeCell="N62" sqref="N62"/>
    </sheetView>
  </sheetViews>
  <sheetFormatPr defaultColWidth="8.85546875" defaultRowHeight="12.75" x14ac:dyDescent="0.2"/>
  <cols>
    <col min="1" max="2" width="16.5703125" style="1" customWidth="true"/>
    <col min="3" max="3" width="24.7109375" style="1" customWidth="true"/>
    <col min="4" max="4" width="23.140625" style="1" customWidth="true"/>
    <col min="5" max="5" width="16.5703125" style="1" customWidth="true"/>
    <col min="6" max="6" width="23" style="1" customWidth="true"/>
    <col min="7" max="7" width="18.5703125" style="1" customWidth="true"/>
    <col min="8" max="9" width="16.5703125" style="1" customWidth="true"/>
    <col min="10" max="10" width="21" style="1" customWidth="true"/>
    <col min="11" max="11" width="25.85546875" style="1" customWidth="true"/>
    <col min="12" max="12" width="28.42578125" style="1" customWidth="true"/>
    <col min="13" max="13" width="16.5703125" style="1" customWidth="true"/>
    <col min="14" max="14" width="31.42578125" style="1" customWidth="true"/>
    <col min="15" max="15" width="25" style="1" customWidth="true"/>
    <col min="16" max="17" width="16.5703125" style="1" customWidth="true"/>
    <col min="18" max="18" width="17.7109375" style="1" customWidth="true"/>
    <col min="19" max="19" width="16.5703125" style="1" customWidth="true"/>
    <col min="20" max="20" width="21.28515625" style="1" customWidth="true"/>
    <col min="21" max="16384" width="8.85546875" style="1"/>
  </cols>
  <sheetData>
    <row r="1" ht="56.45" customHeight="true" thickBot="true" x14ac:dyDescent="0.25">
      <c r="A1" s="37" t="s">
        <v>5</v>
      </c>
      <c r="B1" s="38" t="s">
        <v>14</v>
      </c>
      <c r="C1" s="37" t="s">
        <v>143</v>
      </c>
      <c r="D1" s="37" t="s">
        <v>144</v>
      </c>
      <c r="E1" s="37" t="s">
        <v>145</v>
      </c>
      <c r="F1" s="37" t="s">
        <v>146</v>
      </c>
      <c r="G1" s="37" t="s">
        <v>147</v>
      </c>
      <c r="H1" s="37" t="s">
        <v>148</v>
      </c>
      <c r="I1" s="37" t="s">
        <v>149</v>
      </c>
      <c r="J1" s="37" t="s">
        <v>150</v>
      </c>
      <c r="K1" s="37" t="s">
        <v>151</v>
      </c>
      <c r="L1" s="37" t="s">
        <v>152</v>
      </c>
      <c r="M1" s="37" t="s">
        <v>153</v>
      </c>
      <c r="N1" s="37" t="s">
        <v>156</v>
      </c>
      <c r="O1" s="37" t="s">
        <v>155</v>
      </c>
      <c r="P1" s="37" t="s">
        <v>154</v>
      </c>
      <c r="Q1" s="37" t="s">
        <v>157</v>
      </c>
      <c r="R1" s="37" t="s">
        <v>158</v>
      </c>
      <c r="S1" s="37" t="s">
        <v>159</v>
      </c>
      <c r="T1" s="37" t="s">
        <v>160</v>
      </c>
    </row>
    <row r="2" ht="13.5" thickTop="true" x14ac:dyDescent="0.2">
      <c r="A2" s="1" t="s">
        <v>1574</v>
      </c>
      <c r="B2" s="23">
        <v>7.872314453125</v>
      </c>
      <c r="C2" s="27">
        <v>0.56730771064758301</v>
      </c>
      <c r="D2" s="27">
        <v>0.91379308700561523</v>
      </c>
      <c r="E2" s="27">
        <v>0.75213676691055298</v>
      </c>
      <c r="F2" s="27">
        <v>0.56000000238418579</v>
      </c>
      <c r="G2" s="27">
        <v>0.93965518474578857</v>
      </c>
      <c r="H2" s="27">
        <v>0.86956518888473511</v>
      </c>
      <c r="I2" s="27">
        <v>0.82608693838119507</v>
      </c>
      <c r="J2" s="27">
        <v>0.84347826242446899</v>
      </c>
      <c r="K2" s="27">
        <v>0.875</v>
      </c>
      <c r="L2" s="27">
        <v>0.74166667461395264</v>
      </c>
      <c r="M2" s="27">
        <v>0.9482758641242981</v>
      </c>
      <c r="N2" s="24">
        <v>2.5031290054321289</v>
      </c>
      <c r="O2" s="27">
        <v>0.8571428656578064</v>
      </c>
      <c r="P2" s="27">
        <v>0.6069868803024292</v>
      </c>
      <c r="Q2" s="27">
        <v>0.76315790414810181</v>
      </c>
      <c r="R2" s="27">
        <v>0.051724139600992203</v>
      </c>
      <c r="S2" s="27">
        <v>0.63636362552642822</v>
      </c>
      <c r="T2" s="27">
        <v>0</v>
      </c>
    </row>
    <row r="3" x14ac:dyDescent="0.2">
      <c r="A3" s="1" t="s">
        <v>1575</v>
      </c>
      <c r="B3" s="23">
        <v>7.0844507217407227</v>
      </c>
      <c r="C3" s="27">
        <v>0.40157479047775269</v>
      </c>
      <c r="D3" s="27">
        <v>0.9296875</v>
      </c>
      <c r="E3" s="27">
        <v>0.51908397674560547</v>
      </c>
      <c r="F3" s="27">
        <v>0.47999998927116394</v>
      </c>
      <c r="G3" s="27">
        <v>0.94166666269302368</v>
      </c>
      <c r="H3" s="27">
        <v>0.88983052968978882</v>
      </c>
      <c r="I3" s="27">
        <v>0.89999997615814209</v>
      </c>
      <c r="J3" s="27">
        <v>0.89999997615814209</v>
      </c>
      <c r="K3" s="27">
        <v>0.73188406229019165</v>
      </c>
      <c r="L3" s="27">
        <v>0.70289856195449829</v>
      </c>
      <c r="M3" s="27">
        <v>0.94117647409439087</v>
      </c>
      <c r="N3" s="24">
        <v>0.73086059093475342</v>
      </c>
      <c r="O3" s="27">
        <v>0.74766355752944946</v>
      </c>
      <c r="P3" s="27">
        <v>0.48803827166557312</v>
      </c>
      <c r="Q3" s="27">
        <v>0.7804877758026123</v>
      </c>
      <c r="R3" s="27">
        <v>0.10236220806837082</v>
      </c>
      <c r="S3" s="27">
        <v>0.71428573131561279</v>
      </c>
      <c r="T3" s="27">
        <v>0</v>
      </c>
    </row>
    <row r="4" x14ac:dyDescent="0.2">
      <c r="A4" s="1" t="s">
        <v>1576</v>
      </c>
      <c r="B4" s="23">
        <v>6.9918704032897949</v>
      </c>
      <c r="C4" s="27">
        <v>0.42028984427452087</v>
      </c>
      <c r="D4" s="27">
        <v>0.91724139451980591</v>
      </c>
      <c r="E4" s="27">
        <v>0.56737589836120605</v>
      </c>
      <c r="F4" s="27">
        <v>0.38167938590049744</v>
      </c>
      <c r="G4" s="27">
        <v>0.93571430444717407</v>
      </c>
      <c r="H4" s="27">
        <v>0.74100720882415771</v>
      </c>
      <c r="I4" s="27">
        <v>0.77205884456634521</v>
      </c>
      <c r="J4" s="27">
        <v>0.66666668653488159</v>
      </c>
      <c r="K4" s="27">
        <v>0.80536913871765137</v>
      </c>
      <c r="L4" s="27">
        <v>0.73825502395629883</v>
      </c>
      <c r="M4" s="27">
        <v>0.89781022071838379</v>
      </c>
      <c r="N4" s="24">
        <v>1.2062910795211792</v>
      </c>
      <c r="O4" s="27">
        <v>0.77450978755950928</v>
      </c>
      <c r="P4" s="27">
        <v>0.81599998474121094</v>
      </c>
      <c r="Q4" s="27">
        <v>0.83823531866073608</v>
      </c>
      <c r="R4" s="27">
        <v>0.035460993647575378</v>
      </c>
      <c r="S4" s="27">
        <v>0.57142859697341919</v>
      </c>
      <c r="T4" s="27">
        <v>0.013986013829708099</v>
      </c>
    </row>
    <row r="5" x14ac:dyDescent="0.2">
      <c r="A5" s="1" t="s">
        <v>1577</v>
      </c>
      <c r="B5" s="23">
        <v>7.1669292449951172</v>
      </c>
      <c r="C5" s="27">
        <v>0.42222222685813904</v>
      </c>
      <c r="D5" s="27">
        <v>0.89999997615814209</v>
      </c>
      <c r="E5" s="27">
        <v>0.61538463830947876</v>
      </c>
      <c r="F5" s="27">
        <v>0.39080458879470825</v>
      </c>
      <c r="G5" s="27">
        <v>0.93103450536727905</v>
      </c>
      <c r="H5" s="27">
        <v>0.81609195470809937</v>
      </c>
      <c r="I5" s="27">
        <v>0.81818181276321411</v>
      </c>
      <c r="J5" s="27">
        <v>0.83908045291900635</v>
      </c>
      <c r="K5" s="27">
        <v>0.80434781312942505</v>
      </c>
      <c r="L5" s="27">
        <v>0.73913043737411499</v>
      </c>
      <c r="M5" s="27">
        <v>0.93181818723678589</v>
      </c>
      <c r="N5" s="24">
        <v>1.8272424936294556</v>
      </c>
      <c r="O5" s="27">
        <v>0.91666668653488159</v>
      </c>
      <c r="P5" s="27">
        <v>0.54545456171035767</v>
      </c>
      <c r="Q5" s="27">
        <v>0.80000001192092896</v>
      </c>
      <c r="R5" s="27">
        <v>0.044943820685148239</v>
      </c>
      <c r="S5" s="27">
        <v>0.71428573131561279</v>
      </c>
      <c r="T5" s="27">
        <v>0.022727273404598236</v>
      </c>
    </row>
    <row r="6" x14ac:dyDescent="0.2">
      <c r="A6" s="1" t="s">
        <v>1578</v>
      </c>
      <c r="B6" s="23">
        <v>6.582878589630127</v>
      </c>
      <c r="C6" s="27">
        <v>0.375</v>
      </c>
      <c r="D6" s="27">
        <v>0.8888888955116272</v>
      </c>
      <c r="E6" s="27">
        <v>0.61682242155075073</v>
      </c>
      <c r="F6" s="27">
        <v>0.49038460850715637</v>
      </c>
      <c r="G6" s="27">
        <v>0.93137252330780029</v>
      </c>
      <c r="H6" s="27">
        <v>0.80808079242706299</v>
      </c>
      <c r="I6" s="27">
        <v>0.73469388484954834</v>
      </c>
      <c r="J6" s="27">
        <v>0.79591834545135498</v>
      </c>
      <c r="K6" s="27">
        <v>0.74774771928787231</v>
      </c>
      <c r="L6" s="27">
        <v>0.67567569017410278</v>
      </c>
      <c r="M6" s="27">
        <v>0.88118809461593628</v>
      </c>
      <c r="N6" s="24">
        <v>2.9355149269104004</v>
      </c>
      <c r="O6" s="27">
        <v>0.91044777631759644</v>
      </c>
      <c r="P6" s="27">
        <v>0.66326528787612915</v>
      </c>
      <c r="Q6" s="27">
        <v>0.66981130838394165</v>
      </c>
      <c r="R6" s="27">
        <v>0.15454545617103577</v>
      </c>
      <c r="S6" s="27">
        <v>0.55555558204650879</v>
      </c>
      <c r="T6" s="27">
        <v>0.019230769947171211</v>
      </c>
    </row>
    <row r="7" x14ac:dyDescent="0.2">
      <c r="A7" s="1" t="s">
        <v>1579</v>
      </c>
      <c r="B7" s="23">
        <v>7.0635080337524414</v>
      </c>
      <c r="C7" s="27">
        <v>0.39370077848434448</v>
      </c>
      <c r="D7" s="27">
        <v>0.9384615421295166</v>
      </c>
      <c r="E7" s="27">
        <v>0.52307695150375366</v>
      </c>
      <c r="F7" s="27">
        <v>0.5</v>
      </c>
      <c r="G7" s="27">
        <v>0.95867770910263062</v>
      </c>
      <c r="H7" s="27">
        <v>0.83333331346511841</v>
      </c>
      <c r="I7" s="27">
        <v>0.8474576473236084</v>
      </c>
      <c r="J7" s="27">
        <v>0.82352942228317261</v>
      </c>
      <c r="K7" s="27">
        <v>0.75735294818878174</v>
      </c>
      <c r="L7" s="27">
        <v>0.71323531866073608</v>
      </c>
      <c r="M7" s="27">
        <v>0.94166666269302368</v>
      </c>
      <c r="N7" s="24">
        <v>1.6837654113769531</v>
      </c>
      <c r="O7" s="27">
        <v>0.68253970146179199</v>
      </c>
      <c r="P7" s="27">
        <v>0.78841310739517212</v>
      </c>
      <c r="Q7" s="27">
        <v>0.81746029853820801</v>
      </c>
      <c r="R7" s="27">
        <v>0.015625</v>
      </c>
      <c r="S7" s="27">
        <v>0.28571429848670959</v>
      </c>
      <c r="T7" s="27">
        <v>0.0081967208534479141</v>
      </c>
    </row>
    <row r="8" x14ac:dyDescent="0.2">
      <c r="A8" s="1" t="s">
        <v>1580</v>
      </c>
      <c r="B8" s="23">
        <v>7.1276874542236328</v>
      </c>
      <c r="C8" s="27">
        <v>0.51754385232925415</v>
      </c>
      <c r="D8" s="27">
        <v>0.91228067874908447</v>
      </c>
      <c r="E8" s="27">
        <v>0.63392859697341919</v>
      </c>
      <c r="F8" s="27">
        <v>0.55357140302658081</v>
      </c>
      <c r="G8" s="27">
        <v>0.8928571343421936</v>
      </c>
      <c r="H8" s="27">
        <v>0.83928573131561279</v>
      </c>
      <c r="I8" s="27">
        <v>0.78571426868438721</v>
      </c>
      <c r="J8" s="27">
        <v>0.7946428656578064</v>
      </c>
      <c r="K8" s="27">
        <v>0.80833333730697632</v>
      </c>
      <c r="L8" s="27">
        <v>0.69166666269302368</v>
      </c>
      <c r="M8" s="27">
        <v>0.8571428656578064</v>
      </c>
      <c r="N8" s="24">
        <v>0.66145521402359009</v>
      </c>
      <c r="O8" s="27">
        <v>1</v>
      </c>
      <c r="P8" s="27">
        <v>0.56410259008407593</v>
      </c>
      <c r="Q8" s="27">
        <v>0.74336284399032593</v>
      </c>
      <c r="R8" s="27">
        <v>0.17391304671764374</v>
      </c>
      <c r="S8" s="27">
        <v>0.75</v>
      </c>
      <c r="T8" s="27">
        <v>0</v>
      </c>
    </row>
    <row r="9" x14ac:dyDescent="0.2">
      <c r="A9" s="1" t="s">
        <v>1581</v>
      </c>
      <c r="B9" s="23">
        <v>7.3450183868408203</v>
      </c>
      <c r="C9" s="27">
        <v>0.39024388790130615</v>
      </c>
      <c r="D9" s="27">
        <v>0.88617885112762451</v>
      </c>
      <c r="E9" s="27">
        <v>0.54098361730575562</v>
      </c>
      <c r="F9" s="27">
        <v>0.4682539701461792</v>
      </c>
      <c r="G9" s="27">
        <v>0.95041322708129883</v>
      </c>
      <c r="H9" s="27">
        <v>0.78991597890853882</v>
      </c>
      <c r="I9" s="27">
        <v>0.79661017656326294</v>
      </c>
      <c r="J9" s="27">
        <v>0.82352942228317261</v>
      </c>
      <c r="K9" s="27">
        <v>0.80147057771682739</v>
      </c>
      <c r="L9" s="27">
        <v>0.72794115543365479</v>
      </c>
      <c r="M9" s="27">
        <v>0.93277311325073242</v>
      </c>
      <c r="N9" s="24">
        <v>2.4325125217437744</v>
      </c>
      <c r="O9" s="27">
        <v>0.90109890699386597</v>
      </c>
      <c r="P9" s="27">
        <v>0.7350427508354187</v>
      </c>
      <c r="Q9" s="27">
        <v>0.73275864124298096</v>
      </c>
      <c r="R9" s="27">
        <v>0.0555555559694767</v>
      </c>
      <c r="S9" s="27">
        <v>0.78571426868438721</v>
      </c>
      <c r="T9" s="27">
        <v>0</v>
      </c>
    </row>
    <row r="10" x14ac:dyDescent="0.2">
      <c r="A10" s="1" t="s">
        <v>1582</v>
      </c>
      <c r="B10" s="23">
        <v>6.4702768325805664</v>
      </c>
      <c r="C10" s="27">
        <v>0.46666666865348816</v>
      </c>
      <c r="D10" s="27">
        <v>0.89864861965179443</v>
      </c>
      <c r="E10" s="27">
        <v>0.59459459781646729</v>
      </c>
      <c r="F10" s="27">
        <v>0.53333336114883423</v>
      </c>
      <c r="G10" s="27">
        <v>0.94999998807907104</v>
      </c>
      <c r="H10" s="27">
        <v>0.82733815908432007</v>
      </c>
      <c r="I10" s="27">
        <v>0.81294965744018555</v>
      </c>
      <c r="J10" s="27">
        <v>0.84057968854904175</v>
      </c>
      <c r="K10" s="27">
        <v>0.84210526943206787</v>
      </c>
      <c r="L10" s="27">
        <v>0.73684209585189819</v>
      </c>
      <c r="M10" s="27">
        <v>0.93571430444717407</v>
      </c>
      <c r="N10" s="24">
        <v>0.71764838695526123</v>
      </c>
      <c r="O10" s="27">
        <v>0.98814231157302856</v>
      </c>
      <c r="P10" s="27">
        <v>0.57771259546279907</v>
      </c>
      <c r="Q10" s="27">
        <v>0.74482756853103638</v>
      </c>
      <c r="R10" s="27">
        <v>0.067114092409610748</v>
      </c>
      <c r="S10" s="27">
        <v>0.3125</v>
      </c>
      <c r="T10" s="27">
        <v>0.089655175805091858</v>
      </c>
    </row>
    <row r="11" x14ac:dyDescent="0.2">
      <c r="A11" s="1" t="s">
        <v>1583</v>
      </c>
      <c r="B11" s="23">
        <v>6.194035530090332</v>
      </c>
      <c r="C11" s="27">
        <v>0.39772728085517883</v>
      </c>
      <c r="D11" s="27">
        <v>0.90588235855102539</v>
      </c>
      <c r="E11" s="27">
        <v>0.5517241358757019</v>
      </c>
      <c r="F11" s="27">
        <v>0.4367816150188446</v>
      </c>
      <c r="G11" s="27">
        <v>0.8928571343421936</v>
      </c>
      <c r="H11" s="27">
        <v>0.72619044780731201</v>
      </c>
      <c r="I11" s="27">
        <v>0.77380955219268799</v>
      </c>
      <c r="J11" s="27">
        <v>0.84337347745895386</v>
      </c>
      <c r="K11" s="27">
        <v>0.79347825050354004</v>
      </c>
      <c r="L11" s="27">
        <v>0.73913043737411499</v>
      </c>
      <c r="M11" s="27">
        <v>0.87804877758026123</v>
      </c>
      <c r="N11" s="24">
        <v>2.3323614597320557</v>
      </c>
      <c r="O11" s="27">
        <v>0.66019415855407715</v>
      </c>
      <c r="P11" s="27">
        <v>0.63247865438461304</v>
      </c>
      <c r="Q11" s="27">
        <v>0.61445784568786621</v>
      </c>
      <c r="R11" s="27">
        <v>0.11363636702299118</v>
      </c>
      <c r="S11" s="27">
        <v>0.5</v>
      </c>
      <c r="T11" s="27">
        <v>0.045454546809196472</v>
      </c>
    </row>
    <row r="12" x14ac:dyDescent="0.2">
      <c r="A12" s="1" t="s">
        <v>1584</v>
      </c>
      <c r="B12" s="23">
        <v>6.352625846862793</v>
      </c>
      <c r="C12" s="27">
        <v>0.41739130020141602</v>
      </c>
      <c r="D12" s="27">
        <v>0.87387388944625854</v>
      </c>
      <c r="E12" s="27">
        <v>0.51327431201934814</v>
      </c>
      <c r="F12" s="27">
        <v>0.37272727489471436</v>
      </c>
      <c r="G12" s="27">
        <v>0.94392526149749756</v>
      </c>
      <c r="H12" s="27">
        <v>0.73831772804260254</v>
      </c>
      <c r="I12" s="27">
        <v>0.79629629850387573</v>
      </c>
      <c r="J12" s="27">
        <v>0.80188679695129395</v>
      </c>
      <c r="K12" s="27">
        <v>0.75833332538604736</v>
      </c>
      <c r="L12" s="27">
        <v>0.70833331346511841</v>
      </c>
      <c r="M12" s="27">
        <v>0.87037038803100586</v>
      </c>
      <c r="N12" s="24">
        <v>0.76628351211547852</v>
      </c>
      <c r="O12" s="27">
        <v>0.86956518888473511</v>
      </c>
      <c r="P12" s="27">
        <v>0.46938776969909668</v>
      </c>
      <c r="Q12" s="27">
        <v>0.6576576828956604</v>
      </c>
      <c r="R12" s="27">
        <v>0.1304347813129425</v>
      </c>
      <c r="S12" s="27">
        <v>0.5</v>
      </c>
      <c r="T12" s="27">
        <v>0</v>
      </c>
    </row>
    <row r="13" x14ac:dyDescent="0.2">
      <c r="A13" s="1" t="s">
        <v>1585</v>
      </c>
      <c r="B13" s="23">
        <v>6.9786925315856934</v>
      </c>
      <c r="C13" s="27">
        <v>0.4583333432674408</v>
      </c>
      <c r="D13" s="27">
        <v>0.87096774578094482</v>
      </c>
      <c r="E13" s="27">
        <v>0.57731956243515015</v>
      </c>
      <c r="F13" s="27">
        <v>0.47368422150611877</v>
      </c>
      <c r="G13" s="27">
        <v>0.92307692766189575</v>
      </c>
      <c r="H13" s="27">
        <v>0.8571428656578064</v>
      </c>
      <c r="I13" s="27">
        <v>0.81318682432174683</v>
      </c>
      <c r="J13" s="27">
        <v>0.84444445371627808</v>
      </c>
      <c r="K13" s="27">
        <v>0.79797977209091187</v>
      </c>
      <c r="L13" s="27">
        <v>0.6262626051902771</v>
      </c>
      <c r="M13" s="27">
        <v>0.88764047622680664</v>
      </c>
      <c r="N13" s="24">
        <v>1.4273719787597656</v>
      </c>
      <c r="O13" s="27">
        <v>0.94444441795349121</v>
      </c>
      <c r="P13" s="27">
        <v>0.61250001192092896</v>
      </c>
      <c r="Q13" s="27">
        <v>0.81720429658889771</v>
      </c>
      <c r="R13" s="27">
        <v>0.12244898080825806</v>
      </c>
      <c r="S13" s="27">
        <v>0.53846156597137451</v>
      </c>
      <c r="T13" s="27">
        <v>0</v>
      </c>
    </row>
    <row r="14" x14ac:dyDescent="0.2">
      <c r="A14" s="1" t="s">
        <v>1586</v>
      </c>
      <c r="B14" s="23">
        <v>7.4347853660583496</v>
      </c>
      <c r="C14" s="27">
        <v>0.47674417495727539</v>
      </c>
      <c r="D14" s="27">
        <v>0.94444441795349121</v>
      </c>
      <c r="E14" s="27">
        <v>0.51648354530334473</v>
      </c>
      <c r="F14" s="27">
        <v>0.62352943420410156</v>
      </c>
      <c r="G14" s="27">
        <v>0.98863637447357178</v>
      </c>
      <c r="H14" s="27">
        <v>0.75862067937850952</v>
      </c>
      <c r="I14" s="27">
        <v>0.7701149582862854</v>
      </c>
      <c r="J14" s="27">
        <v>0.81609195470809937</v>
      </c>
      <c r="K14" s="27">
        <v>0.79166668653488159</v>
      </c>
      <c r="L14" s="27">
        <v>0.79166668653488159</v>
      </c>
      <c r="M14" s="27">
        <v>0.96511626243591309</v>
      </c>
      <c r="N14" s="24">
        <v>1.5184859037399292</v>
      </c>
      <c r="O14" s="27">
        <v>1</v>
      </c>
      <c r="P14" s="27">
        <v>0.37982195615768433</v>
      </c>
      <c r="Q14" s="27">
        <v>0.70454543828964233</v>
      </c>
      <c r="R14" s="27">
        <v>0.063829787075519562</v>
      </c>
      <c r="S14" s="27">
        <v>0.66666668653488159</v>
      </c>
      <c r="T14" s="27">
        <v>0</v>
      </c>
    </row>
    <row r="15" x14ac:dyDescent="0.2">
      <c r="A15" s="1" t="s">
        <v>1587</v>
      </c>
      <c r="B15" s="23">
        <v>6.6811470985412598</v>
      </c>
      <c r="C15" s="27">
        <v>0.29661017656326294</v>
      </c>
      <c r="D15" s="27">
        <v>0.87704920768737793</v>
      </c>
      <c r="E15" s="27">
        <v>0.58333331346511841</v>
      </c>
      <c r="F15" s="27">
        <v>0.3909091055393219</v>
      </c>
      <c r="G15" s="27">
        <v>0.93043476343154907</v>
      </c>
      <c r="H15" s="27">
        <v>0.76991152763366699</v>
      </c>
      <c r="I15" s="27">
        <v>0.8053097128868103</v>
      </c>
      <c r="J15" s="27">
        <v>0.81308412551879883</v>
      </c>
      <c r="K15" s="27">
        <v>0.6875</v>
      </c>
      <c r="L15" s="27">
        <v>0.59375</v>
      </c>
      <c r="M15" s="27">
        <v>0.87719297409057617</v>
      </c>
      <c r="N15" s="24">
        <v>0.26155188679695129</v>
      </c>
      <c r="O15" s="27">
        <v>1</v>
      </c>
      <c r="P15" s="27">
        <v>0.75</v>
      </c>
      <c r="Q15" s="27">
        <v>0.72268909215927124</v>
      </c>
      <c r="R15" s="27">
        <v>0.078260868787765503</v>
      </c>
      <c r="S15" s="27">
        <v>0.6428571343421936</v>
      </c>
      <c r="T15" s="27">
        <v>0</v>
      </c>
    </row>
    <row r="16" x14ac:dyDescent="0.2">
      <c r="A16" s="1" t="s">
        <v>1588</v>
      </c>
      <c r="B16" s="23">
        <v>7.3289146423339844</v>
      </c>
      <c r="C16" s="27">
        <v>0.51977401971817017</v>
      </c>
      <c r="D16" s="27">
        <v>0.90055251121520996</v>
      </c>
      <c r="E16" s="27">
        <v>0.62430942058563232</v>
      </c>
      <c r="F16" s="27">
        <v>0.55491328239440918</v>
      </c>
      <c r="G16" s="27">
        <v>0.94186043739318848</v>
      </c>
      <c r="H16" s="27">
        <v>0.87647056579589844</v>
      </c>
      <c r="I16" s="27">
        <v>0.87134504318237305</v>
      </c>
      <c r="J16" s="27">
        <v>0.8888888955116272</v>
      </c>
      <c r="K16" s="27">
        <v>0.82631576061248779</v>
      </c>
      <c r="L16" s="27">
        <v>0.77368420362472534</v>
      </c>
      <c r="M16" s="27">
        <v>0.94117647409439087</v>
      </c>
      <c r="N16" s="24">
        <v>0.90002536773681641</v>
      </c>
      <c r="O16" s="27">
        <v>0.91810345649719238</v>
      </c>
      <c r="P16" s="27">
        <v>0.61449277400970459</v>
      </c>
      <c r="Q16" s="27">
        <v>0.8196721076965332</v>
      </c>
      <c r="R16" s="27">
        <v>0.032786883413791656</v>
      </c>
      <c r="S16" s="27">
        <v>0.28571429848670959</v>
      </c>
      <c r="T16" s="27">
        <v>0.021978022530674934</v>
      </c>
    </row>
    <row r="17" x14ac:dyDescent="0.2">
      <c r="A17" s="1" t="s">
        <v>1589</v>
      </c>
      <c r="B17" s="23">
        <v>7.7278828620910645</v>
      </c>
      <c r="C17" s="27">
        <v>0.46478873491287231</v>
      </c>
      <c r="D17" s="27">
        <v>0.912162184715271</v>
      </c>
      <c r="E17" s="27">
        <v>0.69718307256698608</v>
      </c>
      <c r="F17" s="27">
        <v>0.58041960000991821</v>
      </c>
      <c r="G17" s="27">
        <v>0.95070421695709229</v>
      </c>
      <c r="H17" s="27">
        <v>0.82608693838119507</v>
      </c>
      <c r="I17" s="27">
        <v>0.83453238010406494</v>
      </c>
      <c r="J17" s="27">
        <v>0.84892088174819946</v>
      </c>
      <c r="K17" s="27">
        <v>0.8399999737739563</v>
      </c>
      <c r="L17" s="27">
        <v>0.78666669130325317</v>
      </c>
      <c r="M17" s="27">
        <v>0.95714282989501953</v>
      </c>
      <c r="N17" s="24">
        <v>1.1676027774810791</v>
      </c>
      <c r="O17" s="27">
        <v>0.79000002145767212</v>
      </c>
      <c r="P17" s="27">
        <v>0.65562915802001953</v>
      </c>
      <c r="Q17" s="27">
        <v>0.79166668653488159</v>
      </c>
      <c r="R17" s="27">
        <v>0.047297298908233643</v>
      </c>
      <c r="S17" s="27">
        <v>0.64705884456634521</v>
      </c>
      <c r="T17" s="27">
        <v>0</v>
      </c>
    </row>
    <row r="18" x14ac:dyDescent="0.2">
      <c r="A18" s="1" t="s">
        <v>1590</v>
      </c>
      <c r="B18" s="23">
        <v>7.6770334243774414</v>
      </c>
      <c r="C18" s="27">
        <v>0.47674417495727539</v>
      </c>
      <c r="D18" s="27">
        <v>0.84883719682693481</v>
      </c>
      <c r="E18" s="27">
        <v>0.65934067964553833</v>
      </c>
      <c r="F18" s="27">
        <v>0.56470590829849243</v>
      </c>
      <c r="G18" s="27">
        <v>0.93181818723678589</v>
      </c>
      <c r="H18" s="27">
        <v>0.88372093439102173</v>
      </c>
      <c r="I18" s="27">
        <v>0.87058824300765991</v>
      </c>
      <c r="J18" s="27">
        <v>0.89411765336990356</v>
      </c>
      <c r="K18" s="27">
        <v>0.8913043737411499</v>
      </c>
      <c r="L18" s="27">
        <v>0.80434781312942505</v>
      </c>
      <c r="M18" s="27">
        <v>0.90909093618392944</v>
      </c>
      <c r="N18" s="24">
        <v>1.5308419466018677</v>
      </c>
      <c r="O18" s="27">
        <v>0.56666666269302368</v>
      </c>
      <c r="P18" s="27">
        <v>0.82608693838119507</v>
      </c>
      <c r="Q18" s="27">
        <v>0.84269660711288452</v>
      </c>
      <c r="R18" s="27">
        <v>0.033333335071802139</v>
      </c>
      <c r="S18" s="27">
        <v>0.66666668653488159</v>
      </c>
      <c r="T18" s="27">
        <v>0.011627906933426857</v>
      </c>
    </row>
    <row r="19" x14ac:dyDescent="0.2">
      <c r="A19" s="1" t="s">
        <v>1591</v>
      </c>
      <c r="B19" s="23">
        <v>7.3204612731933594</v>
      </c>
      <c r="C19" s="27">
        <v>0.46391752362251282</v>
      </c>
      <c r="D19" s="27">
        <v>0.86274510622024536</v>
      </c>
      <c r="E19" s="27">
        <v>0.61764705181121826</v>
      </c>
      <c r="F19" s="27">
        <v>0.52631580829620361</v>
      </c>
      <c r="G19" s="27">
        <v>0.9207921028137207</v>
      </c>
      <c r="H19" s="27">
        <v>0.80198019742965698</v>
      </c>
      <c r="I19" s="27">
        <v>0.80198019742965698</v>
      </c>
      <c r="J19" s="27">
        <v>0.82178217172622681</v>
      </c>
      <c r="K19" s="27">
        <v>0.82857143878936768</v>
      </c>
      <c r="L19" s="27">
        <v>0.71428573131561279</v>
      </c>
      <c r="M19" s="27">
        <v>0.89108908176422119</v>
      </c>
      <c r="N19" s="24">
        <v>1.3108614683151245</v>
      </c>
      <c r="O19" s="27">
        <v>0.58333331346511841</v>
      </c>
      <c r="P19" s="27">
        <v>0.82758623361587524</v>
      </c>
      <c r="Q19" s="27">
        <v>0.81000000238418579</v>
      </c>
      <c r="R19" s="27">
        <v>0.077669903635978699</v>
      </c>
      <c r="S19" s="27">
        <v>0.83333331346511841</v>
      </c>
      <c r="T19" s="27">
        <v>0.010309278033673763</v>
      </c>
    </row>
    <row r="20" x14ac:dyDescent="0.2">
      <c r="A20" s="1" t="s">
        <v>1592</v>
      </c>
      <c r="B20" s="23">
        <v>6.9242582321166992</v>
      </c>
      <c r="C20" s="27">
        <v>0.4444444477558136</v>
      </c>
      <c r="D20" s="27">
        <v>0.89403975009918213</v>
      </c>
      <c r="E20" s="27">
        <v>0.59477126598358154</v>
      </c>
      <c r="F20" s="27">
        <v>0.42666667699813843</v>
      </c>
      <c r="G20" s="27">
        <v>0.92666667699813843</v>
      </c>
      <c r="H20" s="27">
        <v>0.85906040668487549</v>
      </c>
      <c r="I20" s="27">
        <v>0.85314685106277466</v>
      </c>
      <c r="J20" s="27">
        <v>0.85815602540969849</v>
      </c>
      <c r="K20" s="27">
        <v>0.80246913433074951</v>
      </c>
      <c r="L20" s="27">
        <v>0.74691355228424072</v>
      </c>
      <c r="M20" s="27">
        <v>0.89795917272567749</v>
      </c>
      <c r="N20" s="24">
        <v>1.1454470157623291</v>
      </c>
      <c r="O20" s="27">
        <v>0.97202795743942261</v>
      </c>
      <c r="P20" s="27">
        <v>0.33086419105529785</v>
      </c>
      <c r="Q20" s="27">
        <v>0.7124183177947998</v>
      </c>
      <c r="R20" s="27">
        <v>0.083870969712734222</v>
      </c>
      <c r="S20" s="27">
        <v>0.5</v>
      </c>
      <c r="T20" s="27">
        <v>0</v>
      </c>
    </row>
    <row r="21" x14ac:dyDescent="0.2">
      <c r="A21" s="1" t="s">
        <v>1593</v>
      </c>
      <c r="B21" s="23">
        <v>7.6834068298339844</v>
      </c>
      <c r="C21" s="27">
        <v>0.61627906560897827</v>
      </c>
      <c r="D21" s="27">
        <v>0.96590906381607056</v>
      </c>
      <c r="E21" s="27">
        <v>0.44186046719551086</v>
      </c>
      <c r="F21" s="27">
        <v>0.48863637447357178</v>
      </c>
      <c r="G21" s="27">
        <v>1</v>
      </c>
      <c r="H21" s="27">
        <v>0.80519479513168335</v>
      </c>
      <c r="I21" s="27">
        <v>0.80821919441223145</v>
      </c>
      <c r="J21" s="27">
        <v>0.76190477609634399</v>
      </c>
      <c r="K21" s="27">
        <v>0.68131870031356812</v>
      </c>
      <c r="L21" s="27">
        <v>0.5494505763053894</v>
      </c>
      <c r="M21" s="27">
        <v>0.94871795177459717</v>
      </c>
      <c r="N21" s="24">
        <v>1.938521146774292</v>
      </c>
      <c r="O21" s="27">
        <v>0.93333333730697632</v>
      </c>
      <c r="P21" s="27">
        <v>0.7373737096786499</v>
      </c>
      <c r="Q21" s="27">
        <v>0.94318181276321411</v>
      </c>
      <c r="R21" s="27">
        <v>0.022988505661487579</v>
      </c>
      <c r="S21" s="27">
        <v>0.75</v>
      </c>
      <c r="T21" s="27">
        <v>0</v>
      </c>
    </row>
    <row r="22" x14ac:dyDescent="0.2">
      <c r="A22" s="1" t="s">
        <v>1594</v>
      </c>
      <c r="B22" s="23">
        <v>7.5692901611328125</v>
      </c>
      <c r="C22" s="27">
        <v>0.5952380895614624</v>
      </c>
      <c r="D22" s="27">
        <v>0.86046510934829712</v>
      </c>
      <c r="E22" s="27">
        <v>0.5952380895614624</v>
      </c>
      <c r="F22" s="27">
        <v>0.63855421543121338</v>
      </c>
      <c r="G22" s="27">
        <v>0.92682927846908569</v>
      </c>
      <c r="H22" s="27">
        <v>0.75</v>
      </c>
      <c r="I22" s="27">
        <v>0.78750002384185791</v>
      </c>
      <c r="J22" s="27">
        <v>0.76923078298568726</v>
      </c>
      <c r="K22" s="27">
        <v>0.76923078298568726</v>
      </c>
      <c r="L22" s="27">
        <v>0.71428573131561279</v>
      </c>
      <c r="M22" s="27">
        <v>0.89999997615814209</v>
      </c>
      <c r="N22" s="24">
        <v>3.9315860271453857</v>
      </c>
      <c r="O22" s="27">
        <v>0.93157893419265747</v>
      </c>
      <c r="P22" s="27">
        <v>0.68265682458877563</v>
      </c>
      <c r="Q22" s="27">
        <v>0.71264368295669556</v>
      </c>
      <c r="R22" s="27">
        <v>0.057471264153718948</v>
      </c>
      <c r="S22" s="27">
        <v>0.77777779102325439</v>
      </c>
      <c r="T22" s="27">
        <v>0.012195121496915817</v>
      </c>
    </row>
    <row r="23" x14ac:dyDescent="0.2">
      <c r="A23" s="1" t="s">
        <v>1595</v>
      </c>
      <c r="B23" s="23">
        <v>6.3920750617980957</v>
      </c>
      <c r="C23" s="27">
        <v>0.36947789788246155</v>
      </c>
      <c r="D23" s="27">
        <v>0.90140843391418457</v>
      </c>
      <c r="E23" s="27">
        <v>0.62323945760726929</v>
      </c>
      <c r="F23" s="27">
        <v>0.39837399125099182</v>
      </c>
      <c r="G23" s="27">
        <v>0.93189966678619385</v>
      </c>
      <c r="H23" s="27">
        <v>0.79211467504501343</v>
      </c>
      <c r="I23" s="27">
        <v>0.7620818018913269</v>
      </c>
      <c r="J23" s="27">
        <v>0.7985074520111084</v>
      </c>
      <c r="K23" s="27">
        <v>0.71666663885116577</v>
      </c>
      <c r="L23" s="27">
        <v>0.62333333492279053</v>
      </c>
      <c r="M23" s="27">
        <v>0.91103202104568481</v>
      </c>
      <c r="N23" s="24">
        <v>0.40518414974212646</v>
      </c>
      <c r="O23" s="27">
        <v>0.98945349454879761</v>
      </c>
      <c r="P23" s="27">
        <v>0.25923097133636475</v>
      </c>
      <c r="Q23" s="27">
        <v>0.67259788513183594</v>
      </c>
      <c r="R23" s="27">
        <v>0.068345323204994202</v>
      </c>
      <c r="S23" s="27">
        <v>0.375</v>
      </c>
      <c r="T23" s="27">
        <v>0.0036764706019312143</v>
      </c>
    </row>
    <row r="24" x14ac:dyDescent="0.2">
      <c r="A24" s="1" t="s">
        <v>1596</v>
      </c>
      <c r="B24" s="23">
        <v>7.3893613815307617</v>
      </c>
      <c r="C24" s="27">
        <v>0.53750002384185791</v>
      </c>
      <c r="D24" s="27">
        <v>0.94117647409439087</v>
      </c>
      <c r="E24" s="27">
        <v>0.61445784568786621</v>
      </c>
      <c r="F24" s="27">
        <v>0.58227849006652832</v>
      </c>
      <c r="G24" s="27">
        <v>0.93589740991592407</v>
      </c>
      <c r="H24" s="27">
        <v>0.88461536169052124</v>
      </c>
      <c r="I24" s="27">
        <v>0.87999999523162842</v>
      </c>
      <c r="J24" s="27">
        <v>0.89610391855239868</v>
      </c>
      <c r="K24" s="27">
        <v>0.77419352531433105</v>
      </c>
      <c r="L24" s="27">
        <v>0.61290323734283447</v>
      </c>
      <c r="M24" s="27">
        <v>0.94871795177459717</v>
      </c>
      <c r="N24" s="24">
        <v>1.1437908411026001</v>
      </c>
      <c r="O24" s="27">
        <v>0.3684210479259491</v>
      </c>
      <c r="P24" s="27">
        <v>0.80769228935241699</v>
      </c>
      <c r="Q24" s="27">
        <v>0.83146065473556519</v>
      </c>
      <c r="R24" s="27">
        <v>0.089887641370296478</v>
      </c>
      <c r="S24" s="27">
        <v>0.71428573131561279</v>
      </c>
      <c r="T24" s="27">
        <v>0.011904762126505375</v>
      </c>
    </row>
    <row r="25" x14ac:dyDescent="0.2">
      <c r="A25" s="1" t="s">
        <v>1597</v>
      </c>
      <c r="B25" s="23">
        <v>6.3549294471740723</v>
      </c>
      <c r="C25" s="27">
        <v>0.48717948794364929</v>
      </c>
      <c r="D25" s="27">
        <v>0.85344827175140381</v>
      </c>
      <c r="E25" s="27">
        <v>0.5565217137336731</v>
      </c>
      <c r="F25" s="27">
        <v>0.52212387323379517</v>
      </c>
      <c r="G25" s="27">
        <v>0.85840708017349243</v>
      </c>
      <c r="H25" s="27">
        <v>0.77272725105285645</v>
      </c>
      <c r="I25" s="27">
        <v>0.8165137767791748</v>
      </c>
      <c r="J25" s="27">
        <v>0.79807692766189575</v>
      </c>
      <c r="K25" s="27">
        <v>0.73553717136383057</v>
      </c>
      <c r="L25" s="27">
        <v>0.63636362552642822</v>
      </c>
      <c r="M25" s="27">
        <v>0.88181817531585693</v>
      </c>
      <c r="N25" s="24">
        <v>0.44474095106124878</v>
      </c>
      <c r="O25" s="27">
        <v>0.90909093618392944</v>
      </c>
      <c r="P25" s="27">
        <v>0.52380955219268799</v>
      </c>
      <c r="Q25" s="27">
        <v>0.61538463830947876</v>
      </c>
      <c r="R25" s="27">
        <v>0.035398229956626892</v>
      </c>
      <c r="S25" s="27">
        <v>0.4444444477558136</v>
      </c>
      <c r="T25" s="27">
        <v>0.042735043913125992</v>
      </c>
    </row>
    <row r="26" x14ac:dyDescent="0.2">
      <c r="A26" s="1" t="s">
        <v>1598</v>
      </c>
      <c r="B26" s="23">
        <v>6.6046452522277832</v>
      </c>
      <c r="C26" s="27">
        <v>0.37261146306991577</v>
      </c>
      <c r="D26" s="27">
        <v>0.87147337198257446</v>
      </c>
      <c r="E26" s="27">
        <v>0.46319019794464111</v>
      </c>
      <c r="F26" s="27">
        <v>0.42019543051719666</v>
      </c>
      <c r="G26" s="27">
        <v>0.92971247434616089</v>
      </c>
      <c r="H26" s="27">
        <v>0.79166668653488159</v>
      </c>
      <c r="I26" s="27">
        <v>0.79166668653488159</v>
      </c>
      <c r="J26" s="27">
        <v>0.8193548321723938</v>
      </c>
      <c r="K26" s="27">
        <v>0.79228484630584717</v>
      </c>
      <c r="L26" s="27">
        <v>0.70919883251190186</v>
      </c>
      <c r="M26" s="27">
        <v>0.90705126523971558</v>
      </c>
      <c r="N26" s="24">
        <v>0.65048980712890625</v>
      </c>
      <c r="O26" s="27">
        <v>0.87297737598419189</v>
      </c>
      <c r="P26" s="27">
        <v>0.45332774519920349</v>
      </c>
      <c r="Q26" s="27">
        <v>0.77187502384185791</v>
      </c>
      <c r="R26" s="27">
        <v>0.060606062412261963</v>
      </c>
      <c r="S26" s="27">
        <v>0.67857140302658081</v>
      </c>
      <c r="T26" s="27">
        <v>0.028391167521476746</v>
      </c>
    </row>
    <row r="27" x14ac:dyDescent="0.2">
      <c r="A27" s="1" t="s">
        <v>1599</v>
      </c>
      <c r="B27" s="23">
        <v>6.7612390518188477</v>
      </c>
      <c r="C27" s="27">
        <v>0.4523809552192688</v>
      </c>
      <c r="D27" s="27">
        <v>0.8928571343421936</v>
      </c>
      <c r="E27" s="27">
        <v>0.56179773807525635</v>
      </c>
      <c r="F27" s="27">
        <v>0.43529412150382996</v>
      </c>
      <c r="G27" s="27">
        <v>0.95121949911117554</v>
      </c>
      <c r="H27" s="27">
        <v>0.85185188055038452</v>
      </c>
      <c r="I27" s="27">
        <v>0.85526317358016968</v>
      </c>
      <c r="J27" s="27">
        <v>0.8571428656578064</v>
      </c>
      <c r="K27" s="27">
        <v>0.73118281364440918</v>
      </c>
      <c r="L27" s="27">
        <v>0.67741936445236206</v>
      </c>
      <c r="M27" s="27">
        <v>0.93902438879013062</v>
      </c>
      <c r="N27" s="24">
        <v>0.37220844626426697</v>
      </c>
      <c r="O27" s="27">
        <v>0.46153846383094788</v>
      </c>
      <c r="P27" s="27">
        <v>0.77999997138977051</v>
      </c>
      <c r="Q27" s="27">
        <v>0.7816091775894165</v>
      </c>
      <c r="R27" s="27">
        <v>0.053333334624767303</v>
      </c>
      <c r="S27" s="27">
        <v>0.5</v>
      </c>
      <c r="T27" s="27">
        <v>0.024390242993831635</v>
      </c>
    </row>
    <row r="28" x14ac:dyDescent="0.2">
      <c r="A28" s="1" t="s">
        <v>1600</v>
      </c>
      <c r="B28" s="23">
        <v>7.8332748413085938</v>
      </c>
      <c r="C28" s="27">
        <v>0.54411762952804565</v>
      </c>
      <c r="D28" s="27">
        <v>0.9477611780166626</v>
      </c>
      <c r="E28" s="27">
        <v>0.68115943670272827</v>
      </c>
      <c r="F28" s="27">
        <v>0.60150372982025146</v>
      </c>
      <c r="G28" s="27">
        <v>0.94160586595535278</v>
      </c>
      <c r="H28" s="27">
        <v>0.82962960004806519</v>
      </c>
      <c r="I28" s="27">
        <v>0.84210526943206787</v>
      </c>
      <c r="J28" s="27">
        <v>0.9076923131942749</v>
      </c>
      <c r="K28" s="27">
        <v>0.83916085958480835</v>
      </c>
      <c r="L28" s="27">
        <v>0.7622377872467041</v>
      </c>
      <c r="M28" s="27">
        <v>0.9185185432434082</v>
      </c>
      <c r="N28" s="24">
        <v>0.5161556601524353</v>
      </c>
      <c r="O28" s="27">
        <v>0.70422536134719849</v>
      </c>
      <c r="P28" s="27">
        <v>0.61467891931533813</v>
      </c>
      <c r="Q28" s="27">
        <v>0.79856115579605103</v>
      </c>
      <c r="R28" s="27">
        <v>0.02158273383975029</v>
      </c>
      <c r="S28" s="27">
        <v>0.66666668653488159</v>
      </c>
      <c r="T28" s="27">
        <v>0</v>
      </c>
    </row>
    <row r="29" x14ac:dyDescent="0.2">
      <c r="A29" s="1" t="s">
        <v>1601</v>
      </c>
      <c r="B29" s="23">
        <v>7.214576244354248</v>
      </c>
      <c r="C29" s="27">
        <v>0.44041451811790466</v>
      </c>
      <c r="D29" s="27">
        <v>0.89795917272567749</v>
      </c>
      <c r="E29" s="27">
        <v>0.54822337627410889</v>
      </c>
      <c r="F29" s="27">
        <v>0.49197861552238464</v>
      </c>
      <c r="G29" s="27">
        <v>0.9675675630569458</v>
      </c>
      <c r="H29" s="27">
        <v>0.86486488580703735</v>
      </c>
      <c r="I29" s="27">
        <v>0.86486488580703735</v>
      </c>
      <c r="J29" s="27">
        <v>0.89385473728179932</v>
      </c>
      <c r="K29" s="27">
        <v>0.75</v>
      </c>
      <c r="L29" s="27">
        <v>0.69230771064758301</v>
      </c>
      <c r="M29" s="27">
        <v>0.93442624807357788</v>
      </c>
      <c r="N29" s="24">
        <v>2.4312949180603027</v>
      </c>
      <c r="O29" s="27">
        <v>0.91094619035720825</v>
      </c>
      <c r="P29" s="27">
        <v>0.84751772880554199</v>
      </c>
      <c r="Q29" s="27">
        <v>0.73157894611358643</v>
      </c>
      <c r="R29" s="27">
        <v>0.053763441741466522</v>
      </c>
      <c r="S29" s="27">
        <v>0.53846156597137451</v>
      </c>
      <c r="T29" s="27">
        <v>0.020942408591508865</v>
      </c>
    </row>
    <row r="30" x14ac:dyDescent="0.2">
      <c r="A30" s="1" t="s">
        <v>1602</v>
      </c>
      <c r="B30" s="23">
        <v>7.2026910781860352</v>
      </c>
      <c r="C30" s="27">
        <v>0.34782609343528748</v>
      </c>
      <c r="D30" s="27">
        <v>0.9529411792755127</v>
      </c>
      <c r="E30" s="27">
        <v>0.56818181276321411</v>
      </c>
      <c r="F30" s="27">
        <v>0.34065935015678406</v>
      </c>
      <c r="G30" s="27">
        <v>0.97619044780731201</v>
      </c>
      <c r="H30" s="27">
        <v>0.83749997615814209</v>
      </c>
      <c r="I30" s="27">
        <v>0.80000001192092896</v>
      </c>
      <c r="J30" s="27">
        <v>0.90243899822235107</v>
      </c>
      <c r="K30" s="27">
        <v>0.84782606363296509</v>
      </c>
      <c r="L30" s="27">
        <v>0.59782606363296509</v>
      </c>
      <c r="M30" s="27">
        <v>0.9523809552192688</v>
      </c>
      <c r="N30" s="24">
        <v>1.923076868057251</v>
      </c>
      <c r="O30" s="27">
        <v>1</v>
      </c>
      <c r="P30" s="27">
        <v>0.64406782388687134</v>
      </c>
      <c r="Q30" s="27">
        <v>0.82022470235824585</v>
      </c>
      <c r="R30" s="27">
        <v>0.10112359374761581</v>
      </c>
      <c r="S30" s="27">
        <v>0.81818181276321411</v>
      </c>
      <c r="T30" s="27">
        <v>0.01123595517128706</v>
      </c>
    </row>
    <row r="31" x14ac:dyDescent="0.2">
      <c r="A31" s="1" t="s">
        <v>1603</v>
      </c>
      <c r="B31" s="23">
        <v>6.3903951644897461</v>
      </c>
      <c r="C31" s="27">
        <v>0.34939759969711304</v>
      </c>
      <c r="D31" s="27">
        <v>0.84337347745895386</v>
      </c>
      <c r="E31" s="27">
        <v>0.5662650465965271</v>
      </c>
      <c r="F31" s="27">
        <v>0.39024388790130615</v>
      </c>
      <c r="G31" s="27">
        <v>0.88749998807907104</v>
      </c>
      <c r="H31" s="27">
        <v>0.77499997615814209</v>
      </c>
      <c r="I31" s="27">
        <v>0.80519479513168335</v>
      </c>
      <c r="J31" s="27">
        <v>0.73750001192092896</v>
      </c>
      <c r="K31" s="27">
        <v>0.72527474164962769</v>
      </c>
      <c r="L31" s="27">
        <v>0.63736265897750854</v>
      </c>
      <c r="M31" s="27">
        <v>0.82278478145599365</v>
      </c>
      <c r="N31" s="24">
        <v>0.77110391855239868</v>
      </c>
      <c r="O31" s="27">
        <v>0.9047619104385376</v>
      </c>
      <c r="P31" s="27">
        <v>0.75</v>
      </c>
      <c r="Q31" s="27">
        <v>0.56097561120986938</v>
      </c>
      <c r="R31" s="27">
        <v>0.094117648899555206</v>
      </c>
      <c r="S31" s="27">
        <v>0.77777779102325439</v>
      </c>
      <c r="T31" s="27">
        <v>0.012500000186264515</v>
      </c>
    </row>
    <row r="32" x14ac:dyDescent="0.2">
      <c r="A32" s="1" t="s">
        <v>1604</v>
      </c>
      <c r="B32" s="23">
        <v>6.9306368827819824</v>
      </c>
      <c r="C32" s="27">
        <v>0.37719297409057617</v>
      </c>
      <c r="D32" s="27">
        <v>0.92682927846908569</v>
      </c>
      <c r="E32" s="27">
        <v>0.57258063554763794</v>
      </c>
      <c r="F32" s="27">
        <v>0.3684210479259491</v>
      </c>
      <c r="G32" s="27">
        <v>0.97435897588729858</v>
      </c>
      <c r="H32" s="27">
        <v>0.837837815284729</v>
      </c>
      <c r="I32" s="27">
        <v>0.80909091234207153</v>
      </c>
      <c r="J32" s="27">
        <v>0.85585588216781616</v>
      </c>
      <c r="K32" s="27">
        <v>0.80158728361129761</v>
      </c>
      <c r="L32" s="27">
        <v>0.66666668653488159</v>
      </c>
      <c r="M32" s="27">
        <v>0.95689654350280762</v>
      </c>
      <c r="N32" s="24">
        <v>1.5908201932907104</v>
      </c>
      <c r="O32" s="27">
        <v>0.73939394950866699</v>
      </c>
      <c r="P32" s="27">
        <v>0.5400843620300293</v>
      </c>
      <c r="Q32" s="27">
        <v>0.71544712781906128</v>
      </c>
      <c r="R32" s="27">
        <v>0.066115699708461761</v>
      </c>
      <c r="S32" s="27">
        <v>0.66666668653488159</v>
      </c>
      <c r="T32" s="27">
        <v>0.0084033617749810219</v>
      </c>
    </row>
    <row r="33" x14ac:dyDescent="0.2">
      <c r="A33" s="1" t="s">
        <v>1605</v>
      </c>
      <c r="B33" s="23">
        <v>6.0579710006713867</v>
      </c>
      <c r="C33" s="27">
        <v>0.2596684992313385</v>
      </c>
      <c r="D33" s="27">
        <v>0.97282606363296509</v>
      </c>
      <c r="E33" s="27">
        <v>0.29891303181648254</v>
      </c>
      <c r="F33" s="27">
        <v>0.072625696659088135</v>
      </c>
      <c r="G33" s="27">
        <v>0.95628416538238525</v>
      </c>
      <c r="H33" s="27">
        <v>0.6010928750038147</v>
      </c>
      <c r="I33" s="27">
        <v>0.60655736923217773</v>
      </c>
      <c r="J33" s="27">
        <v>0.36813187599182129</v>
      </c>
      <c r="K33" s="27">
        <v>0.72826087474822998</v>
      </c>
      <c r="L33" s="27">
        <v>0.78804349899291992</v>
      </c>
      <c r="M33" s="27">
        <v>0.87978142499923706</v>
      </c>
      <c r="N33" s="24">
        <v>1.3374943733215332</v>
      </c>
      <c r="O33" s="27">
        <v>0.86206895112991333</v>
      </c>
      <c r="P33" s="27">
        <v>0.63580244779586792</v>
      </c>
      <c r="Q33" s="27">
        <v>0.8961748480796814</v>
      </c>
      <c r="R33" s="27">
        <v>0.022346368059515953</v>
      </c>
      <c r="S33" s="27">
        <v>0.60000002384185791</v>
      </c>
      <c r="T33" s="27">
        <v>0.0054644807241857052</v>
      </c>
    </row>
    <row r="34" x14ac:dyDescent="0.2">
      <c r="A34" s="1" t="s">
        <v>1606</v>
      </c>
      <c r="B34" s="23">
        <v>6.5830187797546387</v>
      </c>
      <c r="C34" s="27">
        <v>0.19540229439735413</v>
      </c>
      <c r="D34" s="27">
        <v>0.96363633871078491</v>
      </c>
      <c r="E34" s="27">
        <v>0.86486488580703735</v>
      </c>
      <c r="F34" s="27">
        <v>0.27058824896812439</v>
      </c>
      <c r="G34" s="27">
        <v>0.9272727370262146</v>
      </c>
      <c r="H34" s="27">
        <v>0.89908254146575928</v>
      </c>
      <c r="I34" s="27">
        <v>0.88990825414657593</v>
      </c>
      <c r="J34" s="27">
        <v>0.89814811944961548</v>
      </c>
      <c r="K34" s="27">
        <v>0.71755725145339966</v>
      </c>
      <c r="L34" s="27">
        <v>0.69465649127960205</v>
      </c>
      <c r="M34" s="27">
        <v>0.95370370149612427</v>
      </c>
      <c r="N34" s="24">
        <v>0.56577086448669434</v>
      </c>
      <c r="O34" s="27">
        <v>0.58666664361953735</v>
      </c>
      <c r="P34" s="27">
        <v>0.46296295523643494</v>
      </c>
      <c r="Q34" s="27">
        <v>0.64485979080200195</v>
      </c>
      <c r="R34" s="27">
        <v>0.045454546809196472</v>
      </c>
      <c r="S34" s="27">
        <v>0.5</v>
      </c>
      <c r="T34" s="27">
        <v>0.018518518656492233</v>
      </c>
    </row>
    <row r="35" x14ac:dyDescent="0.2">
      <c r="A35" s="1" t="s">
        <v>1607</v>
      </c>
      <c r="B35" s="23">
        <v>5.5891170501708984</v>
      </c>
      <c r="C35" s="27">
        <v>0.25999999046325684</v>
      </c>
      <c r="D35" s="27">
        <v>0.80208331346511841</v>
      </c>
      <c r="E35" s="27">
        <v>0.56000000238418579</v>
      </c>
      <c r="F35" s="27">
        <v>0.38775509595870972</v>
      </c>
      <c r="G35" s="27">
        <v>0.86458331346511841</v>
      </c>
      <c r="H35" s="27">
        <v>0.75</v>
      </c>
      <c r="I35" s="27">
        <v>0.79166668653488159</v>
      </c>
      <c r="J35" s="27">
        <v>0.75</v>
      </c>
      <c r="K35" s="27">
        <v>0.80582523345947266</v>
      </c>
      <c r="L35" s="27">
        <v>0.72815531492233276</v>
      </c>
      <c r="M35" s="27">
        <v>0.87368422746658325</v>
      </c>
      <c r="N35" s="24">
        <v>1.4130434989929199</v>
      </c>
      <c r="O35" s="27">
        <v>0.56521737575531006</v>
      </c>
      <c r="P35" s="27">
        <v>0.78571426868438721</v>
      </c>
      <c r="Q35" s="27">
        <v>0.61538463830947876</v>
      </c>
      <c r="R35" s="27">
        <v>0.069306932389736176</v>
      </c>
      <c r="S35" s="27">
        <v>0.25</v>
      </c>
      <c r="T35" s="27">
        <v>0.061855670064687729</v>
      </c>
    </row>
    <row r="36" x14ac:dyDescent="0.2">
      <c r="A36" s="1" t="s">
        <v>1608</v>
      </c>
      <c r="B36" s="23">
        <v>5.8057951927185059</v>
      </c>
      <c r="C36" s="27">
        <v>0.33980581164360046</v>
      </c>
      <c r="D36" s="27">
        <v>0.82178217172622681</v>
      </c>
      <c r="E36" s="27">
        <v>0.56730771064758301</v>
      </c>
      <c r="F36" s="27">
        <v>0.39603960514068604</v>
      </c>
      <c r="G36" s="27">
        <v>0.89690721035003662</v>
      </c>
      <c r="H36" s="27">
        <v>0.76595747470855713</v>
      </c>
      <c r="I36" s="27">
        <v>0.74736839532852173</v>
      </c>
      <c r="J36" s="27">
        <v>0.71111112833023071</v>
      </c>
      <c r="K36" s="27">
        <v>0.66666668653488159</v>
      </c>
      <c r="L36" s="27">
        <v>0.58333331346511841</v>
      </c>
      <c r="M36" s="27">
        <v>0.84375</v>
      </c>
      <c r="N36" s="24">
        <v>0.092081032693386078</v>
      </c>
      <c r="O36" s="27">
        <v>0.25</v>
      </c>
      <c r="P36" s="27">
        <v>0.57142859697341919</v>
      </c>
      <c r="Q36" s="27">
        <v>0.7766990065574646</v>
      </c>
      <c r="R36" s="27">
        <v>0.15463916957378387</v>
      </c>
      <c r="S36" s="27">
        <v>0.6428571343421936</v>
      </c>
      <c r="T36" s="27">
        <v>0.010101010091602802</v>
      </c>
    </row>
    <row r="37" x14ac:dyDescent="0.2">
      <c r="A37" s="1" t="s">
        <v>1609</v>
      </c>
      <c r="B37" s="23">
        <v>7.9918527603149414</v>
      </c>
      <c r="C37" s="27">
        <v>0.59689921140670776</v>
      </c>
      <c r="D37" s="27">
        <v>0.89763778448104858</v>
      </c>
      <c r="E37" s="27">
        <v>0.86046510934829712</v>
      </c>
      <c r="F37" s="27">
        <v>0.5390625</v>
      </c>
      <c r="G37" s="27">
        <v>0.94444441795349121</v>
      </c>
      <c r="H37" s="27">
        <v>0.91269838809967041</v>
      </c>
      <c r="I37" s="27">
        <v>0.91129034757614136</v>
      </c>
      <c r="J37" s="27">
        <v>0.91129034757614136</v>
      </c>
      <c r="K37" s="27">
        <v>0.87218046188354492</v>
      </c>
      <c r="L37" s="27">
        <v>0.84210526943206787</v>
      </c>
      <c r="M37" s="27">
        <v>0.91935485601425171</v>
      </c>
      <c r="N37" s="24">
        <v>0.54527193307876587</v>
      </c>
      <c r="O37" s="27">
        <v>0.84444445371627808</v>
      </c>
      <c r="P37" s="27">
        <v>0.51807230710983276</v>
      </c>
      <c r="Q37" s="27">
        <v>0.92366409301757813</v>
      </c>
      <c r="R37" s="27">
        <v>0.040650404989719391</v>
      </c>
      <c r="S37" s="27">
        <v>0.60000002384185791</v>
      </c>
      <c r="T37" s="27">
        <v>0.02380952425301075</v>
      </c>
    </row>
    <row r="38" x14ac:dyDescent="0.2">
      <c r="A38" s="1" t="s">
        <v>1610</v>
      </c>
      <c r="B38" s="23">
        <v>7.3899006843566895</v>
      </c>
      <c r="C38" s="27">
        <v>0.46774193644523621</v>
      </c>
      <c r="D38" s="27">
        <v>0.87804877758026123</v>
      </c>
      <c r="E38" s="27">
        <v>0.59200000762939453</v>
      </c>
      <c r="F38" s="27">
        <v>0.51639342308044434</v>
      </c>
      <c r="G38" s="27">
        <v>0.94117647409439087</v>
      </c>
      <c r="H38" s="27">
        <v>0.81196582317352295</v>
      </c>
      <c r="I38" s="27">
        <v>0.85470086336135864</v>
      </c>
      <c r="J38" s="27">
        <v>0.88135594129562378</v>
      </c>
      <c r="K38" s="27">
        <v>0.81060606241226196</v>
      </c>
      <c r="L38" s="27">
        <v>0.77272725105285645</v>
      </c>
      <c r="M38" s="27">
        <v>0.90756303071975708</v>
      </c>
      <c r="N38" s="24">
        <v>2.0347394943237305</v>
      </c>
      <c r="O38" s="27">
        <v>0.48809522390365601</v>
      </c>
      <c r="P38" s="27">
        <v>0.9482758641242981</v>
      </c>
      <c r="Q38" s="27">
        <v>0.89256197214126587</v>
      </c>
      <c r="R38" s="27">
        <v>0.0234375</v>
      </c>
      <c r="S38" s="27">
        <v>0.57142859697341919</v>
      </c>
      <c r="T38" s="27">
        <v>0.024590164422988892</v>
      </c>
    </row>
    <row r="39" x14ac:dyDescent="0.2">
      <c r="A39" s="1" t="s">
        <v>1611</v>
      </c>
      <c r="B39" s="23">
        <v>8.0260982513427734</v>
      </c>
      <c r="C39" s="27">
        <v>0.42268040776252747</v>
      </c>
      <c r="D39" s="27">
        <v>0.96938776969909668</v>
      </c>
      <c r="E39" s="27">
        <v>0.65656566619873047</v>
      </c>
      <c r="F39" s="27">
        <v>0.42424243688583374</v>
      </c>
      <c r="G39" s="27">
        <v>0.97959184646606445</v>
      </c>
      <c r="H39" s="27">
        <v>0.80208331346511841</v>
      </c>
      <c r="I39" s="27">
        <v>0.85567009449005127</v>
      </c>
      <c r="J39" s="27">
        <v>0.94736844301223755</v>
      </c>
      <c r="K39" s="27">
        <v>0.76999998092651367</v>
      </c>
      <c r="L39" s="27">
        <v>0.82999998331069946</v>
      </c>
      <c r="M39" s="27">
        <v>0.96938776969909668</v>
      </c>
      <c r="N39" s="24">
        <v>4.4025158882141113</v>
      </c>
      <c r="O39" s="27">
        <v>0.94029849767684937</v>
      </c>
      <c r="P39" s="27">
        <v>0.93006992340087891</v>
      </c>
      <c r="Q39" s="27">
        <v>0.8163265585899353</v>
      </c>
      <c r="R39" s="27">
        <v>0.03125</v>
      </c>
      <c r="S39" s="27">
        <v>0.66666668653488159</v>
      </c>
      <c r="T39" s="27">
        <v>0</v>
      </c>
    </row>
    <row r="40" x14ac:dyDescent="0.2">
      <c r="A40" s="1" t="s">
        <v>1612</v>
      </c>
      <c r="B40" s="23">
        <v>7.298344612121582</v>
      </c>
      <c r="C40" s="27">
        <v>0.45185184478759766</v>
      </c>
      <c r="D40" s="27">
        <v>0.89855074882507324</v>
      </c>
      <c r="E40" s="27">
        <v>0.53237408399581909</v>
      </c>
      <c r="F40" s="27">
        <v>0.56716418266296387</v>
      </c>
      <c r="G40" s="27">
        <v>0.92481201887130737</v>
      </c>
      <c r="H40" s="27">
        <v>0.8461538553237915</v>
      </c>
      <c r="I40" s="27">
        <v>0.859375</v>
      </c>
      <c r="J40" s="27">
        <v>0.88372093439102173</v>
      </c>
      <c r="K40" s="27">
        <v>0.85106384754180908</v>
      </c>
      <c r="L40" s="27">
        <v>0.72340422868728638</v>
      </c>
      <c r="M40" s="27">
        <v>0.91472870111465454</v>
      </c>
      <c r="N40" s="24">
        <v>0.77319586277008057</v>
      </c>
      <c r="O40" s="27">
        <v>0.9529411792755127</v>
      </c>
      <c r="P40" s="27">
        <v>0.4934210479259491</v>
      </c>
      <c r="Q40" s="27">
        <v>0.66666668653488159</v>
      </c>
      <c r="R40" s="27">
        <v>0.068181820213794708</v>
      </c>
      <c r="S40" s="27">
        <v>0.71428573131561279</v>
      </c>
      <c r="T40" s="27">
        <v>0</v>
      </c>
    </row>
    <row r="41" x14ac:dyDescent="0.2">
      <c r="A41" s="1" t="s">
        <v>1613</v>
      </c>
      <c r="B41" s="23">
        <v>7.8666410446166992</v>
      </c>
      <c r="C41" s="27">
        <v>0.36363637447357178</v>
      </c>
      <c r="D41" s="27">
        <v>0.92857140302658081</v>
      </c>
      <c r="E41" s="27">
        <v>0.68421053886413574</v>
      </c>
      <c r="F41" s="27">
        <v>0.46296295523643494</v>
      </c>
      <c r="G41" s="27">
        <v>0.94594591856002808</v>
      </c>
      <c r="H41" s="27">
        <v>0.90740740299224854</v>
      </c>
      <c r="I41" s="27">
        <v>0.92523366212844849</v>
      </c>
      <c r="J41" s="27">
        <v>0.92452830076217651</v>
      </c>
      <c r="K41" s="27">
        <v>0.83760684728622437</v>
      </c>
      <c r="L41" s="27">
        <v>0.78632479906082153</v>
      </c>
      <c r="M41" s="27">
        <v>0.95327103137969971</v>
      </c>
      <c r="N41" s="24">
        <v>1.220327615737915</v>
      </c>
      <c r="O41" s="27">
        <v>0.92405062913894653</v>
      </c>
      <c r="P41" s="27">
        <v>0.94736844301223755</v>
      </c>
      <c r="Q41" s="27">
        <v>0.8396226167678833</v>
      </c>
      <c r="R41" s="27">
        <v>0.027027027681469917</v>
      </c>
      <c r="S41" s="27">
        <v>0.66666668653488159</v>
      </c>
      <c r="T41" s="27">
        <v>0.0090909088030457497</v>
      </c>
    </row>
    <row r="42" x14ac:dyDescent="0.2">
      <c r="A42" s="1" t="s">
        <v>1614</v>
      </c>
      <c r="B42" s="23">
        <v>6.5928034782409668</v>
      </c>
      <c r="C42" s="27">
        <v>0.36912751197814941</v>
      </c>
      <c r="D42" s="27">
        <v>0.86928105354309082</v>
      </c>
      <c r="E42" s="27">
        <v>0.41447368264198303</v>
      </c>
      <c r="F42" s="27">
        <v>0.4482758641242981</v>
      </c>
      <c r="G42" s="27">
        <v>0.88405799865722656</v>
      </c>
      <c r="H42" s="27">
        <v>0.78260868787765503</v>
      </c>
      <c r="I42" s="27">
        <v>0.78832119703292847</v>
      </c>
      <c r="J42" s="27">
        <v>0.81021898984909058</v>
      </c>
      <c r="K42" s="27">
        <v>0.67073172330856323</v>
      </c>
      <c r="L42" s="27">
        <v>0.57926827669143677</v>
      </c>
      <c r="M42" s="27">
        <v>0.85000002384185791</v>
      </c>
      <c r="N42" s="24">
        <v>1.8391200304031372</v>
      </c>
      <c r="O42" s="27">
        <v>0.7535211443901062</v>
      </c>
      <c r="P42" s="27">
        <v>0.84161490201950073</v>
      </c>
      <c r="Q42" s="27">
        <v>0.7718120813369751</v>
      </c>
      <c r="R42" s="27">
        <v>0.040540538728237152</v>
      </c>
      <c r="S42" s="27">
        <v>0.60000002384185791</v>
      </c>
      <c r="T42" s="27">
        <v>0.0069444444961845875</v>
      </c>
    </row>
    <row r="43" x14ac:dyDescent="0.2">
      <c r="A43" s="1" t="s">
        <v>1615</v>
      </c>
      <c r="B43" s="23">
        <v>7.5446991920471191</v>
      </c>
      <c r="C43" s="27">
        <v>0.36144578456878662</v>
      </c>
      <c r="D43" s="27">
        <v>0.95744681358337402</v>
      </c>
      <c r="E43" s="27">
        <v>0.65217393636703491</v>
      </c>
      <c r="F43" s="27">
        <v>0.3333333432674408</v>
      </c>
      <c r="G43" s="27">
        <v>0.96808511018753052</v>
      </c>
      <c r="H43" s="27">
        <v>0.80851066112518311</v>
      </c>
      <c r="I43" s="27">
        <v>0.85106384754180908</v>
      </c>
      <c r="J43" s="27">
        <v>0.74468082189559937</v>
      </c>
      <c r="K43" s="27">
        <v>0.92553192377090454</v>
      </c>
      <c r="L43" s="27">
        <v>0.90425533056259155</v>
      </c>
      <c r="M43" s="27">
        <v>0.95744681358337402</v>
      </c>
      <c r="N43" s="24">
        <v>0.5206073522567749</v>
      </c>
      <c r="O43" s="27">
        <v>0.77419352531433105</v>
      </c>
      <c r="P43" s="27">
        <v>0.707317054271698</v>
      </c>
      <c r="Q43" s="27">
        <v>0.97826087474822998</v>
      </c>
      <c r="R43" s="27">
        <v>0.010989011265337467</v>
      </c>
      <c r="S43" s="27">
        <v>0.5</v>
      </c>
      <c r="T43" s="27">
        <v>0.01075268816202879</v>
      </c>
    </row>
    <row r="44" x14ac:dyDescent="0.2">
      <c r="A44" s="1" t="s">
        <v>1616</v>
      </c>
      <c r="B44" s="23">
        <v>7.7020893096923828</v>
      </c>
      <c r="C44" s="27">
        <v>0.50999999046325684</v>
      </c>
      <c r="D44" s="27">
        <v>0.90625</v>
      </c>
      <c r="E44" s="27">
        <v>0.79797977209091187</v>
      </c>
      <c r="F44" s="27">
        <v>0.56701028347015381</v>
      </c>
      <c r="G44" s="27">
        <v>0.94845360517501831</v>
      </c>
      <c r="H44" s="27">
        <v>0.87628865242004395</v>
      </c>
      <c r="I44" s="27">
        <v>0.88659793138504028</v>
      </c>
      <c r="J44" s="27">
        <v>0.89690721035003662</v>
      </c>
      <c r="K44" s="27">
        <v>0.83486241102218628</v>
      </c>
      <c r="L44" s="27">
        <v>0.74311923980712891</v>
      </c>
      <c r="M44" s="27">
        <v>0.95876288414001465</v>
      </c>
      <c r="N44" s="24">
        <v>0.6664198637008667</v>
      </c>
      <c r="O44" s="27">
        <v>0.78260868787765503</v>
      </c>
      <c r="P44" s="27">
        <v>0.60000002384185791</v>
      </c>
      <c r="Q44" s="27">
        <v>0.86170214414596558</v>
      </c>
      <c r="R44" s="27">
        <v>0.071428574621677399</v>
      </c>
      <c r="S44" s="27">
        <v>0.45454546809196472</v>
      </c>
      <c r="T44" s="27">
        <v>0</v>
      </c>
    </row>
    <row r="45" x14ac:dyDescent="0.2">
      <c r="A45" s="1" t="s">
        <v>1617</v>
      </c>
      <c r="B45" s="23">
        <v>7.0233898162841797</v>
      </c>
      <c r="C45" s="27">
        <v>0.39325842261314392</v>
      </c>
      <c r="D45" s="27">
        <v>0.87777775526046753</v>
      </c>
      <c r="E45" s="27">
        <v>0.54838711023330688</v>
      </c>
      <c r="F45" s="27">
        <v>0.42528736591339111</v>
      </c>
      <c r="G45" s="27">
        <v>0.91860467195510864</v>
      </c>
      <c r="H45" s="27">
        <v>0.78571426868438721</v>
      </c>
      <c r="I45" s="27">
        <v>0.78823530673980713</v>
      </c>
      <c r="J45" s="27">
        <v>0.80232560634613037</v>
      </c>
      <c r="K45" s="27">
        <v>0.74468082189559937</v>
      </c>
      <c r="L45" s="27">
        <v>0.69148933887481689</v>
      </c>
      <c r="M45" s="27">
        <v>0.92857140302658081</v>
      </c>
      <c r="N45" s="24">
        <v>0.67898905277252197</v>
      </c>
      <c r="O45" s="27">
        <v>0.52173912525177002</v>
      </c>
      <c r="P45" s="27">
        <v>0.9154929518699646</v>
      </c>
      <c r="Q45" s="27">
        <v>0.77528089284896851</v>
      </c>
      <c r="R45" s="27">
        <v>0.043478261679410934</v>
      </c>
      <c r="S45" s="27">
        <v>0.83333331346511841</v>
      </c>
      <c r="T45" s="27">
        <v>0.011764706112444401</v>
      </c>
    </row>
    <row r="46" x14ac:dyDescent="0.2">
      <c r="A46" s="1" t="s">
        <v>1618</v>
      </c>
      <c r="B46" s="23">
        <v>6.5377225875854492</v>
      </c>
      <c r="C46" s="27">
        <v>0.42222222685813904</v>
      </c>
      <c r="D46" s="27">
        <v>0.85227274894714355</v>
      </c>
      <c r="E46" s="27">
        <v>0.55555558204650879</v>
      </c>
      <c r="F46" s="27">
        <v>0.53409093618392944</v>
      </c>
      <c r="G46" s="27">
        <v>0.95348834991455078</v>
      </c>
      <c r="H46" s="27">
        <v>0.75</v>
      </c>
      <c r="I46" s="27">
        <v>0.7764706015586853</v>
      </c>
      <c r="J46" s="27">
        <v>0.75</v>
      </c>
      <c r="K46" s="27">
        <v>0.73684209585189819</v>
      </c>
      <c r="L46" s="27">
        <v>0.65263158082962036</v>
      </c>
      <c r="M46" s="27">
        <v>0.85882353782653809</v>
      </c>
      <c r="N46" s="24">
        <v>2.1063189506530762</v>
      </c>
      <c r="O46" s="27">
        <v>0.79746836423873901</v>
      </c>
      <c r="P46" s="27">
        <v>0.51677852869033813</v>
      </c>
      <c r="Q46" s="27">
        <v>0.65591394901275635</v>
      </c>
      <c r="R46" s="27">
        <v>0.11827956885099411</v>
      </c>
      <c r="S46" s="27">
        <v>0.5</v>
      </c>
      <c r="T46" s="27">
        <v>0</v>
      </c>
    </row>
    <row r="47" x14ac:dyDescent="0.2">
      <c r="A47" s="1" t="s">
        <v>1619</v>
      </c>
      <c r="B47" s="23">
        <v>5.9223289489746094</v>
      </c>
      <c r="C47" s="27">
        <v>0.38383838534355164</v>
      </c>
      <c r="D47" s="27">
        <v>0.81521737575531006</v>
      </c>
      <c r="E47" s="27">
        <v>0.53125</v>
      </c>
      <c r="F47" s="27">
        <v>0.41836735606193542</v>
      </c>
      <c r="G47" s="27">
        <v>0.89361703395843506</v>
      </c>
      <c r="H47" s="27">
        <v>0.76595747470855713</v>
      </c>
      <c r="I47" s="27">
        <v>0.77659577131271362</v>
      </c>
      <c r="J47" s="27">
        <v>0.75268816947937012</v>
      </c>
      <c r="K47" s="27">
        <v>0.74757283926010132</v>
      </c>
      <c r="L47" s="27">
        <v>0.73786407709121704</v>
      </c>
      <c r="M47" s="27">
        <v>0.80851066112518311</v>
      </c>
      <c r="N47" s="24">
        <v>0.49250057339668274</v>
      </c>
      <c r="O47" s="27">
        <v>0.37931033968925476</v>
      </c>
      <c r="P47" s="27">
        <v>0.69999998807907104</v>
      </c>
      <c r="Q47" s="27">
        <v>0.72222220897674561</v>
      </c>
      <c r="R47" s="27">
        <v>0.1505376398563385</v>
      </c>
      <c r="S47" s="27">
        <v>0.71428573131561279</v>
      </c>
      <c r="T47" s="27">
        <v>0.043956045061349869</v>
      </c>
    </row>
    <row r="48" x14ac:dyDescent="0.2">
      <c r="A48" s="1" t="s">
        <v>1620</v>
      </c>
      <c r="B48" s="23">
        <v>7.8685202598571777</v>
      </c>
      <c r="C48" s="27">
        <v>0.36290323734283447</v>
      </c>
      <c r="D48" s="27">
        <v>0.91338580846786499</v>
      </c>
      <c r="E48" s="27">
        <v>0.81451612710952759</v>
      </c>
      <c r="F48" s="27">
        <v>0.51666665077209473</v>
      </c>
      <c r="G48" s="27">
        <v>0.95041322708129883</v>
      </c>
      <c r="H48" s="27">
        <v>0.90909093618392944</v>
      </c>
      <c r="I48" s="27">
        <v>0.93388432264328003</v>
      </c>
      <c r="J48" s="27">
        <v>0.91735535860061646</v>
      </c>
      <c r="K48" s="27">
        <v>0.84848487377166748</v>
      </c>
      <c r="L48" s="27">
        <v>0.81060606241226196</v>
      </c>
      <c r="M48" s="27">
        <v>0.94117647409439087</v>
      </c>
      <c r="N48" s="24">
        <v>0.90638351440429688</v>
      </c>
      <c r="O48" s="27">
        <v>0.89743590354919434</v>
      </c>
      <c r="P48" s="27">
        <v>0.75268816947937012</v>
      </c>
      <c r="Q48" s="27">
        <v>0.87804877758026123</v>
      </c>
      <c r="R48" s="27">
        <v>0.023622047156095505</v>
      </c>
      <c r="S48" s="27">
        <v>0.5</v>
      </c>
      <c r="T48" s="27">
        <v>0.0080645158886909485</v>
      </c>
    </row>
    <row r="49" x14ac:dyDescent="0.2">
      <c r="A49" s="1" t="s">
        <v>1621</v>
      </c>
      <c r="B49" s="23">
        <v>7.1941623687744141</v>
      </c>
      <c r="C49" s="27">
        <v>0.27826085686683655</v>
      </c>
      <c r="D49" s="27">
        <v>0.94915252923965454</v>
      </c>
      <c r="E49" s="27">
        <v>0.65811967849731445</v>
      </c>
      <c r="F49" s="27">
        <v>0.42608696222305298</v>
      </c>
      <c r="G49" s="27">
        <v>0.947826087474823</v>
      </c>
      <c r="H49" s="27">
        <v>0.88596493005752563</v>
      </c>
      <c r="I49" s="27">
        <v>0.84210526943206787</v>
      </c>
      <c r="J49" s="27">
        <v>0.88596493005752563</v>
      </c>
      <c r="K49" s="27">
        <v>0.80833333730697632</v>
      </c>
      <c r="L49" s="27">
        <v>0.78333336114883423</v>
      </c>
      <c r="M49" s="27">
        <v>0.92920351028442383</v>
      </c>
      <c r="N49" s="24">
        <v>0.77402305603027344</v>
      </c>
      <c r="O49" s="27">
        <v>0.8913043737411499</v>
      </c>
      <c r="P49" s="27">
        <v>0.6388888955116272</v>
      </c>
      <c r="Q49" s="27">
        <v>0.78571426868438721</v>
      </c>
      <c r="R49" s="27">
        <v>0.078260868787765503</v>
      </c>
      <c r="S49" s="27">
        <v>0.69230771064758301</v>
      </c>
      <c r="T49" s="27">
        <v>0.017391303554177284</v>
      </c>
    </row>
    <row r="50" x14ac:dyDescent="0.2">
      <c r="A50" s="1" t="s">
        <v>1622</v>
      </c>
      <c r="B50" s="23">
        <v>7.9057450294494629</v>
      </c>
      <c r="C50" s="27">
        <v>0.51754385232925415</v>
      </c>
      <c r="D50" s="27">
        <v>0.93442624807357788</v>
      </c>
      <c r="E50" s="27">
        <v>0.67213112115859985</v>
      </c>
      <c r="F50" s="27">
        <v>0.52678573131561279</v>
      </c>
      <c r="G50" s="27">
        <v>0.9674796462059021</v>
      </c>
      <c r="H50" s="27">
        <v>0.9098360538482666</v>
      </c>
      <c r="I50" s="27">
        <v>0.9098360538482666</v>
      </c>
      <c r="J50" s="27">
        <v>0.92622953653335571</v>
      </c>
      <c r="K50" s="27">
        <v>0.890625</v>
      </c>
      <c r="L50" s="27">
        <v>0.7890625</v>
      </c>
      <c r="M50" s="27">
        <v>0.93495935201644897</v>
      </c>
      <c r="N50" s="24">
        <v>0.97497564554214478</v>
      </c>
      <c r="O50" s="27">
        <v>0.78260868787765503</v>
      </c>
      <c r="P50" s="27">
        <v>0.66071426868438721</v>
      </c>
      <c r="Q50" s="27">
        <v>0.83193278312683105</v>
      </c>
      <c r="R50" s="27">
        <v>0.049180328845977783</v>
      </c>
      <c r="S50" s="27">
        <v>0.63636362552642822</v>
      </c>
      <c r="T50" s="27">
        <v>0</v>
      </c>
    </row>
    <row r="51" x14ac:dyDescent="0.2">
      <c r="A51" s="1" t="s">
        <v>1623</v>
      </c>
      <c r="B51" s="23">
        <v>6.9912681579589844</v>
      </c>
      <c r="C51" s="27">
        <v>0.43809524178504944</v>
      </c>
      <c r="D51" s="27">
        <v>0.86792451143264771</v>
      </c>
      <c r="E51" s="27">
        <v>0.49056604504585266</v>
      </c>
      <c r="F51" s="27">
        <v>0.49523809552192688</v>
      </c>
      <c r="G51" s="27">
        <v>0.92156863212585449</v>
      </c>
      <c r="H51" s="27">
        <v>0.79207921028137207</v>
      </c>
      <c r="I51" s="27">
        <v>0.78431373834609985</v>
      </c>
      <c r="J51" s="27">
        <v>0.77777779102325439</v>
      </c>
      <c r="K51" s="27">
        <v>0.81481480598449707</v>
      </c>
      <c r="L51" s="27">
        <v>0.72222220897674561</v>
      </c>
      <c r="M51" s="27">
        <v>0.88235294818878174</v>
      </c>
      <c r="N51" s="24">
        <v>1.1879804134368896</v>
      </c>
      <c r="O51" s="27">
        <v>0.79069769382476807</v>
      </c>
      <c r="P51" s="27">
        <v>0.7678571343421936</v>
      </c>
      <c r="Q51" s="27">
        <v>0.74226802587509155</v>
      </c>
      <c r="R51" s="27">
        <v>0.058252427726984024</v>
      </c>
      <c r="S51" s="27">
        <v>0.57142859697341919</v>
      </c>
      <c r="T51" s="27">
        <v>0</v>
      </c>
    </row>
    <row r="52" x14ac:dyDescent="0.2">
      <c r="A52" s="1" t="s">
        <v>1624</v>
      </c>
      <c r="B52" s="23">
        <v>7.5444083213806152</v>
      </c>
      <c r="C52" s="27">
        <v>0.50549453496932983</v>
      </c>
      <c r="D52" s="27">
        <v>0.92045456171035767</v>
      </c>
      <c r="E52" s="27">
        <v>0.5494505763053894</v>
      </c>
      <c r="F52" s="27">
        <v>0.55056178569793701</v>
      </c>
      <c r="G52" s="27">
        <v>0.95348834991455078</v>
      </c>
      <c r="H52" s="27">
        <v>0.84705883264541626</v>
      </c>
      <c r="I52" s="27">
        <v>0.88095235824584961</v>
      </c>
      <c r="J52" s="27">
        <v>0.8928571343421936</v>
      </c>
      <c r="K52" s="27">
        <v>0.82291668653488159</v>
      </c>
      <c r="L52" s="27">
        <v>0.69791668653488159</v>
      </c>
      <c r="M52" s="27">
        <v>0.94117647409439087</v>
      </c>
      <c r="N52" s="24">
        <v>11.397608757019043</v>
      </c>
      <c r="O52" s="27">
        <v>0.9077380895614624</v>
      </c>
      <c r="P52" s="27">
        <v>0.50253808498382568</v>
      </c>
      <c r="Q52" s="27">
        <v>0.72093021869659424</v>
      </c>
      <c r="R52" s="27">
        <v>0.15384615957736969</v>
      </c>
      <c r="S52" s="27">
        <v>0.64999997615814209</v>
      </c>
      <c r="T52" s="27">
        <v>0.01123595517128706</v>
      </c>
    </row>
    <row r="53" x14ac:dyDescent="0.2">
      <c r="A53" s="1" t="s">
        <v>1625</v>
      </c>
      <c r="B53" s="23">
        <v>7.3199234008789063</v>
      </c>
      <c r="C53" s="27">
        <v>0.57575756311416626</v>
      </c>
      <c r="D53" s="27">
        <v>0.92156863212585449</v>
      </c>
      <c r="E53" s="27">
        <v>0.72164946794509888</v>
      </c>
      <c r="F53" s="27">
        <v>0.58415842056274414</v>
      </c>
      <c r="G53" s="27">
        <v>0.95918369293212891</v>
      </c>
      <c r="H53" s="27">
        <v>0.78571426868438721</v>
      </c>
      <c r="I53" s="27">
        <v>0.83505153656005859</v>
      </c>
      <c r="J53" s="27">
        <v>0.88421052694320679</v>
      </c>
      <c r="K53" s="27">
        <v>0.78640776872634888</v>
      </c>
      <c r="L53" s="27">
        <v>0.62135922908782959</v>
      </c>
      <c r="M53" s="27">
        <v>0.92783504724502563</v>
      </c>
      <c r="N53" s="24">
        <v>0.70814365148544312</v>
      </c>
      <c r="O53" s="27">
        <v>0.93333333730697632</v>
      </c>
      <c r="P53" s="27">
        <v>0.6086956262588501</v>
      </c>
      <c r="Q53" s="27">
        <v>0.75</v>
      </c>
      <c r="R53" s="27">
        <v>0.089108914136886597</v>
      </c>
      <c r="S53" s="27">
        <v>0.81818181276321411</v>
      </c>
      <c r="T53" s="27">
        <v>0.051020409911870956</v>
      </c>
    </row>
    <row r="54" x14ac:dyDescent="0.2">
      <c r="A54" s="1" t="s">
        <v>1626</v>
      </c>
      <c r="B54" s="23">
        <v>7.1558990478515625</v>
      </c>
      <c r="C54" s="27">
        <v>0.46774193644523621</v>
      </c>
      <c r="D54" s="27">
        <v>0.921875</v>
      </c>
      <c r="E54" s="27">
        <v>0.5116279125213623</v>
      </c>
      <c r="F54" s="27">
        <v>0.47154471278190613</v>
      </c>
      <c r="G54" s="27">
        <v>0.98333334922790527</v>
      </c>
      <c r="H54" s="27">
        <v>0.80833333730697632</v>
      </c>
      <c r="I54" s="27">
        <v>0.80508476495742798</v>
      </c>
      <c r="J54" s="27">
        <v>0.83760684728622437</v>
      </c>
      <c r="K54" s="27">
        <v>0.82575756311416626</v>
      </c>
      <c r="L54" s="27">
        <v>0.71212118864059448</v>
      </c>
      <c r="M54" s="27">
        <v>0.9406779408454895</v>
      </c>
      <c r="N54" s="24">
        <v>1.1827956438064575</v>
      </c>
      <c r="O54" s="27">
        <v>0.91666668653488159</v>
      </c>
      <c r="P54" s="27">
        <v>0.45038166642189026</v>
      </c>
      <c r="Q54" s="27">
        <v>0.74166667461395264</v>
      </c>
      <c r="R54" s="27">
        <v>0.056910570710897446</v>
      </c>
      <c r="S54" s="27">
        <v>0.63636362552642822</v>
      </c>
      <c r="T54" s="27">
        <v>0.0080645158886909485</v>
      </c>
    </row>
    <row r="55" x14ac:dyDescent="0.2">
      <c r="A55" s="1" t="s">
        <v>1627</v>
      </c>
      <c r="B55" s="23">
        <v>7.4998717308044434</v>
      </c>
      <c r="C55" s="27">
        <v>0.4196428656578064</v>
      </c>
      <c r="D55" s="27">
        <v>0.88596493005752563</v>
      </c>
      <c r="E55" s="27">
        <v>0.64601767063140869</v>
      </c>
      <c r="F55" s="27">
        <v>0.55555558204650879</v>
      </c>
      <c r="G55" s="27">
        <v>0.93577980995178223</v>
      </c>
      <c r="H55" s="27">
        <v>0.89999997615814209</v>
      </c>
      <c r="I55" s="27">
        <v>0.83486241102218628</v>
      </c>
      <c r="J55" s="27">
        <v>0.89622640609741211</v>
      </c>
      <c r="K55" s="27">
        <v>0.80341881513595581</v>
      </c>
      <c r="L55" s="27">
        <v>0.7350427508354187</v>
      </c>
      <c r="M55" s="27">
        <v>0.91743117570877075</v>
      </c>
      <c r="N55" s="24">
        <v>1.6084558963775635</v>
      </c>
      <c r="O55" s="27">
        <v>0.98591548204421997</v>
      </c>
      <c r="P55" s="27">
        <v>0.63529413938522339</v>
      </c>
      <c r="Q55" s="27">
        <v>0.7818182110786438</v>
      </c>
      <c r="R55" s="27">
        <v>0.043478261679410934</v>
      </c>
      <c r="S55" s="27">
        <v>0.60000002384185791</v>
      </c>
      <c r="T55" s="27">
        <v>0.0090090092271566391</v>
      </c>
    </row>
    <row r="56" x14ac:dyDescent="0.2">
      <c r="A56" s="1" t="s">
        <v>1628</v>
      </c>
      <c r="B56" s="23">
        <v>6.7382311820983887</v>
      </c>
      <c r="C56" s="27">
        <v>0.30327868461608887</v>
      </c>
      <c r="D56" s="27">
        <v>0.88976377248764038</v>
      </c>
      <c r="E56" s="27">
        <v>0.60799998044967651</v>
      </c>
      <c r="F56" s="27">
        <v>0.44067797064781189</v>
      </c>
      <c r="G56" s="27">
        <v>0.94354838132858276</v>
      </c>
      <c r="H56" s="27">
        <v>0.84426230192184448</v>
      </c>
      <c r="I56" s="27">
        <v>0.83333331346511841</v>
      </c>
      <c r="J56" s="27">
        <v>0.84821426868438721</v>
      </c>
      <c r="K56" s="27">
        <v>0.75193798542022705</v>
      </c>
      <c r="L56" s="27">
        <v>0.69767439365386963</v>
      </c>
      <c r="M56" s="27">
        <v>0.9098360538482666</v>
      </c>
      <c r="N56" s="24">
        <v>1.1840062141418457</v>
      </c>
      <c r="O56" s="27">
        <v>0.71764707565307617</v>
      </c>
      <c r="P56" s="27">
        <v>0.87368422746658325</v>
      </c>
      <c r="Q56" s="27">
        <v>0.83064514398574829</v>
      </c>
      <c r="R56" s="27">
        <v>0.05000000074505806</v>
      </c>
      <c r="S56" s="27">
        <v>0.1666666716337204</v>
      </c>
      <c r="T56" s="27">
        <v>0.0084745762869715691</v>
      </c>
    </row>
    <row r="57" x14ac:dyDescent="0.2">
      <c r="A57" s="1" t="s">
        <v>1629</v>
      </c>
      <c r="B57" s="23">
        <v>7.4721317291259766</v>
      </c>
      <c r="C57" s="27">
        <v>0.4887218177318573</v>
      </c>
      <c r="D57" s="27">
        <v>0.89999997615814209</v>
      </c>
      <c r="E57" s="27">
        <v>0.6640625</v>
      </c>
      <c r="F57" s="27">
        <v>0.40322580933570862</v>
      </c>
      <c r="G57" s="27">
        <v>0.953125</v>
      </c>
      <c r="H57" s="27">
        <v>0.796875</v>
      </c>
      <c r="I57" s="27">
        <v>0.81102359294891357</v>
      </c>
      <c r="J57" s="27">
        <v>0.8888888955116272</v>
      </c>
      <c r="K57" s="27">
        <v>0.82222223281860352</v>
      </c>
      <c r="L57" s="27">
        <v>0.74814814329147339</v>
      </c>
      <c r="M57" s="27">
        <v>0.921875</v>
      </c>
      <c r="N57" s="24">
        <v>1.4199206829071045</v>
      </c>
      <c r="O57" s="27">
        <v>0.66019415855407715</v>
      </c>
      <c r="P57" s="27">
        <v>0.65562915802001953</v>
      </c>
      <c r="Q57" s="27">
        <v>0.84799998998641968</v>
      </c>
      <c r="R57" s="27">
        <v>0.06106870248913765</v>
      </c>
      <c r="S57" s="27">
        <v>0.75</v>
      </c>
      <c r="T57" s="27">
        <v>0</v>
      </c>
    </row>
    <row r="58" x14ac:dyDescent="0.2">
      <c r="A58" s="1" t="s">
        <v>1630</v>
      </c>
      <c r="B58" s="23">
        <v>7.4543218612670898</v>
      </c>
      <c r="C58" s="27">
        <v>0.53503185510635376</v>
      </c>
      <c r="D58" s="27">
        <v>0.92352938652038574</v>
      </c>
      <c r="E58" s="27">
        <v>0.8047337532043457</v>
      </c>
      <c r="F58" s="27">
        <v>0.39743590354919434</v>
      </c>
      <c r="G58" s="27">
        <v>0.93939393758773804</v>
      </c>
      <c r="H58" s="27">
        <v>0.88679248094558716</v>
      </c>
      <c r="I58" s="27">
        <v>0.89808917045593262</v>
      </c>
      <c r="J58" s="27">
        <v>0.91612905263900757</v>
      </c>
      <c r="K58" s="27">
        <v>0.76404494047164917</v>
      </c>
      <c r="L58" s="27">
        <v>0.69101125001907349</v>
      </c>
      <c r="M58" s="27">
        <v>0.94339621067047119</v>
      </c>
      <c r="N58" s="24">
        <v>0.93521898984909058</v>
      </c>
      <c r="O58" s="27">
        <v>0.47307690978050232</v>
      </c>
      <c r="P58" s="27">
        <v>0.82352942228317261</v>
      </c>
      <c r="Q58" s="27">
        <v>0.8922155499458313</v>
      </c>
      <c r="R58" s="27">
        <v>0.036144576966762543</v>
      </c>
      <c r="S58" s="27">
        <v>0.5</v>
      </c>
      <c r="T58" s="27">
        <v>0.017751479521393776</v>
      </c>
    </row>
    <row r="59" x14ac:dyDescent="0.2">
      <c r="A59" s="1" t="s">
        <v>1631</v>
      </c>
      <c r="B59" s="23">
        <v>6.477470874786377</v>
      </c>
      <c r="C59" s="27">
        <v>0.43010753393173218</v>
      </c>
      <c r="D59" s="27">
        <v>0.88764047622680664</v>
      </c>
      <c r="E59" s="27">
        <v>0.43956044316291809</v>
      </c>
      <c r="F59" s="27">
        <v>0.48913043737411499</v>
      </c>
      <c r="G59" s="27">
        <v>0.8913043737411499</v>
      </c>
      <c r="H59" s="27">
        <v>0.79347825050354004</v>
      </c>
      <c r="I59" s="27">
        <v>0.75555557012557983</v>
      </c>
      <c r="J59" s="27">
        <v>0.80219781398773193</v>
      </c>
      <c r="K59" s="27">
        <v>0.84375</v>
      </c>
      <c r="L59" s="27">
        <v>0.76041668653488159</v>
      </c>
      <c r="M59" s="27">
        <v>0.90109890699386597</v>
      </c>
      <c r="N59" s="24">
        <v>1.2363486289978027</v>
      </c>
      <c r="O59" s="27">
        <v>0.96774190664291382</v>
      </c>
      <c r="P59" s="27">
        <v>0.55339807271957397</v>
      </c>
      <c r="Q59" s="27">
        <v>0.68888890743255615</v>
      </c>
      <c r="R59" s="27">
        <v>0.094736844301223755</v>
      </c>
      <c r="S59" s="27">
        <v>0.54545456171035767</v>
      </c>
      <c r="T59" s="27">
        <v>0.043010752648115158</v>
      </c>
    </row>
    <row r="60" x14ac:dyDescent="0.2">
      <c r="A60" s="1" t="s">
        <v>1632</v>
      </c>
      <c r="B60" s="23">
        <v>7.5606098175048828</v>
      </c>
      <c r="C60" s="27">
        <v>0.41414141654968262</v>
      </c>
      <c r="D60" s="27">
        <v>0.93877553939819336</v>
      </c>
      <c r="E60" s="27">
        <v>0.75</v>
      </c>
      <c r="F60" s="27">
        <v>0.53608244657516479</v>
      </c>
      <c r="G60" s="27">
        <v>1</v>
      </c>
      <c r="H60" s="27">
        <v>0.89795917272567749</v>
      </c>
      <c r="I60" s="27">
        <v>0.82653063535690308</v>
      </c>
      <c r="J60" s="27">
        <v>0.83333331346511841</v>
      </c>
      <c r="K60" s="27">
        <v>0.875</v>
      </c>
      <c r="L60" s="27">
        <v>0.7788461446762085</v>
      </c>
      <c r="M60" s="27">
        <v>0.95959597826004028</v>
      </c>
      <c r="N60" s="24">
        <v>1.3472403287887573</v>
      </c>
      <c r="O60" s="27">
        <v>1</v>
      </c>
      <c r="P60" s="27">
        <v>0.63265305757522583</v>
      </c>
      <c r="Q60" s="27">
        <v>0.77894735336303711</v>
      </c>
      <c r="R60" s="27">
        <v>0.049504950642585754</v>
      </c>
      <c r="S60" s="27">
        <v>0.25</v>
      </c>
      <c r="T60" s="27">
        <v>0</v>
      </c>
    </row>
    <row r="61" x14ac:dyDescent="0.2">
      <c r="A61" s="1" t="s">
        <v>1633</v>
      </c>
      <c r="B61" s="23">
        <v>7.0934972763061523</v>
      </c>
      <c r="C61" s="27">
        <v>0.43119266629219055</v>
      </c>
      <c r="D61" s="27">
        <v>0.86607140302658081</v>
      </c>
      <c r="E61" s="27">
        <v>0.77981650829315186</v>
      </c>
      <c r="F61" s="27">
        <v>0.44545453786849976</v>
      </c>
      <c r="G61" s="27">
        <v>0.9196428656578064</v>
      </c>
      <c r="H61" s="27">
        <v>0.81981980800628662</v>
      </c>
      <c r="I61" s="27">
        <v>0.86363637447357178</v>
      </c>
      <c r="J61" s="27">
        <v>0.87962961196899414</v>
      </c>
      <c r="K61" s="27">
        <v>0.81196582317352295</v>
      </c>
      <c r="L61" s="27">
        <v>0.70085471868515015</v>
      </c>
      <c r="M61" s="27">
        <v>0.90990990400314331</v>
      </c>
      <c r="N61" s="24">
        <v>1.1643835306167603</v>
      </c>
      <c r="O61" s="27">
        <v>0.6538461446762085</v>
      </c>
      <c r="P61" s="27">
        <v>0.72222220897674561</v>
      </c>
      <c r="Q61" s="27">
        <v>0.75</v>
      </c>
      <c r="R61" s="27">
        <v>0.044247787445783615</v>
      </c>
      <c r="S61" s="27">
        <v>0.66666668653488159</v>
      </c>
      <c r="T61" s="27">
        <v>0.036697246134281158</v>
      </c>
    </row>
    <row r="62" x14ac:dyDescent="0.2">
      <c r="A62" s="1" t="s">
        <v>1634</v>
      </c>
      <c r="B62" s="23">
        <v>7.2302646636962891</v>
      </c>
      <c r="C62" s="27">
        <v>0.25773194432258606</v>
      </c>
      <c r="D62" s="27">
        <v>0.97029703855514526</v>
      </c>
      <c r="E62" s="27">
        <v>0.72815531492233276</v>
      </c>
      <c r="F62" s="27">
        <v>0.60824739933013916</v>
      </c>
      <c r="G62" s="27">
        <v>0.95348834991455078</v>
      </c>
      <c r="H62" s="27">
        <v>0.66666668653488159</v>
      </c>
      <c r="I62" s="27">
        <v>0.60606062412261963</v>
      </c>
      <c r="J62" s="27">
        <v>0.70652174949645996</v>
      </c>
      <c r="K62" s="27">
        <v>0.82857143878936768</v>
      </c>
      <c r="L62" s="27">
        <v>0.75238096714019775</v>
      </c>
      <c r="M62" s="27">
        <v>0.79797977209091187</v>
      </c>
      <c r="N62" s="24">
        <v>2.2155463695526123</v>
      </c>
      <c r="O62" s="27">
        <v>0.9365079402923584</v>
      </c>
      <c r="P62" s="27">
        <v>0.67032968997955322</v>
      </c>
      <c r="Q62" s="27">
        <v>0.83495146036148071</v>
      </c>
      <c r="R62" s="27">
        <v>0.057692307978868484</v>
      </c>
      <c r="S62" s="27">
        <v>0.55555558204650879</v>
      </c>
      <c r="T62" s="27">
        <v>0</v>
      </c>
    </row>
    <row r="63" x14ac:dyDescent="0.2">
      <c r="A63" s="1" t="s">
        <v>1635</v>
      </c>
      <c r="B63" s="23">
        <v>7.7764415740966797</v>
      </c>
      <c r="C63" s="27">
        <v>0.5178571343421936</v>
      </c>
      <c r="D63" s="27">
        <v>0.93382352590560913</v>
      </c>
      <c r="E63" s="27">
        <v>0.69999998807907104</v>
      </c>
      <c r="F63" s="27">
        <v>0.50909090042114258</v>
      </c>
      <c r="G63" s="27">
        <v>0.96296298503875732</v>
      </c>
      <c r="H63" s="27">
        <v>0.77443611621856689</v>
      </c>
      <c r="I63" s="27">
        <v>0.76335877180099487</v>
      </c>
      <c r="J63" s="27">
        <v>0.91228067874908447</v>
      </c>
      <c r="K63" s="27">
        <v>0.66666668653488159</v>
      </c>
      <c r="L63" s="27">
        <v>0.64625853300094604</v>
      </c>
      <c r="M63" s="27">
        <v>0.95522385835647583</v>
      </c>
      <c r="N63" s="24">
        <v>1.5467903614044189</v>
      </c>
      <c r="O63" s="27">
        <v>0.72727274894714355</v>
      </c>
      <c r="P63" s="27">
        <v>0.67489713430404663</v>
      </c>
      <c r="Q63" s="27">
        <v>0.84172660112380981</v>
      </c>
      <c r="R63" s="27">
        <v>0</v>
      </c>
      <c r="S63" s="27">
        <v>0.83333331346511841</v>
      </c>
      <c r="T63" s="27">
        <v>0</v>
      </c>
    </row>
    <row r="64" x14ac:dyDescent="0.2">
      <c r="A64" s="4" t="s">
        <v>1636</v>
      </c>
      <c r="B64" s="47">
        <v>7.2876443862915039</v>
      </c>
      <c r="C64" s="32">
        <v>0.4699999988079071</v>
      </c>
      <c r="D64" s="32">
        <v>0.92783504724502563</v>
      </c>
      <c r="E64" s="32">
        <v>0.52475249767303467</v>
      </c>
      <c r="F64" s="32">
        <v>0.54000002145767212</v>
      </c>
      <c r="G64" s="32">
        <v>0.97959184646606445</v>
      </c>
      <c r="H64" s="32">
        <v>0.90721648931503296</v>
      </c>
      <c r="I64" s="32">
        <v>0.87234044075012207</v>
      </c>
      <c r="J64" s="32">
        <v>0.88541668653488159</v>
      </c>
      <c r="K64" s="32">
        <v>0.81308412551879883</v>
      </c>
      <c r="L64" s="32">
        <v>0.71028035879135132</v>
      </c>
      <c r="M64" s="32">
        <v>0.95876288414001465</v>
      </c>
      <c r="N64" s="31">
        <v>0.05793742835521698</v>
      </c>
      <c r="O64" s="32">
        <v>0.076923079788684845</v>
      </c>
      <c r="P64" s="32">
        <v>0.92307692766189575</v>
      </c>
      <c r="Q64" s="32">
        <v>0.77319586277008057</v>
      </c>
      <c r="R64" s="32">
        <v>0.039603959769010544</v>
      </c>
      <c r="S64" s="32">
        <v>0.63636362552642822</v>
      </c>
      <c r="T64" s="32">
        <v>0</v>
      </c>
    </row>
    <row r="66" x14ac:dyDescent="0.2">
      <c r="A66" s="9" t="s">
        <v>0</v>
      </c>
      <c r="B66" s="10">
        <f>SUMIF($A$2:$A$64,$A$66,B2:B64)</f>
        <v>7.2876443862915039</v>
      </c>
      <c r="C66" s="15">
        <f t="shared" ref="C66:T66" si="0">SUMIF($A$2:$A$64,$A$66,C2:C64)</f>
        <v>0.4699999988079071</v>
      </c>
      <c r="D66" s="15">
        <f t="shared" si="0"/>
        <v>0.92783504724502563</v>
      </c>
      <c r="E66" s="15">
        <f t="shared" si="0"/>
        <v>0.52475249767303467</v>
      </c>
      <c r="F66" s="15">
        <f t="shared" si="0"/>
        <v>0.54000002145767212</v>
      </c>
      <c r="G66" s="15">
        <f t="shared" si="0"/>
        <v>0.97959184646606445</v>
      </c>
      <c r="H66" s="15">
        <f t="shared" si="0"/>
        <v>0.90721648931503296</v>
      </c>
      <c r="I66" s="15">
        <f t="shared" si="0"/>
        <v>0.87234044075012207</v>
      </c>
      <c r="J66" s="15">
        <f t="shared" si="0"/>
        <v>0.88541668653488159</v>
      </c>
      <c r="K66" s="15">
        <f t="shared" si="0"/>
        <v>0.81308412551879883</v>
      </c>
      <c r="L66" s="15">
        <f t="shared" si="0"/>
        <v>0.71028035879135132</v>
      </c>
      <c r="M66" s="15">
        <f t="shared" si="0"/>
        <v>0.95876288414001465</v>
      </c>
      <c r="N66" s="10">
        <f t="shared" si="0"/>
        <v>5.793742835521698E-2</v>
      </c>
      <c r="O66" s="15">
        <f t="shared" si="0"/>
        <v>7.6923079788684845E-2</v>
      </c>
      <c r="P66" s="15">
        <f t="shared" si="0"/>
        <v>0.92307692766189575</v>
      </c>
      <c r="Q66" s="15">
        <f t="shared" si="0"/>
        <v>0.77319586277008057</v>
      </c>
      <c r="R66" s="15">
        <f t="shared" si="0"/>
        <v>3.9603959769010544E-2</v>
      </c>
      <c r="S66" s="15">
        <f t="shared" si="0"/>
        <v>0.63636362552642822</v>
      </c>
      <c r="T66" s="15">
        <f t="shared" si="0"/>
        <v>0</v>
      </c>
    </row>
    <row r="67" x14ac:dyDescent="0.2">
      <c r="A67" s="6" t="s">
        <v>1</v>
      </c>
      <c r="B67" s="7">
        <f t="shared" ref="B67:T67" si="1">MIN(B2:B64)</f>
        <v>5.5891170501708984</v>
      </c>
      <c r="C67" s="16">
        <f t="shared" si="1"/>
        <v>0.19540229439735413</v>
      </c>
      <c r="D67" s="16">
        <f t="shared" si="1"/>
        <v>0.80208331346511841</v>
      </c>
      <c r="E67" s="16">
        <f t="shared" si="1"/>
        <v>0.29891303181648254</v>
      </c>
      <c r="F67" s="16">
        <f t="shared" si="1"/>
        <v>7.2625696659088135E-2</v>
      </c>
      <c r="G67" s="16">
        <f t="shared" si="1"/>
        <v>0.85840708017349243</v>
      </c>
      <c r="H67" s="16">
        <f t="shared" si="1"/>
        <v>0.6010928750038147</v>
      </c>
      <c r="I67" s="16">
        <f t="shared" si="1"/>
        <v>0.60606062412261963</v>
      </c>
      <c r="J67" s="16">
        <f t="shared" si="1"/>
        <v>0.36813187599182129</v>
      </c>
      <c r="K67" s="16">
        <f t="shared" si="1"/>
        <v>0.66666668653488159</v>
      </c>
      <c r="L67" s="16">
        <f t="shared" si="1"/>
        <v>0.5494505763053894</v>
      </c>
      <c r="M67" s="16">
        <f t="shared" si="1"/>
        <v>0.79797977209091187</v>
      </c>
      <c r="N67" s="7">
        <f t="shared" si="1"/>
        <v>5.793742835521698E-2</v>
      </c>
      <c r="O67" s="16">
        <f t="shared" si="1"/>
        <v>7.6923079788684845E-2</v>
      </c>
      <c r="P67" s="16">
        <f t="shared" si="1"/>
        <v>0.25923097133636475</v>
      </c>
      <c r="Q67" s="16">
        <f t="shared" si="1"/>
        <v>0.56097561120986938</v>
      </c>
      <c r="R67" s="16">
        <f t="shared" si="1"/>
        <v>0</v>
      </c>
      <c r="S67" s="16">
        <f t="shared" si="1"/>
        <v>0.1666666716337204</v>
      </c>
      <c r="T67" s="16">
        <f t="shared" si="1"/>
        <v>0</v>
      </c>
    </row>
    <row r="68" x14ac:dyDescent="0.2">
      <c r="A68" s="6" t="s">
        <v>2</v>
      </c>
      <c r="B68" s="7">
        <f t="shared" ref="B68:T68" si="2">MEDIAN(B2:B64)</f>
        <v>7.1941623687744141</v>
      </c>
      <c r="C68" s="16">
        <f t="shared" si="2"/>
        <v>0.43010753393173218</v>
      </c>
      <c r="D68" s="16">
        <f t="shared" si="2"/>
        <v>0.90055251121520996</v>
      </c>
      <c r="E68" s="16">
        <f t="shared" si="2"/>
        <v>0.59459459781646729</v>
      </c>
      <c r="F68" s="16">
        <f t="shared" si="2"/>
        <v>0.48863637447357178</v>
      </c>
      <c r="G68" s="16">
        <f t="shared" si="2"/>
        <v>0.94166666269302368</v>
      </c>
      <c r="H68" s="16">
        <f t="shared" si="2"/>
        <v>0.81609195470809937</v>
      </c>
      <c r="I68" s="16">
        <f t="shared" si="2"/>
        <v>0.8165137767791748</v>
      </c>
      <c r="J68" s="16">
        <f t="shared" si="2"/>
        <v>0.84347826242446899</v>
      </c>
      <c r="K68" s="16">
        <f t="shared" si="2"/>
        <v>0.80246913433074951</v>
      </c>
      <c r="L68" s="16">
        <f t="shared" si="2"/>
        <v>0.71428573131561279</v>
      </c>
      <c r="M68" s="16">
        <f t="shared" si="2"/>
        <v>0.921875</v>
      </c>
      <c r="N68" s="7">
        <f t="shared" si="2"/>
        <v>1.1840062141418457</v>
      </c>
      <c r="O68" s="16">
        <f t="shared" si="2"/>
        <v>0.86206895112991333</v>
      </c>
      <c r="P68" s="16">
        <f t="shared" si="2"/>
        <v>0.65562915802001953</v>
      </c>
      <c r="Q68" s="16">
        <f t="shared" si="2"/>
        <v>0.7766990065574646</v>
      </c>
      <c r="R68" s="16">
        <f t="shared" si="2"/>
        <v>5.6910570710897446E-2</v>
      </c>
      <c r="S68" s="16">
        <f t="shared" si="2"/>
        <v>0.63636362552642822</v>
      </c>
      <c r="T68" s="16">
        <f t="shared" si="2"/>
        <v>9.0090092271566391E-3</v>
      </c>
    </row>
    <row r="69" x14ac:dyDescent="0.2">
      <c r="A69" s="6" t="s">
        <v>3</v>
      </c>
      <c r="B69" s="7">
        <f t="shared" ref="B69:T69" si="3">MAX(B2:B64)</f>
        <v>8.0260982513427734</v>
      </c>
      <c r="C69" s="16">
        <f t="shared" si="3"/>
        <v>0.61627906560897827</v>
      </c>
      <c r="D69" s="16">
        <f t="shared" si="3"/>
        <v>0.97282606363296509</v>
      </c>
      <c r="E69" s="16">
        <f t="shared" si="3"/>
        <v>0.86486488580703735</v>
      </c>
      <c r="F69" s="16">
        <f t="shared" si="3"/>
        <v>0.63855421543121338</v>
      </c>
      <c r="G69" s="16">
        <f t="shared" si="3"/>
        <v>1</v>
      </c>
      <c r="H69" s="16">
        <f t="shared" si="3"/>
        <v>0.91269838809967041</v>
      </c>
      <c r="I69" s="16">
        <f t="shared" si="3"/>
        <v>0.93388432264328003</v>
      </c>
      <c r="J69" s="16">
        <f t="shared" si="3"/>
        <v>0.94736844301223755</v>
      </c>
      <c r="K69" s="16">
        <f t="shared" si="3"/>
        <v>0.92553192377090454</v>
      </c>
      <c r="L69" s="16">
        <f t="shared" si="3"/>
        <v>0.90425533056259155</v>
      </c>
      <c r="M69" s="16">
        <f t="shared" si="3"/>
        <v>0.96938776969909668</v>
      </c>
      <c r="N69" s="7">
        <f t="shared" si="3"/>
        <v>11.397608757019043</v>
      </c>
      <c r="O69" s="16">
        <f t="shared" si="3"/>
        <v>1</v>
      </c>
      <c r="P69" s="16">
        <f t="shared" si="3"/>
        <v>0.9482758641242981</v>
      </c>
      <c r="Q69" s="16">
        <f t="shared" si="3"/>
        <v>0.97826087474822998</v>
      </c>
      <c r="R69" s="16">
        <f t="shared" si="3"/>
        <v>0.17391304671764374</v>
      </c>
      <c r="S69" s="16">
        <f t="shared" si="3"/>
        <v>0.83333331346511841</v>
      </c>
      <c r="T69" s="16">
        <f t="shared" si="3"/>
        <v>8.9655175805091858E-2</v>
      </c>
    </row>
    <row r="70" x14ac:dyDescent="0.2">
      <c r="A70" s="6" t="s">
        <v>4</v>
      </c>
      <c r="B70" s="8">
        <f>RANK(B66,B2:B64,0)</f>
        <v>28</v>
      </c>
      <c r="C70" s="8">
        <f t="shared" ref="C70:T70" si="4">RANK(C66,C2:C64,0)</f>
        <v>19</v>
      </c>
      <c r="D70" s="8">
        <f t="shared" si="4"/>
        <v>18</v>
      </c>
      <c r="E70" s="8">
        <f t="shared" si="4"/>
        <v>52</v>
      </c>
      <c r="F70" s="8">
        <f t="shared" si="4"/>
        <v>16</v>
      </c>
      <c r="G70" s="8">
        <f t="shared" si="4"/>
        <v>5</v>
      </c>
      <c r="H70" s="8">
        <f t="shared" si="4"/>
        <v>5</v>
      </c>
      <c r="I70" s="8">
        <f t="shared" si="4"/>
        <v>11</v>
      </c>
      <c r="J70" s="8">
        <f t="shared" si="4"/>
        <v>21</v>
      </c>
      <c r="K70" s="8">
        <f t="shared" si="4"/>
        <v>23</v>
      </c>
      <c r="L70" s="8">
        <f t="shared" si="4"/>
        <v>36</v>
      </c>
      <c r="M70" s="8">
        <f t="shared" si="4"/>
        <v>4</v>
      </c>
      <c r="N70" s="8">
        <f t="shared" si="4"/>
        <v>63</v>
      </c>
      <c r="O70" s="8">
        <f t="shared" si="4"/>
        <v>63</v>
      </c>
      <c r="P70" s="8">
        <f t="shared" si="4"/>
        <v>4</v>
      </c>
      <c r="Q70" s="8">
        <f t="shared" si="4"/>
        <v>34</v>
      </c>
      <c r="R70" s="54">
        <f>RANK(R66,R2:R64,1)</f>
        <v>16</v>
      </c>
      <c r="S70" s="8">
        <f t="shared" si="4"/>
        <v>30</v>
      </c>
      <c r="T70" s="54">
        <f>RANK(T66,T2:T64,1)</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0"/>
  <sheetViews>
    <sheetView zoomScale="90" zoomScaleNormal="90" zoomScaleSheetLayoutView="80" workbookViewId="0">
      <pane xSplit="2" ySplit="1" topLeftCell="C47" activePane="bottomRight" state="frozen"/>
      <selection pane="topRight" activeCell="C1" sqref="C1"/>
      <selection pane="bottomLeft" activeCell="A2" sqref="A2"/>
      <selection pane="bottomRight" activeCell="D70" sqref="D70"/>
    </sheetView>
  </sheetViews>
  <sheetFormatPr defaultColWidth="8.85546875" defaultRowHeight="12.75" x14ac:dyDescent="0.2"/>
  <cols>
    <col min="1" max="1" width="11.42578125" style="1" bestFit="true" customWidth="true"/>
    <col min="2" max="2" width="12.5703125" style="1" customWidth="true"/>
    <col min="3" max="10" width="16.5703125" style="1" customWidth="true"/>
    <col min="11" max="11" width="21.28515625" style="1" customWidth="true"/>
    <col min="12" max="21" width="16.5703125" style="1" customWidth="true"/>
    <col min="22" max="16384" width="8.85546875" style="1"/>
  </cols>
  <sheetData>
    <row r="1" ht="153" x14ac:dyDescent="0.2">
      <c r="A1" s="3" t="s">
        <v>5</v>
      </c>
      <c r="B1" s="19" t="s">
        <v>7</v>
      </c>
      <c r="C1" s="3" t="s">
        <v>19</v>
      </c>
      <c r="D1" s="3" t="s">
        <v>20</v>
      </c>
      <c r="E1" s="3" t="s">
        <v>21</v>
      </c>
      <c r="F1" s="3" t="s">
        <v>22</v>
      </c>
      <c r="G1" s="3" t="s">
        <v>23</v>
      </c>
      <c r="H1" s="3" t="s">
        <v>24</v>
      </c>
      <c r="I1" s="3" t="s">
        <v>25</v>
      </c>
      <c r="J1" s="3" t="s">
        <v>26</v>
      </c>
      <c r="K1" s="3" t="s">
        <v>27</v>
      </c>
      <c r="L1" s="3" t="s">
        <v>28</v>
      </c>
      <c r="M1" s="3" t="s">
        <v>29</v>
      </c>
      <c r="N1" s="3" t="s">
        <v>30</v>
      </c>
      <c r="O1" s="3" t="s">
        <v>31</v>
      </c>
      <c r="P1" s="3" t="s">
        <v>32</v>
      </c>
      <c r="Q1" s="3" t="s">
        <v>33</v>
      </c>
      <c r="R1" s="3" t="s">
        <v>34</v>
      </c>
      <c r="S1" s="3" t="s">
        <v>35</v>
      </c>
      <c r="T1" s="3" t="s">
        <v>37</v>
      </c>
      <c r="U1" s="3" t="s">
        <v>36</v>
      </c>
    </row>
    <row r="2" x14ac:dyDescent="0.2">
      <c r="A2" s="1" t="s">
        <v>1007</v>
      </c>
      <c r="B2" s="13">
        <v>6.4381270408630371</v>
      </c>
      <c r="C2" s="11">
        <v>10</v>
      </c>
      <c r="D2" s="12">
        <v>0.29545453190803528</v>
      </c>
      <c r="E2" s="11">
        <v>5</v>
      </c>
      <c r="F2" s="12">
        <v>0.52272725105285645</v>
      </c>
      <c r="G2" s="12">
        <v>0.5</v>
      </c>
      <c r="H2" s="12">
        <v>0.66666668653488159</v>
      </c>
      <c r="I2" s="12">
        <v>0.5</v>
      </c>
      <c r="J2" s="12">
        <v>0.66666668653488159</v>
      </c>
      <c r="K2" s="12">
        <v>0.72727274894714355</v>
      </c>
      <c r="L2" s="12">
        <v>0.51428574323654175</v>
      </c>
      <c r="M2" s="12">
        <v>0.4285714328289032</v>
      </c>
      <c r="N2" s="12">
        <v>0.57142859697341919</v>
      </c>
      <c r="O2" s="12">
        <v>0.5</v>
      </c>
      <c r="P2" s="12">
        <v>0.48571428656578064</v>
      </c>
      <c r="Q2" s="12">
        <v>0.097560971975326538</v>
      </c>
      <c r="R2" s="12">
        <v>0.078947365283966064</v>
      </c>
      <c r="S2" s="12">
        <v>0.17142857611179352</v>
      </c>
      <c r="T2" s="12">
        <v>0.1428571492433548</v>
      </c>
      <c r="U2" s="12">
        <v>0.0476190485060215</v>
      </c>
    </row>
    <row r="3" x14ac:dyDescent="0.2">
      <c r="A3" s="1" t="s">
        <v>1008</v>
      </c>
      <c r="B3" s="13">
        <v>6.4844045639038086</v>
      </c>
      <c r="C3" s="11">
        <v>14</v>
      </c>
      <c r="D3" s="12">
        <v>0.20000000298023224</v>
      </c>
      <c r="E3" s="11">
        <v>10</v>
      </c>
      <c r="F3" s="12">
        <v>0.65909093618392944</v>
      </c>
      <c r="G3" s="12">
        <v>0.64444446563720703</v>
      </c>
      <c r="H3" s="12">
        <v>0.71111112833023071</v>
      </c>
      <c r="I3" s="12">
        <v>0.3333333432674408</v>
      </c>
      <c r="J3" s="12">
        <v>0.35555556416511536</v>
      </c>
      <c r="K3" s="12">
        <v>0.57777780294418335</v>
      </c>
      <c r="L3" s="12">
        <v>0.58620691299438477</v>
      </c>
      <c r="M3" s="12">
        <v>0.41379311680793762</v>
      </c>
      <c r="N3" s="12">
        <v>0.5517241358757019</v>
      </c>
      <c r="O3" s="12">
        <v>0.48275861144065857</v>
      </c>
      <c r="P3" s="12">
        <v>0.46428570151329041</v>
      </c>
      <c r="Q3" s="12">
        <v>0.068181820213794708</v>
      </c>
      <c r="R3" s="12">
        <v>0.05714285746216774</v>
      </c>
      <c r="S3" s="12">
        <v>0.23333333432674408</v>
      </c>
      <c r="T3" s="12">
        <v>0.13953489065170288</v>
      </c>
      <c r="U3" s="12">
        <v>0</v>
      </c>
    </row>
    <row r="4" x14ac:dyDescent="0.2">
      <c r="A4" s="1" t="s">
        <v>1009</v>
      </c>
      <c r="B4" s="13">
        <v>6.7574334144592285</v>
      </c>
      <c r="C4" s="11">
        <v>8.5</v>
      </c>
      <c r="D4" s="12">
        <v>0.1315789520740509</v>
      </c>
      <c r="E4" s="11">
        <v>5</v>
      </c>
      <c r="F4" s="12">
        <v>0.44736841320991516</v>
      </c>
      <c r="G4" s="12">
        <v>0.72413790225982666</v>
      </c>
      <c r="H4" s="12">
        <v>0.68965518474578857</v>
      </c>
      <c r="I4" s="12">
        <v>0.31034481525421143</v>
      </c>
      <c r="J4" s="12">
        <v>0.37931033968925476</v>
      </c>
      <c r="K4" s="12">
        <v>0.71052628755569458</v>
      </c>
      <c r="L4" s="12">
        <v>0.55882352590560913</v>
      </c>
      <c r="M4" s="12">
        <v>0.35294118523597717</v>
      </c>
      <c r="N4" s="12">
        <v>0.47058823704719543</v>
      </c>
      <c r="O4" s="12">
        <v>0.42424243688583374</v>
      </c>
      <c r="P4" s="12">
        <v>0.38235294818878174</v>
      </c>
      <c r="Q4" s="12">
        <v>0.058823529630899429</v>
      </c>
      <c r="R4" s="12">
        <v>0.066666670143604279</v>
      </c>
      <c r="S4" s="12">
        <v>0.1944444477558136</v>
      </c>
      <c r="T4" s="12">
        <v>0.085714288055896759</v>
      </c>
      <c r="U4" s="12">
        <v>0</v>
      </c>
    </row>
    <row r="5" x14ac:dyDescent="0.2">
      <c r="A5" s="1" t="s">
        <v>1010</v>
      </c>
      <c r="B5" s="13">
        <v>5.1665992736816406</v>
      </c>
      <c r="C5" s="11">
        <v>10</v>
      </c>
      <c r="D5" s="12">
        <v>0.32432430982589722</v>
      </c>
      <c r="E5" s="11">
        <v>7</v>
      </c>
      <c r="F5" s="12">
        <v>0.35135135054588318</v>
      </c>
      <c r="G5" s="12">
        <v>0.46666666865348816</v>
      </c>
      <c r="H5" s="12">
        <v>0.93333333730697632</v>
      </c>
      <c r="I5" s="12">
        <v>0.46666666865348816</v>
      </c>
      <c r="J5" s="12">
        <v>0.66666668653488159</v>
      </c>
      <c r="K5" s="12">
        <v>0.64864861965179443</v>
      </c>
      <c r="L5" s="12">
        <v>0.34883719682693481</v>
      </c>
      <c r="M5" s="12">
        <v>0.25581395626068115</v>
      </c>
      <c r="N5" s="12">
        <v>0.27906978130340576</v>
      </c>
      <c r="O5" s="12">
        <v>0.2380952388048172</v>
      </c>
      <c r="P5" s="12">
        <v>0.28571429848670959</v>
      </c>
      <c r="Q5" s="12">
        <v>0.20000000298023224</v>
      </c>
      <c r="R5" s="12">
        <v>0.1111111119389534</v>
      </c>
      <c r="S5" s="12">
        <v>0.3404255211353302</v>
      </c>
      <c r="T5" s="12">
        <v>0.11428571492433548</v>
      </c>
      <c r="U5" s="12">
        <v>0.02857142873108387</v>
      </c>
    </row>
    <row r="6" x14ac:dyDescent="0.2">
      <c r="A6" s="1" t="s">
        <v>1011</v>
      </c>
      <c r="B6" s="13">
        <v>7.1894292831420898</v>
      </c>
      <c r="C6" s="11">
        <v>7</v>
      </c>
      <c r="D6" s="12">
        <v>0.21739129722118378</v>
      </c>
      <c r="E6" s="11">
        <v>4</v>
      </c>
      <c r="F6" s="12">
        <v>0.73913043737411499</v>
      </c>
      <c r="G6" s="12">
        <v>0.56521737575531006</v>
      </c>
      <c r="H6" s="12">
        <v>0.73913043737411499</v>
      </c>
      <c r="I6" s="12">
        <v>0.3695652186870575</v>
      </c>
      <c r="J6" s="12">
        <v>0.34782609343528748</v>
      </c>
      <c r="K6" s="12">
        <v>0.82608693838119507</v>
      </c>
      <c r="L6" s="12">
        <v>0.69230771064758301</v>
      </c>
      <c r="M6" s="12">
        <v>0.53846156597137451</v>
      </c>
      <c r="N6" s="12">
        <v>0.64102566242218018</v>
      </c>
      <c r="O6" s="12">
        <v>0.64102566242218018</v>
      </c>
      <c r="P6" s="12">
        <v>0.56410259008407593</v>
      </c>
      <c r="Q6" s="12">
        <v>0.13636364042758942</v>
      </c>
      <c r="R6" s="12">
        <v>0.071428574621677399</v>
      </c>
      <c r="S6" s="12">
        <v>0.31578946113586426</v>
      </c>
      <c r="T6" s="12">
        <v>0.20454545319080353</v>
      </c>
      <c r="U6" s="12">
        <v>0.068181820213794708</v>
      </c>
    </row>
    <row r="7" x14ac:dyDescent="0.2">
      <c r="A7" s="1" t="s">
        <v>1012</v>
      </c>
      <c r="B7" s="13">
        <v>6.5257449150085449</v>
      </c>
      <c r="C7" s="11">
        <v>10</v>
      </c>
      <c r="D7" s="12">
        <v>0.2142857164144516</v>
      </c>
      <c r="E7" s="11">
        <v>7</v>
      </c>
      <c r="F7" s="12">
        <v>0.52727270126342773</v>
      </c>
      <c r="G7" s="12">
        <v>0.3888888955116272</v>
      </c>
      <c r="H7" s="12">
        <v>0.83333331346511841</v>
      </c>
      <c r="I7" s="12">
        <v>0.2222222238779068</v>
      </c>
      <c r="J7" s="12">
        <v>0.3888888955116272</v>
      </c>
      <c r="K7" s="12">
        <v>0.7678571343421936</v>
      </c>
      <c r="L7" s="12">
        <v>0.58823531866073608</v>
      </c>
      <c r="M7" s="12">
        <v>0.44117647409439087</v>
      </c>
      <c r="N7" s="12">
        <v>0.64705884456634521</v>
      </c>
      <c r="O7" s="12">
        <v>0.39393940567970276</v>
      </c>
      <c r="P7" s="12">
        <v>0.47058823704719543</v>
      </c>
      <c r="Q7" s="12">
        <v>0.11320754885673523</v>
      </c>
      <c r="R7" s="12">
        <v>0.11999999731779099</v>
      </c>
      <c r="S7" s="12">
        <v>0.25714287161827087</v>
      </c>
      <c r="T7" s="12">
        <v>0.14814814925193787</v>
      </c>
      <c r="U7" s="12">
        <v>0.018518518656492233</v>
      </c>
    </row>
    <row r="8" x14ac:dyDescent="0.2">
      <c r="A8" s="1" t="s">
        <v>1013</v>
      </c>
      <c r="B8" s="13">
        <v>7.2874155044555664</v>
      </c>
      <c r="C8" s="11">
        <v>8.5</v>
      </c>
      <c r="D8" s="12">
        <v>0.095238097012042999</v>
      </c>
      <c r="E8" s="11">
        <v>7</v>
      </c>
      <c r="F8" s="12">
        <v>0.4761904776096344</v>
      </c>
      <c r="G8" s="12">
        <v>0.5</v>
      </c>
      <c r="H8" s="12">
        <v>0.76470589637756348</v>
      </c>
      <c r="I8" s="12">
        <v>0.47058823704719543</v>
      </c>
      <c r="J8" s="12">
        <v>0.55882352590560913</v>
      </c>
      <c r="K8" s="12">
        <v>0.57142859697341919</v>
      </c>
      <c r="L8" s="12">
        <v>0.66666668653488159</v>
      </c>
      <c r="M8" s="12">
        <v>0.5151515007019043</v>
      </c>
      <c r="N8" s="12">
        <v>0.78787881135940552</v>
      </c>
      <c r="O8" s="12">
        <v>0.54545456171035767</v>
      </c>
      <c r="P8" s="12">
        <v>0.54838711023330688</v>
      </c>
      <c r="Q8" s="12">
        <v>0.0555555559694767</v>
      </c>
      <c r="R8" s="12">
        <v>0</v>
      </c>
      <c r="S8" s="12">
        <v>0.27777779102325439</v>
      </c>
      <c r="T8" s="12">
        <v>0.15625</v>
      </c>
      <c r="U8" s="12">
        <v>0</v>
      </c>
    </row>
    <row r="9" x14ac:dyDescent="0.2">
      <c r="A9" s="1" t="s">
        <v>1014</v>
      </c>
      <c r="B9" s="13">
        <v>7.0338053703308105</v>
      </c>
      <c r="C9" s="11">
        <v>10</v>
      </c>
      <c r="D9" s="12">
        <v>0.1666666716337204</v>
      </c>
      <c r="E9" s="11">
        <v>5</v>
      </c>
      <c r="F9" s="12">
        <v>0.51923078298568726</v>
      </c>
      <c r="G9" s="12">
        <v>0.57894736528396606</v>
      </c>
      <c r="H9" s="12">
        <v>0.81578946113586426</v>
      </c>
      <c r="I9" s="12">
        <v>0.5</v>
      </c>
      <c r="J9" s="12">
        <v>0.57894736528396606</v>
      </c>
      <c r="K9" s="12">
        <v>0.68518519401550293</v>
      </c>
      <c r="L9" s="12">
        <v>0.625</v>
      </c>
      <c r="M9" s="12">
        <v>0.43589743971824646</v>
      </c>
      <c r="N9" s="12">
        <v>0.625</v>
      </c>
      <c r="O9" s="12">
        <v>0.44999998807907104</v>
      </c>
      <c r="P9" s="12">
        <v>0.5128205418586731</v>
      </c>
      <c r="Q9" s="12">
        <v>0.081632651388645172</v>
      </c>
      <c r="R9" s="12">
        <v>0.08510638028383255</v>
      </c>
      <c r="S9" s="12">
        <v>0.076923079788684845</v>
      </c>
      <c r="T9" s="12">
        <v>0.11999999731779099</v>
      </c>
      <c r="U9" s="12">
        <v>0.039999999105930328</v>
      </c>
    </row>
    <row r="10" x14ac:dyDescent="0.2">
      <c r="A10" s="1" t="s">
        <v>1015</v>
      </c>
      <c r="B10" s="13">
        <v>6.3839316368103027</v>
      </c>
      <c r="C10" s="11">
        <v>10</v>
      </c>
      <c r="D10" s="12">
        <v>0.2321428507566452</v>
      </c>
      <c r="E10" s="11">
        <v>6</v>
      </c>
      <c r="F10" s="12">
        <v>0.63636362552642822</v>
      </c>
      <c r="G10" s="12">
        <v>0.48979592323303223</v>
      </c>
      <c r="H10" s="12">
        <v>0.71428573131561279</v>
      </c>
      <c r="I10" s="12">
        <v>0.32653060555458069</v>
      </c>
      <c r="J10" s="12">
        <v>0.34693878889083862</v>
      </c>
      <c r="K10" s="12">
        <v>0.66071426868438721</v>
      </c>
      <c r="L10" s="12">
        <v>0.625</v>
      </c>
      <c r="M10" s="12">
        <v>0.35483869910240173</v>
      </c>
      <c r="N10" s="12">
        <v>0.53125</v>
      </c>
      <c r="O10" s="12">
        <v>0.40625</v>
      </c>
      <c r="P10" s="12">
        <v>0.34375</v>
      </c>
      <c r="Q10" s="12">
        <v>0.11320754885673523</v>
      </c>
      <c r="R10" s="12">
        <v>0.075000002980232239</v>
      </c>
      <c r="S10" s="12">
        <v>0.1666666716337204</v>
      </c>
      <c r="T10" s="12">
        <v>0.14893616735935211</v>
      </c>
      <c r="U10" s="12">
        <v>0</v>
      </c>
    </row>
    <row r="11" x14ac:dyDescent="0.2">
      <c r="A11" s="1" t="s">
        <v>1016</v>
      </c>
      <c r="B11" s="13">
        <v>6.2593283653259277</v>
      </c>
      <c r="C11" s="11">
        <v>7</v>
      </c>
      <c r="D11" s="12">
        <v>0.15000000596046448</v>
      </c>
      <c r="E11" s="11">
        <v>7</v>
      </c>
      <c r="F11" s="12">
        <v>0.69999998807907104</v>
      </c>
      <c r="G11" s="12">
        <v>0.82499998807907104</v>
      </c>
      <c r="H11" s="12">
        <v>0.55000001192092896</v>
      </c>
      <c r="I11" s="12">
        <v>0.60000002384185791</v>
      </c>
      <c r="J11" s="12">
        <v>0.64999997615814209</v>
      </c>
      <c r="K11" s="12">
        <v>0.30000001192092896</v>
      </c>
      <c r="L11" s="12">
        <v>0.44999998807907104</v>
      </c>
      <c r="M11" s="12">
        <v>0.21052631735801697</v>
      </c>
      <c r="N11" s="12">
        <v>0.63157892227172852</v>
      </c>
      <c r="O11" s="12">
        <v>0.47058823704719543</v>
      </c>
      <c r="P11" s="12">
        <v>0.31578946113586426</v>
      </c>
      <c r="Q11" s="12">
        <v>0</v>
      </c>
      <c r="R11" s="12">
        <v>0</v>
      </c>
      <c r="S11" s="12">
        <v>0.40000000596046448</v>
      </c>
      <c r="T11" s="12">
        <v>0.11428571492433548</v>
      </c>
      <c r="U11" s="12">
        <v>0.05714285746216774</v>
      </c>
    </row>
    <row r="12" x14ac:dyDescent="0.2">
      <c r="A12" s="1" t="s">
        <v>1017</v>
      </c>
      <c r="B12" s="13">
        <v>5.7911534309387207</v>
      </c>
      <c r="C12" s="11">
        <v>7</v>
      </c>
      <c r="D12" s="12">
        <v>0.24528302252292633</v>
      </c>
      <c r="E12" s="11">
        <v>7</v>
      </c>
      <c r="F12" s="12">
        <v>0.84905660152435303</v>
      </c>
      <c r="G12" s="12">
        <v>0.63829785585403442</v>
      </c>
      <c r="H12" s="12">
        <v>0.70212763547897339</v>
      </c>
      <c r="I12" s="12">
        <v>0.38297873735427856</v>
      </c>
      <c r="J12" s="12">
        <v>0.44680851697921753</v>
      </c>
      <c r="K12" s="12">
        <v>0.56603771448135376</v>
      </c>
      <c r="L12" s="12">
        <v>0.46428570151329041</v>
      </c>
      <c r="M12" s="12">
        <v>0.3571428656578064</v>
      </c>
      <c r="N12" s="12">
        <v>0.3928571343421936</v>
      </c>
      <c r="O12" s="12">
        <v>0.28571429848670959</v>
      </c>
      <c r="P12" s="12">
        <v>0.25</v>
      </c>
      <c r="Q12" s="12">
        <v>0.079999998211860657</v>
      </c>
      <c r="R12" s="12">
        <v>0.096774190664291382</v>
      </c>
      <c r="S12" s="12">
        <v>0.4285714328289032</v>
      </c>
      <c r="T12" s="12">
        <v>0.18367347121238708</v>
      </c>
      <c r="U12" s="12">
        <v>0.10204081982374191</v>
      </c>
    </row>
    <row r="13" x14ac:dyDescent="0.2">
      <c r="A13" s="1" t="s">
        <v>1018</v>
      </c>
      <c r="B13" s="13">
        <v>7.1586151123046875</v>
      </c>
      <c r="C13" s="11">
        <v>5</v>
      </c>
      <c r="D13" s="12">
        <v>0.13513512909412384</v>
      </c>
      <c r="E13" s="11">
        <v>3</v>
      </c>
      <c r="F13" s="12">
        <v>0.64864861965179443</v>
      </c>
      <c r="G13" s="12">
        <v>0.70588237047195435</v>
      </c>
      <c r="H13" s="12">
        <v>0.79411762952804565</v>
      </c>
      <c r="I13" s="12">
        <v>0.47058823704719543</v>
      </c>
      <c r="J13" s="12">
        <v>0.61764705181121826</v>
      </c>
      <c r="K13" s="12">
        <v>0.56756758689880371</v>
      </c>
      <c r="L13" s="12">
        <v>0.62857145071029663</v>
      </c>
      <c r="M13" s="12">
        <v>0.34285715222358704</v>
      </c>
      <c r="N13" s="12">
        <v>0.60000002384185791</v>
      </c>
      <c r="O13" s="12">
        <v>0.51428574323654175</v>
      </c>
      <c r="P13" s="12">
        <v>0.57142859697341919</v>
      </c>
      <c r="Q13" s="12">
        <v>0.096774190664291382</v>
      </c>
      <c r="R13" s="12">
        <v>0.15000000596046448</v>
      </c>
      <c r="S13" s="12">
        <v>0.20588235557079315</v>
      </c>
      <c r="T13" s="12">
        <v>0.068965516984462738</v>
      </c>
      <c r="U13" s="12">
        <v>0.034482758492231369</v>
      </c>
    </row>
    <row r="14" x14ac:dyDescent="0.2">
      <c r="A14" s="1" t="s">
        <v>1019</v>
      </c>
      <c r="B14" s="13">
        <v>6.8505821228027344</v>
      </c>
      <c r="C14" s="11">
        <v>15</v>
      </c>
      <c r="D14" s="12">
        <v>0.12820513546466827</v>
      </c>
      <c r="E14" s="11">
        <v>5</v>
      </c>
      <c r="F14" s="12">
        <v>0.61538463830947876</v>
      </c>
      <c r="G14" s="12">
        <v>0.68421053886413574</v>
      </c>
      <c r="H14" s="12">
        <v>0.65789473056793213</v>
      </c>
      <c r="I14" s="12">
        <v>0.44736841320991516</v>
      </c>
      <c r="J14" s="12">
        <v>0.5</v>
      </c>
      <c r="K14" s="12">
        <v>0.28205129504203796</v>
      </c>
      <c r="L14" s="12">
        <v>0.63157892227172852</v>
      </c>
      <c r="M14" s="12">
        <v>0.66666668653488159</v>
      </c>
      <c r="N14" s="12">
        <v>0.66666668653488159</v>
      </c>
      <c r="O14" s="12">
        <v>0.55000001192092896</v>
      </c>
      <c r="P14" s="12">
        <v>0.47058823704719543</v>
      </c>
      <c r="Q14" s="12">
        <v>0.0555555559694767</v>
      </c>
      <c r="R14" s="12">
        <v>0.13333334028720856</v>
      </c>
      <c r="S14" s="12">
        <v>0.10526315867900848</v>
      </c>
      <c r="T14" s="12">
        <v>0.078947365283966064</v>
      </c>
      <c r="U14" s="12">
        <v>0</v>
      </c>
    </row>
    <row r="15" x14ac:dyDescent="0.2">
      <c r="A15" s="1" t="s">
        <v>1020</v>
      </c>
      <c r="B15" s="13">
        <v>6.668635368347168</v>
      </c>
      <c r="C15" s="11">
        <v>7</v>
      </c>
      <c r="D15" s="12">
        <v>0.125</v>
      </c>
      <c r="E15" s="11">
        <v>6</v>
      </c>
      <c r="F15" s="12">
        <v>0.76923078298568726</v>
      </c>
      <c r="G15" s="12">
        <v>0.59090906381607056</v>
      </c>
      <c r="H15" s="12">
        <v>0.72727274894714355</v>
      </c>
      <c r="I15" s="12">
        <v>0.45454546809196472</v>
      </c>
      <c r="J15" s="12">
        <v>0.54545456171035767</v>
      </c>
      <c r="K15" s="12">
        <v>0.67500001192092896</v>
      </c>
      <c r="L15" s="12">
        <v>0.34285715222358704</v>
      </c>
      <c r="M15" s="12">
        <v>0.34285715222358704</v>
      </c>
      <c r="N15" s="12">
        <v>0.4285714328289032</v>
      </c>
      <c r="O15" s="12">
        <v>0.37142857909202576</v>
      </c>
      <c r="P15" s="12">
        <v>0.23529411852359772</v>
      </c>
      <c r="Q15" s="12">
        <v>0.085714288055896759</v>
      </c>
      <c r="R15" s="12">
        <v>0.068965516984462738</v>
      </c>
      <c r="S15" s="12">
        <v>0.3055555522441864</v>
      </c>
      <c r="T15" s="12">
        <v>0.0625</v>
      </c>
      <c r="U15" s="12">
        <v>0</v>
      </c>
    </row>
    <row r="16" x14ac:dyDescent="0.2">
      <c r="A16" s="1" t="s">
        <v>1021</v>
      </c>
      <c r="B16" s="13">
        <v>6.9416751861572266</v>
      </c>
      <c r="C16" s="11">
        <v>10.5</v>
      </c>
      <c r="D16" s="12">
        <v>0.2222222238779068</v>
      </c>
      <c r="E16" s="11">
        <v>10</v>
      </c>
      <c r="F16" s="12">
        <v>0.81481480598449707</v>
      </c>
      <c r="G16" s="12">
        <v>0.64705884456634521</v>
      </c>
      <c r="H16" s="12">
        <v>0.76470589637756348</v>
      </c>
      <c r="I16" s="12">
        <v>0.44117647409439087</v>
      </c>
      <c r="J16" s="12">
        <v>0.4117647111415863</v>
      </c>
      <c r="K16" s="12">
        <v>0.62962961196899414</v>
      </c>
      <c r="L16" s="12">
        <v>0.68965518474578857</v>
      </c>
      <c r="M16" s="12">
        <v>0.43103447556495667</v>
      </c>
      <c r="N16" s="12">
        <v>0.63793104887008667</v>
      </c>
      <c r="O16" s="12">
        <v>0.5517241358757019</v>
      </c>
      <c r="P16" s="12">
        <v>0.5</v>
      </c>
      <c r="Q16" s="12">
        <v>0.11538461595773697</v>
      </c>
      <c r="R16" s="12">
        <v>0.071428574621677399</v>
      </c>
      <c r="S16" s="12">
        <v>0.2321428507566452</v>
      </c>
      <c r="T16" s="12">
        <v>0.12244898080825806</v>
      </c>
      <c r="U16" s="12">
        <v>0</v>
      </c>
    </row>
    <row r="17" x14ac:dyDescent="0.2">
      <c r="A17" s="1" t="s">
        <v>1022</v>
      </c>
      <c r="B17" s="13">
        <v>6.3224124908447266</v>
      </c>
      <c r="C17" s="11">
        <v>10</v>
      </c>
      <c r="D17" s="12">
        <v>0.2054794579744339</v>
      </c>
      <c r="E17" s="11">
        <v>6</v>
      </c>
      <c r="F17" s="12">
        <v>0.56944441795349121</v>
      </c>
      <c r="G17" s="12">
        <v>0.54285717010498047</v>
      </c>
      <c r="H17" s="12">
        <v>0.65714287757873535</v>
      </c>
      <c r="I17" s="12">
        <v>0.34285715222358704</v>
      </c>
      <c r="J17" s="12">
        <v>0.34285715222358704</v>
      </c>
      <c r="K17" s="12">
        <v>0.75342464447021484</v>
      </c>
      <c r="L17" s="12">
        <v>0.47999998927116394</v>
      </c>
      <c r="M17" s="12">
        <v>0.26923078298568726</v>
      </c>
      <c r="N17" s="12">
        <v>0.5</v>
      </c>
      <c r="O17" s="12">
        <v>0.38461539149284363</v>
      </c>
      <c r="P17" s="12">
        <v>0.31999999284744263</v>
      </c>
      <c r="Q17" s="12">
        <v>0.04285714402794838</v>
      </c>
      <c r="R17" s="12">
        <v>0.059701491147279739</v>
      </c>
      <c r="S17" s="12">
        <v>0.21739129722118378</v>
      </c>
      <c r="T17" s="12">
        <v>0.12307692319154739</v>
      </c>
      <c r="U17" s="12">
        <v>0.030769230797886848</v>
      </c>
    </row>
    <row r="18" x14ac:dyDescent="0.2">
      <c r="A18" s="1" t="s">
        <v>1023</v>
      </c>
      <c r="B18" s="13">
        <v>7.3440408706665039</v>
      </c>
      <c r="C18" s="11">
        <v>7</v>
      </c>
      <c r="D18" s="12">
        <v>0.078431375324726105</v>
      </c>
      <c r="E18" s="11">
        <v>4</v>
      </c>
      <c r="F18" s="12">
        <v>0.70588237047195435</v>
      </c>
      <c r="G18" s="12">
        <v>0.76595747470855713</v>
      </c>
      <c r="H18" s="12">
        <v>0.78723406791687012</v>
      </c>
      <c r="I18" s="12">
        <v>0.57446807622909546</v>
      </c>
      <c r="J18" s="12">
        <v>0.48936170339584351</v>
      </c>
      <c r="K18" s="12">
        <v>0.43137255311012268</v>
      </c>
      <c r="L18" s="12">
        <v>0.625</v>
      </c>
      <c r="M18" s="12">
        <v>0.375</v>
      </c>
      <c r="N18" s="12">
        <v>0.6428571343421936</v>
      </c>
      <c r="O18" s="12">
        <v>0.5</v>
      </c>
      <c r="P18" s="12">
        <v>0.46153846383094788</v>
      </c>
      <c r="Q18" s="12">
        <v>0.040816325694322586</v>
      </c>
      <c r="R18" s="12">
        <v>0</v>
      </c>
      <c r="S18" s="12">
        <v>0.10000000149011612</v>
      </c>
      <c r="T18" s="12">
        <v>0.15909090638160706</v>
      </c>
      <c r="U18" s="12">
        <v>0</v>
      </c>
    </row>
    <row r="19" x14ac:dyDescent="0.2">
      <c r="A19" s="1" t="s">
        <v>1024</v>
      </c>
      <c r="B19" s="13">
        <v>6.25439453125</v>
      </c>
      <c r="C19" s="11">
        <v>7</v>
      </c>
      <c r="D19" s="12">
        <v>0.18604651093482971</v>
      </c>
      <c r="E19" s="11">
        <v>3</v>
      </c>
      <c r="F19" s="12">
        <v>0.18604651093482971</v>
      </c>
      <c r="G19" s="12">
        <v>0.77272725105285645</v>
      </c>
      <c r="H19" s="12">
        <v>0.77272725105285645</v>
      </c>
      <c r="I19" s="12">
        <v>0.68181818723678589</v>
      </c>
      <c r="J19" s="12">
        <v>0.54545456171035767</v>
      </c>
      <c r="K19" s="12">
        <v>0.62790697813034058</v>
      </c>
      <c r="L19" s="12">
        <v>0.47368422150611877</v>
      </c>
      <c r="M19" s="12">
        <v>0.28947368264198303</v>
      </c>
      <c r="N19" s="12">
        <v>0.42105263471603394</v>
      </c>
      <c r="O19" s="12">
        <v>0.42105263471603394</v>
      </c>
      <c r="P19" s="12">
        <v>0.3684210479259491</v>
      </c>
      <c r="Q19" s="12">
        <v>0.030303031206130981</v>
      </c>
      <c r="R19" s="12">
        <v>0.064516127109527588</v>
      </c>
      <c r="S19" s="12">
        <v>0.25</v>
      </c>
      <c r="T19" s="12">
        <v>0.1428571492433548</v>
      </c>
      <c r="U19" s="12">
        <v>0.02857142873108387</v>
      </c>
    </row>
    <row r="20" x14ac:dyDescent="0.2">
      <c r="A20" s="1" t="s">
        <v>1025</v>
      </c>
      <c r="B20" s="13">
        <v>6.9240989685058594</v>
      </c>
      <c r="C20" s="11">
        <v>7</v>
      </c>
      <c r="D20" s="12">
        <v>0.075471699237823486</v>
      </c>
      <c r="E20" s="11">
        <v>7</v>
      </c>
      <c r="F20" s="12">
        <v>0.58490568399429321</v>
      </c>
      <c r="G20" s="12">
        <v>0.68571430444717407</v>
      </c>
      <c r="H20" s="12">
        <v>0.60000002384185791</v>
      </c>
      <c r="I20" s="12">
        <v>0.40000000596046448</v>
      </c>
      <c r="J20" s="12">
        <v>0.51428574323654175</v>
      </c>
      <c r="K20" s="12">
        <v>0.58490568399429321</v>
      </c>
      <c r="L20" s="12">
        <v>0.55555558204650879</v>
      </c>
      <c r="M20" s="12">
        <v>0.55263155698776245</v>
      </c>
      <c r="N20" s="12">
        <v>0.54285717010498047</v>
      </c>
      <c r="O20" s="12">
        <v>0.5</v>
      </c>
      <c r="P20" s="12">
        <v>0.46875</v>
      </c>
      <c r="Q20" s="12">
        <v>0.10638298094272614</v>
      </c>
      <c r="R20" s="12">
        <v>0.23076923191547394</v>
      </c>
      <c r="S20" s="12">
        <v>0.25714287161827087</v>
      </c>
      <c r="T20" s="12">
        <v>0.059999998658895493</v>
      </c>
      <c r="U20" s="12">
        <v>0.019999999552965164</v>
      </c>
    </row>
    <row r="21" x14ac:dyDescent="0.2">
      <c r="A21" s="1" t="s">
        <v>1026</v>
      </c>
      <c r="B21" s="13">
        <v>7.7328653335571289</v>
      </c>
      <c r="C21" s="11">
        <v>7</v>
      </c>
      <c r="D21" s="12">
        <v>0.05714285746216774</v>
      </c>
      <c r="E21" s="11">
        <v>3</v>
      </c>
      <c r="F21" s="12">
        <v>0.40000000596046448</v>
      </c>
      <c r="G21" s="12">
        <v>0.82857143878936768</v>
      </c>
      <c r="H21" s="12">
        <v>0.88571429252624512</v>
      </c>
      <c r="I21" s="12">
        <v>0.82857143878936768</v>
      </c>
      <c r="J21" s="12">
        <v>0.8571428656578064</v>
      </c>
      <c r="K21" s="12">
        <v>0.71428573131561279</v>
      </c>
      <c r="L21" s="12">
        <v>0.54347825050354004</v>
      </c>
      <c r="M21" s="12">
        <v>0.5476190447807312</v>
      </c>
      <c r="N21" s="12">
        <v>0.47222220897674561</v>
      </c>
      <c r="O21" s="12">
        <v>0.3611111044883728</v>
      </c>
      <c r="P21" s="12">
        <v>0.41935482621192932</v>
      </c>
      <c r="Q21" s="12">
        <v>0</v>
      </c>
      <c r="R21" s="12">
        <v>0</v>
      </c>
      <c r="S21" s="12">
        <v>0.2222222238779068</v>
      </c>
      <c r="T21" s="12">
        <v>0.032258063554763794</v>
      </c>
      <c r="U21" s="12">
        <v>0</v>
      </c>
    </row>
    <row r="22" x14ac:dyDescent="0.2">
      <c r="A22" s="1" t="s">
        <v>1027</v>
      </c>
      <c r="B22" s="13">
        <v>6.3903946876525879</v>
      </c>
      <c r="C22" s="11">
        <v>8</v>
      </c>
      <c r="D22" s="12">
        <v>0.26829269528388977</v>
      </c>
      <c r="E22" s="11">
        <v>3</v>
      </c>
      <c r="F22" s="12">
        <v>0.51219511032104492</v>
      </c>
      <c r="G22" s="12">
        <v>0.76923078298568726</v>
      </c>
      <c r="H22" s="12">
        <v>0.8461538553237915</v>
      </c>
      <c r="I22" s="12">
        <v>0.46153846383094788</v>
      </c>
      <c r="J22" s="12">
        <v>0.53846156597137451</v>
      </c>
      <c r="K22" s="12">
        <v>0.60975611209869385</v>
      </c>
      <c r="L22" s="12">
        <v>0.5</v>
      </c>
      <c r="M22" s="12">
        <v>0.38235294818878174</v>
      </c>
      <c r="N22" s="12">
        <v>0.4848484992980957</v>
      </c>
      <c r="O22" s="12">
        <v>0.3125</v>
      </c>
      <c r="P22" s="12">
        <v>0.36363637447357178</v>
      </c>
      <c r="Q22" s="12">
        <v>0.024390242993831635</v>
      </c>
      <c r="R22" s="12">
        <v>0</v>
      </c>
      <c r="S22" s="12">
        <v>0.29411765933036804</v>
      </c>
      <c r="T22" s="12">
        <v>0.10000000149011612</v>
      </c>
      <c r="U22" s="12">
        <v>0.02500000037252903</v>
      </c>
    </row>
    <row r="23" x14ac:dyDescent="0.2">
      <c r="A23" s="1" t="s">
        <v>1028</v>
      </c>
      <c r="B23" s="13">
        <v>6.1589870452880859</v>
      </c>
      <c r="C23" s="11">
        <v>10</v>
      </c>
      <c r="D23" s="12">
        <v>0.20652173459529877</v>
      </c>
      <c r="E23" s="11">
        <v>7</v>
      </c>
      <c r="F23" s="12">
        <v>0.76086956262588501</v>
      </c>
      <c r="G23" s="12">
        <v>0.80769228935241699</v>
      </c>
      <c r="H23" s="12">
        <v>0.6538461446762085</v>
      </c>
      <c r="I23" s="12">
        <v>0.26923078298568726</v>
      </c>
      <c r="J23" s="12">
        <v>0.23076923191547394</v>
      </c>
      <c r="K23" s="12">
        <v>0.71739131212234497</v>
      </c>
      <c r="L23" s="12">
        <v>0.42465752363204956</v>
      </c>
      <c r="M23" s="12">
        <v>0.26027396321296692</v>
      </c>
      <c r="N23" s="12">
        <v>0.36986300349235535</v>
      </c>
      <c r="O23" s="12">
        <v>0.3835616409778595</v>
      </c>
      <c r="P23" s="12">
        <v>0.33783784508705139</v>
      </c>
      <c r="Q23" s="12">
        <v>0.12790697813034058</v>
      </c>
      <c r="R23" s="12">
        <v>0.11764705926179886</v>
      </c>
      <c r="S23" s="12">
        <v>0.27397260069847107</v>
      </c>
      <c r="T23" s="12">
        <v>0.15294118225574493</v>
      </c>
      <c r="U23" s="12">
        <v>0.011764706112444401</v>
      </c>
    </row>
    <row r="24" x14ac:dyDescent="0.2">
      <c r="A24" s="1" t="s">
        <v>1029</v>
      </c>
      <c r="B24" s="13">
        <v>7.3396210670471191</v>
      </c>
      <c r="C24" s="11">
        <v>7</v>
      </c>
      <c r="D24" s="12">
        <v>0.060606062412261963</v>
      </c>
      <c r="E24" s="11">
        <v>5</v>
      </c>
      <c r="F24" s="12">
        <v>0.42424243688583374</v>
      </c>
      <c r="G24" s="12">
        <v>0.93939393758773804</v>
      </c>
      <c r="H24" s="12">
        <v>0.78787881135940552</v>
      </c>
      <c r="I24" s="12">
        <v>0.72727274894714355</v>
      </c>
      <c r="J24" s="12">
        <v>0.72727274894714355</v>
      </c>
      <c r="K24" s="12">
        <v>0.4848484992980957</v>
      </c>
      <c r="L24" s="12">
        <v>0.61538463830947876</v>
      </c>
      <c r="M24" s="12">
        <v>0.42105263471603394</v>
      </c>
      <c r="N24" s="12">
        <v>0.60526317358016968</v>
      </c>
      <c r="O24" s="12">
        <v>0.47222220897674561</v>
      </c>
      <c r="P24" s="12">
        <v>0.32352942228317261</v>
      </c>
      <c r="Q24" s="12">
        <v>0.030303031206130981</v>
      </c>
      <c r="R24" s="12">
        <v>0</v>
      </c>
      <c r="S24" s="12">
        <v>0.17499999701976776</v>
      </c>
      <c r="T24" s="12">
        <v>0.030303031206130981</v>
      </c>
      <c r="U24" s="12">
        <v>0</v>
      </c>
    </row>
    <row r="25" x14ac:dyDescent="0.2">
      <c r="A25" s="1" t="s">
        <v>1030</v>
      </c>
      <c r="B25" s="13">
        <v>6.731269359588623</v>
      </c>
      <c r="C25" s="11">
        <v>7</v>
      </c>
      <c r="D25" s="12">
        <v>0.1428571492433548</v>
      </c>
      <c r="E25" s="11">
        <v>7</v>
      </c>
      <c r="F25" s="12">
        <v>0.4523809552192688</v>
      </c>
      <c r="G25" s="12">
        <v>0.5</v>
      </c>
      <c r="H25" s="12">
        <v>0.66666668653488159</v>
      </c>
      <c r="I25" s="12">
        <v>0.4166666567325592</v>
      </c>
      <c r="J25" s="12">
        <v>0.25</v>
      </c>
      <c r="K25" s="12">
        <v>0.6904761791229248</v>
      </c>
      <c r="L25" s="12">
        <v>0.70588237047195435</v>
      </c>
      <c r="M25" s="12">
        <v>0.35294118523597717</v>
      </c>
      <c r="N25" s="12">
        <v>0.64705884456634521</v>
      </c>
      <c r="O25" s="12">
        <v>0.47058823704719543</v>
      </c>
      <c r="P25" s="12">
        <v>0.29411765933036804</v>
      </c>
      <c r="Q25" s="12">
        <v>0.078947365283966064</v>
      </c>
      <c r="R25" s="12">
        <v>0.11428571492433548</v>
      </c>
      <c r="S25" s="12">
        <v>0.21052631735801697</v>
      </c>
      <c r="T25" s="12">
        <v>0.05128205195069313</v>
      </c>
      <c r="U25" s="12">
        <v>0</v>
      </c>
    </row>
    <row r="26" x14ac:dyDescent="0.2">
      <c r="A26" s="1" t="s">
        <v>1031</v>
      </c>
      <c r="B26" s="13">
        <v>6.5664072036743164</v>
      </c>
      <c r="C26" s="11">
        <v>9</v>
      </c>
      <c r="D26" s="12">
        <v>0.14130434393882751</v>
      </c>
      <c r="E26" s="11">
        <v>7</v>
      </c>
      <c r="F26" s="12">
        <v>0.78260868787765503</v>
      </c>
      <c r="G26" s="12">
        <v>0.54838711023330688</v>
      </c>
      <c r="H26" s="12">
        <v>0.61290323734283447</v>
      </c>
      <c r="I26" s="12">
        <v>0.35483869910240173</v>
      </c>
      <c r="J26" s="12">
        <v>0.29032257199287415</v>
      </c>
      <c r="K26" s="12">
        <v>0.6413043737411499</v>
      </c>
      <c r="L26" s="12">
        <v>0.5</v>
      </c>
      <c r="M26" s="12">
        <v>0.3650793731212616</v>
      </c>
      <c r="N26" s="12">
        <v>0.52380955219268799</v>
      </c>
      <c r="O26" s="12">
        <v>0.54838711023330688</v>
      </c>
      <c r="P26" s="12">
        <v>0.4920634925365448</v>
      </c>
      <c r="Q26" s="12">
        <v>0.12658227980136871</v>
      </c>
      <c r="R26" s="12">
        <v>0.16883116960525513</v>
      </c>
      <c r="S26" s="12">
        <v>0.25396826863288879</v>
      </c>
      <c r="T26" s="12">
        <v>0.20779220759868622</v>
      </c>
      <c r="U26" s="12">
        <v>0.025974025949835777</v>
      </c>
    </row>
    <row r="27" x14ac:dyDescent="0.2">
      <c r="A27" s="1" t="s">
        <v>1032</v>
      </c>
      <c r="B27" s="13">
        <v>7.5836071968078613</v>
      </c>
      <c r="C27" s="11">
        <v>7</v>
      </c>
      <c r="D27" s="12">
        <v>0.071428574621677399</v>
      </c>
      <c r="E27" s="11">
        <v>5</v>
      </c>
      <c r="F27" s="12">
        <v>0.4285714328289032</v>
      </c>
      <c r="G27" s="12">
        <v>0.76190477609634399</v>
      </c>
      <c r="H27" s="12">
        <v>0.6904761791229248</v>
      </c>
      <c r="I27" s="12">
        <v>0.3333333432674408</v>
      </c>
      <c r="J27" s="12">
        <v>0.57142859697341919</v>
      </c>
      <c r="K27" s="12">
        <v>0.3333333432674408</v>
      </c>
      <c r="L27" s="12">
        <v>0.78571426868438721</v>
      </c>
      <c r="M27" s="12">
        <v>0.57142859697341919</v>
      </c>
      <c r="N27" s="12">
        <v>0.78571426868438721</v>
      </c>
      <c r="O27" s="12">
        <v>0.8461538553237915</v>
      </c>
      <c r="P27" s="12">
        <v>0.6428571343421936</v>
      </c>
      <c r="Q27" s="12">
        <v>0</v>
      </c>
      <c r="R27" s="12">
        <v>0</v>
      </c>
      <c r="S27" s="12">
        <v>0.20000000298023224</v>
      </c>
      <c r="T27" s="12">
        <v>0.13793103396892548</v>
      </c>
      <c r="U27" s="12">
        <v>0</v>
      </c>
    </row>
    <row r="28" x14ac:dyDescent="0.2">
      <c r="A28" s="1" t="s">
        <v>1033</v>
      </c>
      <c r="B28" s="13">
        <v>7.2420072555541992</v>
      </c>
      <c r="C28" s="11">
        <v>7</v>
      </c>
      <c r="D28" s="12">
        <v>0.17391304671764374</v>
      </c>
      <c r="E28" s="11">
        <v>4</v>
      </c>
      <c r="F28" s="12">
        <v>0.56521737575531006</v>
      </c>
      <c r="G28" s="12">
        <v>0.90909093618392944</v>
      </c>
      <c r="H28" s="12">
        <v>0.63636362552642822</v>
      </c>
      <c r="I28" s="12">
        <v>0.45454546809196472</v>
      </c>
      <c r="J28" s="12">
        <v>0.54545456171035767</v>
      </c>
      <c r="K28" s="12">
        <v>0.76086956262588501</v>
      </c>
      <c r="L28" s="12">
        <v>0.62962961196899414</v>
      </c>
      <c r="M28" s="12">
        <v>0.40740740299224854</v>
      </c>
      <c r="N28" s="12">
        <v>0.55555558204650879</v>
      </c>
      <c r="O28" s="12">
        <v>0.40740740299224854</v>
      </c>
      <c r="P28" s="12">
        <v>0.42307692766189575</v>
      </c>
      <c r="Q28" s="12">
        <v>0.045454546809196472</v>
      </c>
      <c r="R28" s="12">
        <v>0.0476190485060215</v>
      </c>
      <c r="S28" s="12">
        <v>0.17391304671764374</v>
      </c>
      <c r="T28" s="12">
        <v>0.06976744532585144</v>
      </c>
      <c r="U28" s="12">
        <v>0</v>
      </c>
    </row>
    <row r="29" x14ac:dyDescent="0.2">
      <c r="A29" s="1" t="s">
        <v>1034</v>
      </c>
      <c r="B29" s="13">
        <v>6.5191640853881836</v>
      </c>
      <c r="C29" s="11">
        <v>7</v>
      </c>
      <c r="D29" s="12">
        <v>0.15686275064945221</v>
      </c>
      <c r="E29" s="11">
        <v>5</v>
      </c>
      <c r="F29" s="12">
        <v>0.68627452850341797</v>
      </c>
      <c r="G29" s="12">
        <v>0.62962961196899414</v>
      </c>
      <c r="H29" s="12">
        <v>0.81481480598449707</v>
      </c>
      <c r="I29" s="12">
        <v>0.29629629850387573</v>
      </c>
      <c r="J29" s="12">
        <v>0.29629629850387573</v>
      </c>
      <c r="K29" s="12">
        <v>0.50980395078659058</v>
      </c>
      <c r="L29" s="12">
        <v>0.53703701496124268</v>
      </c>
      <c r="M29" s="12">
        <v>0.38181817531585693</v>
      </c>
      <c r="N29" s="12">
        <v>0.50909090042114258</v>
      </c>
      <c r="O29" s="12">
        <v>0.43636363744735718</v>
      </c>
      <c r="P29" s="12">
        <v>0.3888888955116272</v>
      </c>
      <c r="Q29" s="12">
        <v>0.045454546809196472</v>
      </c>
      <c r="R29" s="12">
        <v>0.02857142873108387</v>
      </c>
      <c r="S29" s="12">
        <v>0.15384615957736969</v>
      </c>
      <c r="T29" s="12">
        <v>0.17073170840740204</v>
      </c>
      <c r="U29" s="12">
        <v>0.073170728981494904</v>
      </c>
    </row>
    <row r="30" x14ac:dyDescent="0.2">
      <c r="A30" s="1" t="s">
        <v>1035</v>
      </c>
      <c r="B30" s="13">
        <v>7.8090167045593262</v>
      </c>
      <c r="C30" s="11">
        <v>7</v>
      </c>
      <c r="D30" s="12">
        <v>0.12280701845884323</v>
      </c>
      <c r="E30" s="11">
        <v>7</v>
      </c>
      <c r="F30" s="12">
        <v>0.59649121761322021</v>
      </c>
      <c r="G30" s="12">
        <v>0.61403506994247437</v>
      </c>
      <c r="H30" s="12">
        <v>0.66666668653488159</v>
      </c>
      <c r="I30" s="12">
        <v>0.52631580829620361</v>
      </c>
      <c r="J30" s="12">
        <v>0.57894736528396606</v>
      </c>
      <c r="K30" s="12">
        <v>0.59649121761322021</v>
      </c>
      <c r="L30" s="12">
        <v>0.80000001192092896</v>
      </c>
      <c r="M30" s="12">
        <v>0.64999997615814209</v>
      </c>
      <c r="N30" s="12">
        <v>0.75</v>
      </c>
      <c r="O30" s="12">
        <v>0.55000001192092896</v>
      </c>
      <c r="P30" s="12">
        <v>0.52631580829620361</v>
      </c>
      <c r="Q30" s="12">
        <v>0</v>
      </c>
      <c r="R30" s="12">
        <v>0</v>
      </c>
      <c r="S30" s="12">
        <v>0.20000000298023224</v>
      </c>
      <c r="T30" s="12">
        <v>0.018518518656492233</v>
      </c>
      <c r="U30" s="12">
        <v>0</v>
      </c>
    </row>
    <row r="31" x14ac:dyDescent="0.2">
      <c r="A31" s="1" t="s">
        <v>1036</v>
      </c>
      <c r="B31" s="13">
        <v>6.2207956314086914</v>
      </c>
      <c r="C31" s="11">
        <v>7</v>
      </c>
      <c r="D31" s="12">
        <v>0.048780485987663269</v>
      </c>
      <c r="E31" s="11">
        <v>10</v>
      </c>
      <c r="F31" s="12">
        <v>0.56097561120986938</v>
      </c>
      <c r="G31" s="12">
        <v>0.95121949911117554</v>
      </c>
      <c r="H31" s="12">
        <v>0.75609755516052246</v>
      </c>
      <c r="I31" s="12">
        <v>0.60975611209869385</v>
      </c>
      <c r="J31" s="12">
        <v>0.56097561120986938</v>
      </c>
      <c r="K31" s="12">
        <v>0.31707316637039185</v>
      </c>
      <c r="L31" s="12">
        <v>0.4285714328289032</v>
      </c>
      <c r="M31" s="12">
        <v>0.3571428656578064</v>
      </c>
      <c r="N31" s="12">
        <v>0.3333333432674408</v>
      </c>
      <c r="O31" s="12">
        <v>0.3333333432674408</v>
      </c>
      <c r="P31" s="12">
        <v>0.31999999284744263</v>
      </c>
      <c r="Q31" s="12">
        <v>0.027027027681469917</v>
      </c>
      <c r="R31" s="12">
        <v>0.15384615957736969</v>
      </c>
      <c r="S31" s="12">
        <v>0.3333333432674408</v>
      </c>
      <c r="T31" s="12">
        <v>0.088235296308994293</v>
      </c>
      <c r="U31" s="12">
        <v>0.029411764815449715</v>
      </c>
    </row>
    <row r="32" x14ac:dyDescent="0.2">
      <c r="A32" s="1" t="s">
        <v>1037</v>
      </c>
      <c r="B32" s="13">
        <v>6.7822628021240234</v>
      </c>
      <c r="C32" s="11">
        <v>10</v>
      </c>
      <c r="D32" s="12">
        <v>0.14893616735935211</v>
      </c>
      <c r="E32" s="11">
        <v>5</v>
      </c>
      <c r="F32" s="12">
        <v>0.55319148302078247</v>
      </c>
      <c r="G32" s="12">
        <v>0.67391306161880493</v>
      </c>
      <c r="H32" s="12">
        <v>0.73913043737411499</v>
      </c>
      <c r="I32" s="12">
        <v>0.43478259444236755</v>
      </c>
      <c r="J32" s="12">
        <v>0.43478259444236755</v>
      </c>
      <c r="K32" s="12">
        <v>0.70212763547897339</v>
      </c>
      <c r="L32" s="12">
        <v>0.58620691299438477</v>
      </c>
      <c r="M32" s="12">
        <v>0.3214285671710968</v>
      </c>
      <c r="N32" s="12">
        <v>0.53571426868438721</v>
      </c>
      <c r="O32" s="12">
        <v>0.3214285671710968</v>
      </c>
      <c r="P32" s="12">
        <v>0.36000001430511475</v>
      </c>
      <c r="Q32" s="12">
        <v>0.043478261679410934</v>
      </c>
      <c r="R32" s="12">
        <v>0.02777777798473835</v>
      </c>
      <c r="S32" s="12">
        <v>0.22580644488334656</v>
      </c>
      <c r="T32" s="12">
        <v>0.088888891041278839</v>
      </c>
      <c r="U32" s="12">
        <v>0.02222222276031971</v>
      </c>
    </row>
    <row r="33" x14ac:dyDescent="0.2">
      <c r="A33" s="1" t="s">
        <v>1038</v>
      </c>
      <c r="B33" s="13">
        <v>6.7713623046875</v>
      </c>
      <c r="C33" s="11">
        <v>7</v>
      </c>
      <c r="D33" s="12">
        <v>0.17241379618644714</v>
      </c>
      <c r="E33" s="11">
        <v>4</v>
      </c>
      <c r="F33" s="12">
        <v>0.27586206793785095</v>
      </c>
      <c r="G33" s="12">
        <v>0.73684209585189819</v>
      </c>
      <c r="H33" s="12">
        <v>0.80701756477355957</v>
      </c>
      <c r="I33" s="12">
        <v>0.47368422150611877</v>
      </c>
      <c r="J33" s="12">
        <v>0.47368422150611877</v>
      </c>
      <c r="K33" s="12">
        <v>0.5</v>
      </c>
      <c r="L33" s="12">
        <v>0.43333333730697632</v>
      </c>
      <c r="M33" s="12">
        <v>0.43333333730697632</v>
      </c>
      <c r="N33" s="12">
        <v>0.68965518474578857</v>
      </c>
      <c r="O33" s="12">
        <v>0.4482758641242981</v>
      </c>
      <c r="P33" s="12">
        <v>0.5517241358757019</v>
      </c>
      <c r="Q33" s="12">
        <v>0</v>
      </c>
      <c r="R33" s="12">
        <v>0.02777777798473835</v>
      </c>
      <c r="S33" s="12">
        <v>0.25806450843811035</v>
      </c>
      <c r="T33" s="12">
        <v>0</v>
      </c>
      <c r="U33" s="12">
        <v>0</v>
      </c>
    </row>
    <row r="34" x14ac:dyDescent="0.2">
      <c r="A34" s="1" t="s">
        <v>1039</v>
      </c>
      <c r="B34" s="13">
        <v>6.5954217910766602</v>
      </c>
      <c r="C34" s="11">
        <v>10</v>
      </c>
      <c r="D34" s="12">
        <v>0.171875</v>
      </c>
      <c r="E34" s="11">
        <v>9.25</v>
      </c>
      <c r="F34" s="12">
        <v>0.546875</v>
      </c>
      <c r="G34" s="12">
        <v>0.59677422046661377</v>
      </c>
      <c r="H34" s="12">
        <v>0.53225809335708618</v>
      </c>
      <c r="I34" s="12">
        <v>0.25806450843811035</v>
      </c>
      <c r="J34" s="12">
        <v>0.29032257199287415</v>
      </c>
      <c r="K34" s="12">
        <v>0.578125</v>
      </c>
      <c r="L34" s="12">
        <v>0.5517241358757019</v>
      </c>
      <c r="M34" s="12">
        <v>0.43333333730697632</v>
      </c>
      <c r="N34" s="12">
        <v>0.58620691299438477</v>
      </c>
      <c r="O34" s="12">
        <v>0.5517241358757019</v>
      </c>
      <c r="P34" s="12">
        <v>0.5517241358757019</v>
      </c>
      <c r="Q34" s="12">
        <v>0.032258063554763794</v>
      </c>
      <c r="R34" s="12">
        <v>0.018181817606091499</v>
      </c>
      <c r="S34" s="12">
        <v>0.25806450843811035</v>
      </c>
      <c r="T34" s="12">
        <v>0.080645158886909485</v>
      </c>
      <c r="U34" s="12">
        <v>0.032258063554763794</v>
      </c>
    </row>
    <row r="35" x14ac:dyDescent="0.2">
      <c r="A35" s="1" t="s">
        <v>1040</v>
      </c>
      <c r="B35" s="13">
        <v>6.1603388786315918</v>
      </c>
      <c r="C35" s="11">
        <v>7</v>
      </c>
      <c r="D35" s="12">
        <v>0.20930232107639313</v>
      </c>
      <c r="E35" s="11">
        <v>3</v>
      </c>
      <c r="F35" s="12">
        <v>0.53658539056777954</v>
      </c>
      <c r="G35" s="12">
        <v>0.75757575035095215</v>
      </c>
      <c r="H35" s="12">
        <v>0.81818181276321411</v>
      </c>
      <c r="I35" s="12">
        <v>0.69696968793869019</v>
      </c>
      <c r="J35" s="12">
        <v>0.72727274894714355</v>
      </c>
      <c r="K35" s="12">
        <v>0.44186046719551086</v>
      </c>
      <c r="L35" s="12">
        <v>0.47999998927116394</v>
      </c>
      <c r="M35" s="12">
        <v>0.31999999284744263</v>
      </c>
      <c r="N35" s="12">
        <v>0.36000001430511475</v>
      </c>
      <c r="O35" s="12">
        <v>0.31999999284744263</v>
      </c>
      <c r="P35" s="12">
        <v>0.36000001430511475</v>
      </c>
      <c r="Q35" s="12">
        <v>0.027027027681469917</v>
      </c>
      <c r="R35" s="12">
        <v>0.071428574621677399</v>
      </c>
      <c r="S35" s="12">
        <v>0.23076923191547394</v>
      </c>
      <c r="T35" s="12">
        <v>0.17647059261798859</v>
      </c>
      <c r="U35" s="12">
        <v>0.058823529630899429</v>
      </c>
    </row>
    <row r="36" x14ac:dyDescent="0.2">
      <c r="A36" s="1" t="s">
        <v>1041</v>
      </c>
      <c r="B36" s="13">
        <v>6.710263729095459</v>
      </c>
      <c r="C36" s="11">
        <v>6</v>
      </c>
      <c r="D36" s="12">
        <v>0.18918919563293457</v>
      </c>
      <c r="E36" s="11">
        <v>4</v>
      </c>
      <c r="F36" s="12">
        <v>0.78378379344940186</v>
      </c>
      <c r="G36" s="12">
        <v>0.78947371244430542</v>
      </c>
      <c r="H36" s="12">
        <v>0.89473682641983032</v>
      </c>
      <c r="I36" s="12">
        <v>0.78947371244430542</v>
      </c>
      <c r="J36" s="12">
        <v>0.68421053886413574</v>
      </c>
      <c r="K36" s="12">
        <v>0.54054051637649536</v>
      </c>
      <c r="L36" s="12">
        <v>0.52380955219268799</v>
      </c>
      <c r="M36" s="12">
        <v>0.36585366725921631</v>
      </c>
      <c r="N36" s="12">
        <v>0.46341463923454285</v>
      </c>
      <c r="O36" s="12">
        <v>0.46341463923454285</v>
      </c>
      <c r="P36" s="12">
        <v>0.30000001192092896</v>
      </c>
      <c r="Q36" s="12">
        <v>0.1111111119389534</v>
      </c>
      <c r="R36" s="12">
        <v>0.14814814925193787</v>
      </c>
      <c r="S36" s="12">
        <v>0.380952388048172</v>
      </c>
      <c r="T36" s="12">
        <v>0.14705882966518402</v>
      </c>
      <c r="U36" s="12">
        <v>0</v>
      </c>
    </row>
    <row r="37" x14ac:dyDescent="0.2">
      <c r="A37" s="1" t="s">
        <v>1042</v>
      </c>
      <c r="B37" s="13">
        <v>7.6270265579223633</v>
      </c>
      <c r="C37" s="11">
        <v>12</v>
      </c>
      <c r="D37" s="12">
        <v>0.23255814611911774</v>
      </c>
      <c r="E37" s="11">
        <v>10</v>
      </c>
      <c r="F37" s="12">
        <v>0.72093021869659424</v>
      </c>
      <c r="G37" s="12">
        <v>0.73684209585189819</v>
      </c>
      <c r="H37" s="12">
        <v>0.81578946113586426</v>
      </c>
      <c r="I37" s="12">
        <v>0.55263155698776245</v>
      </c>
      <c r="J37" s="12">
        <v>0.39473685622215271</v>
      </c>
      <c r="K37" s="12">
        <v>0.86046510934829712</v>
      </c>
      <c r="L37" s="12">
        <v>0.68421053886413574</v>
      </c>
      <c r="M37" s="12">
        <v>0.5</v>
      </c>
      <c r="N37" s="12">
        <v>0.72222220897674561</v>
      </c>
      <c r="O37" s="12">
        <v>0.6111111044883728</v>
      </c>
      <c r="P37" s="12">
        <v>0.63157892227172852</v>
      </c>
      <c r="Q37" s="12">
        <v>0</v>
      </c>
      <c r="R37" s="12">
        <v>0.048780485987663269</v>
      </c>
      <c r="S37" s="12">
        <v>0.15000000596046448</v>
      </c>
      <c r="T37" s="12">
        <v>0.1315789520740509</v>
      </c>
      <c r="U37" s="12">
        <v>0</v>
      </c>
    </row>
    <row r="38" x14ac:dyDescent="0.2">
      <c r="A38" s="1" t="s">
        <v>1043</v>
      </c>
      <c r="B38" s="13">
        <v>5.8603124618530273</v>
      </c>
      <c r="C38" s="11">
        <v>7</v>
      </c>
      <c r="D38" s="12">
        <v>0.30909091234207153</v>
      </c>
      <c r="E38" s="11">
        <v>5</v>
      </c>
      <c r="F38" s="12">
        <v>0.71698111295700073</v>
      </c>
      <c r="G38" s="12">
        <v>0.68421053886413574</v>
      </c>
      <c r="H38" s="12">
        <v>0.73684209585189819</v>
      </c>
      <c r="I38" s="12">
        <v>0.42105263471603394</v>
      </c>
      <c r="J38" s="12">
        <v>0.42105263471603394</v>
      </c>
      <c r="K38" s="12">
        <v>0.65454542636871338</v>
      </c>
      <c r="L38" s="12">
        <v>0.43243244290351868</v>
      </c>
      <c r="M38" s="12">
        <v>0.29729729890823364</v>
      </c>
      <c r="N38" s="12">
        <v>0.37837839126586914</v>
      </c>
      <c r="O38" s="12">
        <v>0.24324324727058411</v>
      </c>
      <c r="P38" s="12">
        <v>0.27027025818824768</v>
      </c>
      <c r="Q38" s="12">
        <v>0.13725490868091583</v>
      </c>
      <c r="R38" s="12">
        <v>0.10204081982374191</v>
      </c>
      <c r="S38" s="12">
        <v>0.28571429848670959</v>
      </c>
      <c r="T38" s="12">
        <v>0.059999998658895493</v>
      </c>
      <c r="U38" s="12">
        <v>0.039999999105930328</v>
      </c>
    </row>
    <row r="39" x14ac:dyDescent="0.2">
      <c r="A39" s="1" t="s">
        <v>1044</v>
      </c>
      <c r="B39" s="13">
        <v>6.8838982582092285</v>
      </c>
      <c r="C39" s="11">
        <v>5</v>
      </c>
      <c r="D39" s="12">
        <v>0.1428571492433548</v>
      </c>
      <c r="E39" s="11">
        <v>6</v>
      </c>
      <c r="F39" s="12">
        <v>0.3928571343421936</v>
      </c>
      <c r="G39" s="12">
        <v>0.89999997615814209</v>
      </c>
      <c r="H39" s="12">
        <v>0.69999998807907104</v>
      </c>
      <c r="I39" s="12">
        <v>0.5</v>
      </c>
      <c r="J39" s="12">
        <v>0.53333336114883423</v>
      </c>
      <c r="K39" s="12">
        <v>0.57142859697341919</v>
      </c>
      <c r="L39" s="12">
        <v>0.52631580829620361</v>
      </c>
      <c r="M39" s="12">
        <v>0.47368422150611877</v>
      </c>
      <c r="N39" s="12">
        <v>0.54545456171035767</v>
      </c>
      <c r="O39" s="12">
        <v>0.4761904776096344</v>
      </c>
      <c r="P39" s="12">
        <v>0.40000000596046448</v>
      </c>
      <c r="Q39" s="12">
        <v>0.036363635212182999</v>
      </c>
      <c r="R39" s="12">
        <v>0.057692307978868484</v>
      </c>
      <c r="S39" s="12">
        <v>0</v>
      </c>
      <c r="T39" s="12">
        <v>0.18518517911434174</v>
      </c>
      <c r="U39" s="12">
        <v>0</v>
      </c>
    </row>
    <row r="40" x14ac:dyDescent="0.2">
      <c r="A40" s="1" t="s">
        <v>1045</v>
      </c>
      <c r="B40" s="13">
        <v>7.0990123748779297</v>
      </c>
      <c r="C40" s="11">
        <v>7</v>
      </c>
      <c r="D40" s="12">
        <v>0.083333335816860199</v>
      </c>
      <c r="E40" s="11">
        <v>4</v>
      </c>
      <c r="F40" s="12">
        <v>0.59322035312652588</v>
      </c>
      <c r="G40" s="12">
        <v>0.80000001192092896</v>
      </c>
      <c r="H40" s="12">
        <v>0.73333334922790527</v>
      </c>
      <c r="I40" s="12">
        <v>0.44999998807907104</v>
      </c>
      <c r="J40" s="12">
        <v>0.51666665077209473</v>
      </c>
      <c r="K40" s="12">
        <v>0.46666666865348816</v>
      </c>
      <c r="L40" s="12">
        <v>0.53658539056777954</v>
      </c>
      <c r="M40" s="12">
        <v>0.3571428656578064</v>
      </c>
      <c r="N40" s="12">
        <v>0.55000001192092896</v>
      </c>
      <c r="O40" s="12">
        <v>0.5</v>
      </c>
      <c r="P40" s="12">
        <v>0.42500001192092896</v>
      </c>
      <c r="Q40" s="12">
        <v>0</v>
      </c>
      <c r="R40" s="12">
        <v>0</v>
      </c>
      <c r="S40" s="12">
        <v>0.1666666716337204</v>
      </c>
      <c r="T40" s="12">
        <v>0.087719298899173737</v>
      </c>
      <c r="U40" s="12">
        <v>0.017543859779834747</v>
      </c>
    </row>
    <row r="41" x14ac:dyDescent="0.2">
      <c r="A41" s="1" t="s">
        <v>1046</v>
      </c>
      <c r="B41" s="13">
        <v>7.0650577545166016</v>
      </c>
      <c r="C41" s="11">
        <v>14</v>
      </c>
      <c r="D41" s="12">
        <v>0.1428571492433548</v>
      </c>
      <c r="E41" s="11">
        <v>5</v>
      </c>
      <c r="F41" s="12">
        <v>0.4761904776096344</v>
      </c>
      <c r="G41" s="12">
        <v>0.69999998807907104</v>
      </c>
      <c r="H41" s="12">
        <v>0.60000002384185791</v>
      </c>
      <c r="I41" s="12">
        <v>0.20000000298023224</v>
      </c>
      <c r="J41" s="12">
        <v>0.20000000298023224</v>
      </c>
      <c r="K41" s="12">
        <v>0.71428573131561279</v>
      </c>
      <c r="L41" s="12">
        <v>0.76190477609634399</v>
      </c>
      <c r="M41" s="12">
        <v>0.5</v>
      </c>
      <c r="N41" s="12">
        <v>0.69999998807907104</v>
      </c>
      <c r="O41" s="12">
        <v>0.4761904776096344</v>
      </c>
      <c r="P41" s="12">
        <v>0.34999999403953552</v>
      </c>
      <c r="Q41" s="12">
        <v>0.0476190485060215</v>
      </c>
      <c r="R41" s="12">
        <v>0.081081077456474304</v>
      </c>
      <c r="S41" s="12">
        <v>0.0476190485060215</v>
      </c>
      <c r="T41" s="12">
        <v>0.071428574621677399</v>
      </c>
      <c r="U41" s="12">
        <v>0</v>
      </c>
    </row>
    <row r="42" x14ac:dyDescent="0.2">
      <c r="A42" s="1" t="s">
        <v>1047</v>
      </c>
      <c r="B42" s="13">
        <v>6.9866199493408203</v>
      </c>
      <c r="C42" s="11">
        <v>7</v>
      </c>
      <c r="D42" s="12">
        <v>0.096153847873210907</v>
      </c>
      <c r="E42" s="11">
        <v>4</v>
      </c>
      <c r="F42" s="12">
        <v>0.46000000834465027</v>
      </c>
      <c r="G42" s="12">
        <v>0.65116280317306519</v>
      </c>
      <c r="H42" s="12">
        <v>0.79069769382476807</v>
      </c>
      <c r="I42" s="12">
        <v>0.5116279125213623</v>
      </c>
      <c r="J42" s="12">
        <v>0.53488373756408691</v>
      </c>
      <c r="K42" s="12">
        <v>0.5961538553237915</v>
      </c>
      <c r="L42" s="12">
        <v>0.54545456171035767</v>
      </c>
      <c r="M42" s="12">
        <v>0.4117647111415863</v>
      </c>
      <c r="N42" s="12">
        <v>0.4848484992980957</v>
      </c>
      <c r="O42" s="12">
        <v>0.4848484992980957</v>
      </c>
      <c r="P42" s="12">
        <v>0.42424243688583374</v>
      </c>
      <c r="Q42" s="12">
        <v>0.065217390656471252</v>
      </c>
      <c r="R42" s="12">
        <v>0.081081077456474304</v>
      </c>
      <c r="S42" s="12">
        <v>0.21875</v>
      </c>
      <c r="T42" s="12">
        <v>0.066666670143604279</v>
      </c>
      <c r="U42" s="12">
        <v>0</v>
      </c>
    </row>
    <row r="43" x14ac:dyDescent="0.2">
      <c r="A43" s="1" t="s">
        <v>1048</v>
      </c>
      <c r="B43" s="13">
        <v>6.204803466796875</v>
      </c>
      <c r="C43" s="11">
        <v>7</v>
      </c>
      <c r="D43" s="12">
        <v>0.12765957415103912</v>
      </c>
      <c r="E43" s="11">
        <v>7</v>
      </c>
      <c r="F43" s="12">
        <v>0.25531914830207825</v>
      </c>
      <c r="G43" s="12">
        <v>0.8888888955116272</v>
      </c>
      <c r="H43" s="12">
        <v>0.37037035822868347</v>
      </c>
      <c r="I43" s="12">
        <v>0.18518517911434174</v>
      </c>
      <c r="J43" s="12">
        <v>0.2222222238779068</v>
      </c>
      <c r="K43" s="12">
        <v>0.74468082189559937</v>
      </c>
      <c r="L43" s="12">
        <v>0.39130434393882751</v>
      </c>
      <c r="M43" s="12">
        <v>0.34782609343528748</v>
      </c>
      <c r="N43" s="12">
        <v>0.39130434393882751</v>
      </c>
      <c r="O43" s="12">
        <v>0.43478259444236755</v>
      </c>
      <c r="P43" s="12">
        <v>0.5</v>
      </c>
      <c r="Q43" s="12">
        <v>0.04444444552063942</v>
      </c>
      <c r="R43" s="12">
        <v>0.048780485987663269</v>
      </c>
      <c r="S43" s="12">
        <v>0.375</v>
      </c>
      <c r="T43" s="12">
        <v>0.13636364042758942</v>
      </c>
      <c r="U43" s="12">
        <v>0.022727273404598236</v>
      </c>
    </row>
    <row r="44" x14ac:dyDescent="0.2">
      <c r="A44" s="1" t="s">
        <v>1049</v>
      </c>
      <c r="B44" s="13">
        <v>7.280362606048584</v>
      </c>
      <c r="C44" s="11">
        <v>7</v>
      </c>
      <c r="D44" s="12">
        <v>0.25</v>
      </c>
      <c r="E44" s="11">
        <v>5</v>
      </c>
      <c r="F44" s="12">
        <v>0.6428571343421936</v>
      </c>
      <c r="G44" s="12">
        <v>0.66666668653488159</v>
      </c>
      <c r="H44" s="12">
        <v>0.70370370149612427</v>
      </c>
      <c r="I44" s="12">
        <v>0.4444444477558136</v>
      </c>
      <c r="J44" s="12">
        <v>0.51851850748062134</v>
      </c>
      <c r="K44" s="12">
        <v>0.78571426868438721</v>
      </c>
      <c r="L44" s="12">
        <v>0.66666668653488159</v>
      </c>
      <c r="M44" s="12">
        <v>0.55555558204650879</v>
      </c>
      <c r="N44" s="12">
        <v>0.70370370149612427</v>
      </c>
      <c r="O44" s="12">
        <v>0.51851850748062134</v>
      </c>
      <c r="P44" s="12">
        <v>0.5</v>
      </c>
      <c r="Q44" s="12">
        <v>0.125</v>
      </c>
      <c r="R44" s="12">
        <v>0.075471699237823486</v>
      </c>
      <c r="S44" s="12">
        <v>0.18518517911434174</v>
      </c>
      <c r="T44" s="12">
        <v>0.072727270424365997</v>
      </c>
      <c r="U44" s="12">
        <v>0</v>
      </c>
    </row>
    <row r="45" x14ac:dyDescent="0.2">
      <c r="A45" s="1" t="s">
        <v>1050</v>
      </c>
      <c r="B45" s="13">
        <v>7.367161750793457</v>
      </c>
      <c r="C45" s="11">
        <v>7</v>
      </c>
      <c r="D45" s="12">
        <v>0.20000000298023224</v>
      </c>
      <c r="E45" s="11">
        <v>7</v>
      </c>
      <c r="F45" s="12">
        <v>0.55000001192092896</v>
      </c>
      <c r="G45" s="12">
        <v>0.5</v>
      </c>
      <c r="H45" s="12">
        <v>0.875</v>
      </c>
      <c r="I45" s="12">
        <v>0.375</v>
      </c>
      <c r="J45" s="12">
        <v>0.25</v>
      </c>
      <c r="K45" s="12">
        <v>0.77499997615814209</v>
      </c>
      <c r="L45" s="12">
        <v>0.60000002384185791</v>
      </c>
      <c r="M45" s="12">
        <v>0.51428574323654175</v>
      </c>
      <c r="N45" s="12">
        <v>0.71428573131561279</v>
      </c>
      <c r="O45" s="12">
        <v>0.52941179275512695</v>
      </c>
      <c r="P45" s="12">
        <v>0.54285717010498047</v>
      </c>
      <c r="Q45" s="12">
        <v>0</v>
      </c>
      <c r="R45" s="12">
        <v>0</v>
      </c>
      <c r="S45" s="12">
        <v>0.12121212482452393</v>
      </c>
      <c r="T45" s="12">
        <v>0.083333335816860199</v>
      </c>
      <c r="U45" s="12">
        <v>0</v>
      </c>
    </row>
    <row r="46" x14ac:dyDescent="0.2">
      <c r="A46" s="1" t="s">
        <v>1051</v>
      </c>
      <c r="B46" s="13">
        <v>7.44775390625</v>
      </c>
      <c r="C46" s="11">
        <v>7</v>
      </c>
      <c r="D46" s="12">
        <v>0.19148936867713928</v>
      </c>
      <c r="E46" s="11">
        <v>5</v>
      </c>
      <c r="F46" s="12">
        <v>0.61702126264572144</v>
      </c>
      <c r="G46" s="12">
        <v>0.66666668653488159</v>
      </c>
      <c r="H46" s="12">
        <v>1</v>
      </c>
      <c r="I46" s="12">
        <v>0.5</v>
      </c>
      <c r="J46" s="12">
        <v>0.58333331346511841</v>
      </c>
      <c r="K46" s="12">
        <v>0.74468082189559937</v>
      </c>
      <c r="L46" s="12">
        <v>0.625</v>
      </c>
      <c r="M46" s="12">
        <v>0.36363637447357178</v>
      </c>
      <c r="N46" s="12">
        <v>0.72727274894714355</v>
      </c>
      <c r="O46" s="12">
        <v>0.5151515007019043</v>
      </c>
      <c r="P46" s="12">
        <v>0.5625</v>
      </c>
      <c r="Q46" s="12">
        <v>0.066666670143604279</v>
      </c>
      <c r="R46" s="12">
        <v>0.090909093618392944</v>
      </c>
      <c r="S46" s="12">
        <v>0.19354838132858276</v>
      </c>
      <c r="T46" s="12">
        <v>0.023255813866853714</v>
      </c>
      <c r="U46" s="12">
        <v>0.023255813866853714</v>
      </c>
    </row>
    <row r="47" x14ac:dyDescent="0.2">
      <c r="A47" s="1" t="s">
        <v>1052</v>
      </c>
      <c r="B47" s="13">
        <v>6.4172940254211426</v>
      </c>
      <c r="C47" s="11">
        <v>10</v>
      </c>
      <c r="D47" s="12">
        <v>0.18367347121238708</v>
      </c>
      <c r="E47" s="11">
        <v>6</v>
      </c>
      <c r="F47" s="12">
        <v>0.4285714328289032</v>
      </c>
      <c r="G47" s="12">
        <v>0.55555558204650879</v>
      </c>
      <c r="H47" s="12">
        <v>0.80000001192092896</v>
      </c>
      <c r="I47" s="12">
        <v>0.40000000596046448</v>
      </c>
      <c r="J47" s="12">
        <v>0.48888888955116272</v>
      </c>
      <c r="K47" s="12">
        <v>0.73469388484954834</v>
      </c>
      <c r="L47" s="12">
        <v>0.58974361419677734</v>
      </c>
      <c r="M47" s="12">
        <v>0.41025641560554504</v>
      </c>
      <c r="N47" s="12">
        <v>0.53846156597137451</v>
      </c>
      <c r="O47" s="12">
        <v>0.48717948794364929</v>
      </c>
      <c r="P47" s="12">
        <v>0.39473685622215271</v>
      </c>
      <c r="Q47" s="12">
        <v>0.065217390656471252</v>
      </c>
      <c r="R47" s="12">
        <v>0.078947365283966064</v>
      </c>
      <c r="S47" s="12">
        <v>0.18918919563293457</v>
      </c>
      <c r="T47" s="12">
        <v>0.29545453190803528</v>
      </c>
      <c r="U47" s="12">
        <v>0.068181820213794708</v>
      </c>
    </row>
    <row r="48" x14ac:dyDescent="0.2">
      <c r="A48" s="1" t="s">
        <v>1053</v>
      </c>
      <c r="B48" s="13">
        <v>7.0544643402099609</v>
      </c>
      <c r="C48" s="11">
        <v>8.5</v>
      </c>
      <c r="D48" s="12">
        <v>0.20370370149612427</v>
      </c>
      <c r="E48" s="11">
        <v>7</v>
      </c>
      <c r="F48" s="12">
        <v>0.63461536169052124</v>
      </c>
      <c r="G48" s="12">
        <v>0.62790697813034058</v>
      </c>
      <c r="H48" s="12">
        <v>0.69767439365386963</v>
      </c>
      <c r="I48" s="12">
        <v>0.34883719682693481</v>
      </c>
      <c r="J48" s="12">
        <v>0.37209302186965942</v>
      </c>
      <c r="K48" s="12">
        <v>0.77777779102325439</v>
      </c>
      <c r="L48" s="12">
        <v>0.5</v>
      </c>
      <c r="M48" s="12">
        <v>0.40000000596046448</v>
      </c>
      <c r="N48" s="12">
        <v>0.60000002384185791</v>
      </c>
      <c r="O48" s="12">
        <v>0.60000002384185791</v>
      </c>
      <c r="P48" s="12">
        <v>0.53333336114883423</v>
      </c>
      <c r="Q48" s="12">
        <v>0.096153847873210907</v>
      </c>
      <c r="R48" s="12">
        <v>0.08510638028383255</v>
      </c>
      <c r="S48" s="12">
        <v>0.125</v>
      </c>
      <c r="T48" s="12">
        <v>0.058823529630899429</v>
      </c>
      <c r="U48" s="12">
        <v>0</v>
      </c>
    </row>
    <row r="49" x14ac:dyDescent="0.2">
      <c r="A49" s="1" t="s">
        <v>1054</v>
      </c>
      <c r="B49" s="13">
        <v>7.3244624137878418</v>
      </c>
      <c r="C49" s="11">
        <v>7</v>
      </c>
      <c r="D49" s="12">
        <v>0.17499999701976776</v>
      </c>
      <c r="E49" s="11">
        <v>3</v>
      </c>
      <c r="F49" s="12">
        <v>0.64999997615814209</v>
      </c>
      <c r="G49" s="12">
        <v>0.60526317358016968</v>
      </c>
      <c r="H49" s="12">
        <v>0.73684209585189819</v>
      </c>
      <c r="I49" s="12">
        <v>0.3684210479259491</v>
      </c>
      <c r="J49" s="12">
        <v>0.5</v>
      </c>
      <c r="K49" s="12">
        <v>0.89999997615814209</v>
      </c>
      <c r="L49" s="12">
        <v>0.64705884456634521</v>
      </c>
      <c r="M49" s="12">
        <v>0.44117647409439087</v>
      </c>
      <c r="N49" s="12">
        <v>0.55882352590560913</v>
      </c>
      <c r="O49" s="12">
        <v>0.4117647111415863</v>
      </c>
      <c r="P49" s="12">
        <v>0.4117647111415863</v>
      </c>
      <c r="Q49" s="12">
        <v>0.076923079788684845</v>
      </c>
      <c r="R49" s="12">
        <v>0.085714288055896759</v>
      </c>
      <c r="S49" s="12">
        <v>0.24242424964904785</v>
      </c>
      <c r="T49" s="12">
        <v>0.10000000149011612</v>
      </c>
      <c r="U49" s="12">
        <v>0</v>
      </c>
    </row>
    <row r="50" x14ac:dyDescent="0.2">
      <c r="A50" s="1" t="s">
        <v>1055</v>
      </c>
      <c r="B50" s="13">
        <v>7.9758186340332031</v>
      </c>
      <c r="C50" s="11">
        <v>7</v>
      </c>
      <c r="D50" s="12">
        <v>0.097560971975326538</v>
      </c>
      <c r="E50" s="11">
        <v>4.5</v>
      </c>
      <c r="F50" s="12">
        <v>0.60975611209869385</v>
      </c>
      <c r="G50" s="12">
        <v>0.76923078298568726</v>
      </c>
      <c r="H50" s="12">
        <v>0.76923078298568726</v>
      </c>
      <c r="I50" s="12">
        <v>0.61538463830947876</v>
      </c>
      <c r="J50" s="12">
        <v>0.53846156597137451</v>
      </c>
      <c r="K50" s="12">
        <v>0.75609755516052246</v>
      </c>
      <c r="L50" s="12">
        <v>0.66666668653488159</v>
      </c>
      <c r="M50" s="12">
        <v>0.68421053886413574</v>
      </c>
      <c r="N50" s="12">
        <v>0.73684209585189819</v>
      </c>
      <c r="O50" s="12">
        <v>0.73684209585189819</v>
      </c>
      <c r="P50" s="12">
        <v>0.55555558204650879</v>
      </c>
      <c r="Q50" s="12">
        <v>0.076923079788684845</v>
      </c>
      <c r="R50" s="12">
        <v>0.11764705926179886</v>
      </c>
      <c r="S50" s="12">
        <v>0.25</v>
      </c>
      <c r="T50" s="12">
        <v>0.15384615957736969</v>
      </c>
      <c r="U50" s="12">
        <v>0</v>
      </c>
    </row>
    <row r="51" x14ac:dyDescent="0.2">
      <c r="A51" s="1" t="s">
        <v>1056</v>
      </c>
      <c r="B51" s="13">
        <v>7.4348502159118652</v>
      </c>
      <c r="C51" s="11">
        <v>7</v>
      </c>
      <c r="D51" s="12">
        <v>0.20930232107639313</v>
      </c>
      <c r="E51" s="11">
        <v>3</v>
      </c>
      <c r="F51" s="12">
        <v>0.55813956260681152</v>
      </c>
      <c r="G51" s="12">
        <v>0.65853661298751831</v>
      </c>
      <c r="H51" s="12">
        <v>0.7804877758026123</v>
      </c>
      <c r="I51" s="12">
        <v>0.43902438879013062</v>
      </c>
      <c r="J51" s="12">
        <v>0.53658539056777954</v>
      </c>
      <c r="K51" s="12">
        <v>0.53488373756408691</v>
      </c>
      <c r="L51" s="12">
        <v>0.77419352531433105</v>
      </c>
      <c r="M51" s="12">
        <v>0.61290323734283447</v>
      </c>
      <c r="N51" s="12">
        <v>0.74193549156188965</v>
      </c>
      <c r="O51" s="12">
        <v>0.61290323734283447</v>
      </c>
      <c r="P51" s="12">
        <v>0.61290323734283447</v>
      </c>
      <c r="Q51" s="12">
        <v>0.05000000074505806</v>
      </c>
      <c r="R51" s="12">
        <v>0.043478261679410934</v>
      </c>
      <c r="S51" s="12">
        <v>0.3125</v>
      </c>
      <c r="T51" s="12">
        <v>0.027027027681469917</v>
      </c>
      <c r="U51" s="12">
        <v>0</v>
      </c>
    </row>
    <row r="52" x14ac:dyDescent="0.2">
      <c r="A52" s="1" t="s">
        <v>1057</v>
      </c>
      <c r="B52" s="13">
        <v>7.124992847442627</v>
      </c>
      <c r="C52" s="11">
        <v>7</v>
      </c>
      <c r="D52" s="12">
        <v>0.088888891041278839</v>
      </c>
      <c r="E52" s="11">
        <v>4</v>
      </c>
      <c r="F52" s="12">
        <v>0.60465115308761597</v>
      </c>
      <c r="G52" s="12">
        <v>0.6388888955116272</v>
      </c>
      <c r="H52" s="12">
        <v>0.6111111044883728</v>
      </c>
      <c r="I52" s="12">
        <v>0.3888888955116272</v>
      </c>
      <c r="J52" s="12">
        <v>0.4444444477558136</v>
      </c>
      <c r="K52" s="12">
        <v>0.48888888955116272</v>
      </c>
      <c r="L52" s="12">
        <v>0.54166668653488159</v>
      </c>
      <c r="M52" s="12">
        <v>0.47999998927116394</v>
      </c>
      <c r="N52" s="12">
        <v>0.66666668653488159</v>
      </c>
      <c r="O52" s="12">
        <v>0.51999998092651367</v>
      </c>
      <c r="P52" s="12">
        <v>0.375</v>
      </c>
      <c r="Q52" s="12">
        <v>0.066666670143604279</v>
      </c>
      <c r="R52" s="12">
        <v>0.043478261679410934</v>
      </c>
      <c r="S52" s="12">
        <v>0.079999998211860657</v>
      </c>
      <c r="T52" s="12">
        <v>0.064516127109527588</v>
      </c>
      <c r="U52" s="12">
        <v>0</v>
      </c>
    </row>
    <row r="53" x14ac:dyDescent="0.2">
      <c r="A53" s="1" t="s">
        <v>1058</v>
      </c>
      <c r="B53" s="13">
        <v>6.1715922355651855</v>
      </c>
      <c r="C53" s="11">
        <v>7</v>
      </c>
      <c r="D53" s="12">
        <v>0.30909091234207153</v>
      </c>
      <c r="E53" s="11">
        <v>7</v>
      </c>
      <c r="F53" s="12">
        <v>0.67272728681564331</v>
      </c>
      <c r="G53" s="12">
        <v>0.875</v>
      </c>
      <c r="H53" s="12">
        <v>0.6875</v>
      </c>
      <c r="I53" s="12">
        <v>0.3125</v>
      </c>
      <c r="J53" s="12">
        <v>0.25</v>
      </c>
      <c r="K53" s="12">
        <v>0.70909088850021362</v>
      </c>
      <c r="L53" s="12">
        <v>0.58064514398574829</v>
      </c>
      <c r="M53" s="12">
        <v>0.53125</v>
      </c>
      <c r="N53" s="12">
        <v>0.58064514398574829</v>
      </c>
      <c r="O53" s="12">
        <v>0.48387095332145691</v>
      </c>
      <c r="P53" s="12">
        <v>0.45161288976669312</v>
      </c>
      <c r="Q53" s="12">
        <v>0.23529411852359772</v>
      </c>
      <c r="R53" s="12">
        <v>0.23913043737411499</v>
      </c>
      <c r="S53" s="12">
        <v>0.27272728085517883</v>
      </c>
      <c r="T53" s="12">
        <v>0.2199999988079071</v>
      </c>
      <c r="U53" s="12">
        <v>0.019999999552965164</v>
      </c>
    </row>
    <row r="54" x14ac:dyDescent="0.2">
      <c r="A54" s="1" t="s">
        <v>1059</v>
      </c>
      <c r="B54" s="13">
        <v>7.0241074562072754</v>
      </c>
      <c r="C54" s="11">
        <v>10</v>
      </c>
      <c r="D54" s="12">
        <v>0.25531914830207825</v>
      </c>
      <c r="E54" s="11">
        <v>7</v>
      </c>
      <c r="F54" s="12">
        <v>0.70212763547897339</v>
      </c>
      <c r="G54" s="12">
        <v>0.8139534592628479</v>
      </c>
      <c r="H54" s="12">
        <v>0.72093021869659424</v>
      </c>
      <c r="I54" s="12">
        <v>0.4883720874786377</v>
      </c>
      <c r="J54" s="12">
        <v>0.44186046719551086</v>
      </c>
      <c r="K54" s="12">
        <v>0.65957444906234741</v>
      </c>
      <c r="L54" s="12">
        <v>0.70270270109176636</v>
      </c>
      <c r="M54" s="12">
        <v>0.54054051637649536</v>
      </c>
      <c r="N54" s="12">
        <v>0.59459459781646729</v>
      </c>
      <c r="O54" s="12">
        <v>0.48648649454116821</v>
      </c>
      <c r="P54" s="12">
        <v>0.48648649454116821</v>
      </c>
      <c r="Q54" s="12">
        <v>0.1111111119389534</v>
      </c>
      <c r="R54" s="12">
        <v>0.10526315867900848</v>
      </c>
      <c r="S54" s="12">
        <v>0.21621622145175934</v>
      </c>
      <c r="T54" s="12">
        <v>0.022727273404598236</v>
      </c>
      <c r="U54" s="12">
        <v>0</v>
      </c>
    </row>
    <row r="55" x14ac:dyDescent="0.2">
      <c r="A55" s="1" t="s">
        <v>1060</v>
      </c>
      <c r="B55" s="13">
        <v>6.7150211334228516</v>
      </c>
      <c r="C55" s="11">
        <v>10</v>
      </c>
      <c r="D55" s="12">
        <v>0.34090909361839294</v>
      </c>
      <c r="E55" s="11">
        <v>5</v>
      </c>
      <c r="F55" s="12">
        <v>0.75</v>
      </c>
      <c r="G55" s="12">
        <v>0.73333334922790527</v>
      </c>
      <c r="H55" s="12">
        <v>0.80000001192092896</v>
      </c>
      <c r="I55" s="12">
        <v>0.66666668653488159</v>
      </c>
      <c r="J55" s="12">
        <v>0.73333334922790527</v>
      </c>
      <c r="K55" s="12">
        <v>0.79545456171035767</v>
      </c>
      <c r="L55" s="12">
        <v>0.57692307233810425</v>
      </c>
      <c r="M55" s="12">
        <v>0.42307692766189575</v>
      </c>
      <c r="N55" s="12">
        <v>0.53846156597137451</v>
      </c>
      <c r="O55" s="12">
        <v>0.5</v>
      </c>
      <c r="P55" s="12">
        <v>0.46153846383094788</v>
      </c>
      <c r="Q55" s="12">
        <v>0.1428571492433548</v>
      </c>
      <c r="R55" s="12">
        <v>0.1315789520740509</v>
      </c>
      <c r="S55" s="12">
        <v>0.30769231915473938</v>
      </c>
      <c r="T55" s="12">
        <v>0.1111111119389534</v>
      </c>
      <c r="U55" s="12">
        <v>0.02777777798473835</v>
      </c>
    </row>
    <row r="56" x14ac:dyDescent="0.2">
      <c r="A56" s="1" t="s">
        <v>1061</v>
      </c>
      <c r="B56" s="13">
        <v>6.0829901695251465</v>
      </c>
      <c r="C56" s="11">
        <v>14.5</v>
      </c>
      <c r="D56" s="12">
        <v>0.23076923191547394</v>
      </c>
      <c r="E56" s="11">
        <v>10</v>
      </c>
      <c r="F56" s="12">
        <v>0.53846156597137451</v>
      </c>
      <c r="G56" s="12">
        <v>0.60000002384185791</v>
      </c>
      <c r="H56" s="12">
        <v>0.60000002384185791</v>
      </c>
      <c r="I56" s="12">
        <v>0.40000000596046448</v>
      </c>
      <c r="J56" s="12">
        <v>0.40000000596046448</v>
      </c>
      <c r="K56" s="12">
        <v>0.74358975887298584</v>
      </c>
      <c r="L56" s="12">
        <v>0.38461539149284363</v>
      </c>
      <c r="M56" s="12">
        <v>0.30769231915473938</v>
      </c>
      <c r="N56" s="12">
        <v>0.37037035822868347</v>
      </c>
      <c r="O56" s="12">
        <v>0.3461538553237915</v>
      </c>
      <c r="P56" s="12">
        <v>0.23076923191547394</v>
      </c>
      <c r="Q56" s="12">
        <v>0.026315789669752121</v>
      </c>
      <c r="R56" s="12">
        <v>0</v>
      </c>
      <c r="S56" s="12">
        <v>0.15999999642372131</v>
      </c>
      <c r="T56" s="12">
        <v>0.05128205195069313</v>
      </c>
      <c r="U56" s="12">
        <v>0</v>
      </c>
    </row>
    <row r="57" x14ac:dyDescent="0.2">
      <c r="A57" s="1" t="s">
        <v>1062</v>
      </c>
      <c r="B57" s="13">
        <v>6.8340029716491699</v>
      </c>
      <c r="C57" s="11">
        <v>10</v>
      </c>
      <c r="D57" s="12">
        <v>0.18181818723678589</v>
      </c>
      <c r="E57" s="11">
        <v>5</v>
      </c>
      <c r="F57" s="12">
        <v>0.5</v>
      </c>
      <c r="G57" s="12">
        <v>0.65625</v>
      </c>
      <c r="H57" s="12">
        <v>0.84375</v>
      </c>
      <c r="I57" s="12">
        <v>0.59375</v>
      </c>
      <c r="J57" s="12">
        <v>0.59375</v>
      </c>
      <c r="K57" s="12">
        <v>0.80000001192092896</v>
      </c>
      <c r="L57" s="12">
        <v>0.53125</v>
      </c>
      <c r="M57" s="12">
        <v>0.34375</v>
      </c>
      <c r="N57" s="12">
        <v>0.46875</v>
      </c>
      <c r="O57" s="12">
        <v>0.34375</v>
      </c>
      <c r="P57" s="12">
        <v>0.38709676265716553</v>
      </c>
      <c r="Q57" s="12">
        <v>0.074074074625968933</v>
      </c>
      <c r="R57" s="12">
        <v>0.040816325694322586</v>
      </c>
      <c r="S57" s="12">
        <v>0.20689655840396881</v>
      </c>
      <c r="T57" s="12">
        <v>0.096153847873210907</v>
      </c>
      <c r="U57" s="12">
        <v>0.019230769947171211</v>
      </c>
    </row>
    <row r="58" x14ac:dyDescent="0.2">
      <c r="A58" s="1" t="s">
        <v>1063</v>
      </c>
      <c r="B58" s="13">
        <v>7.2077069282531738</v>
      </c>
      <c r="C58" s="11">
        <v>10</v>
      </c>
      <c r="D58" s="12">
        <v>0.11864406615495682</v>
      </c>
      <c r="E58" s="11">
        <v>7</v>
      </c>
      <c r="F58" s="12">
        <v>0.5593220591545105</v>
      </c>
      <c r="G58" s="12">
        <v>0.62264150381088257</v>
      </c>
      <c r="H58" s="12">
        <v>0.71698111295700073</v>
      </c>
      <c r="I58" s="12">
        <v>0.2641509473323822</v>
      </c>
      <c r="J58" s="12">
        <v>0.2641509473323822</v>
      </c>
      <c r="K58" s="12">
        <v>0.79661017656326294</v>
      </c>
      <c r="L58" s="12">
        <v>0.60975611209869385</v>
      </c>
      <c r="M58" s="12">
        <v>0.48780488967895508</v>
      </c>
      <c r="N58" s="12">
        <v>0.56097561120986938</v>
      </c>
      <c r="O58" s="12">
        <v>0.53658539056777954</v>
      </c>
      <c r="P58" s="12">
        <v>0.52499997615814209</v>
      </c>
      <c r="Q58" s="12">
        <v>0.035714287310838699</v>
      </c>
      <c r="R58" s="12">
        <v>0.074074074625968933</v>
      </c>
      <c r="S58" s="12">
        <v>0.24390244483947754</v>
      </c>
      <c r="T58" s="12">
        <v>0.087719298899173737</v>
      </c>
      <c r="U58" s="12">
        <v>0.017543859779834747</v>
      </c>
    </row>
    <row r="59" x14ac:dyDescent="0.2">
      <c r="A59" s="1" t="s">
        <v>1064</v>
      </c>
      <c r="B59" s="13">
        <v>7.0809707641601563</v>
      </c>
      <c r="C59" s="11">
        <v>7</v>
      </c>
      <c r="D59" s="12">
        <v>0.076923079788684845</v>
      </c>
      <c r="E59" s="11">
        <v>7</v>
      </c>
      <c r="F59" s="12">
        <v>0.61538463830947876</v>
      </c>
      <c r="G59" s="12">
        <v>0.81578946113586426</v>
      </c>
      <c r="H59" s="12">
        <v>0.78947371244430542</v>
      </c>
      <c r="I59" s="12">
        <v>0.55263155698776245</v>
      </c>
      <c r="J59" s="12">
        <v>0.57894736528396606</v>
      </c>
      <c r="K59" s="12">
        <v>0.35897436738014221</v>
      </c>
      <c r="L59" s="12">
        <v>0.72222220897674561</v>
      </c>
      <c r="M59" s="12">
        <v>0.47222220897674561</v>
      </c>
      <c r="N59" s="12">
        <v>0.58333331346511841</v>
      </c>
      <c r="O59" s="12">
        <v>0.52777779102325439</v>
      </c>
      <c r="P59" s="12">
        <v>0.4166666567325592</v>
      </c>
      <c r="Q59" s="12">
        <v>0.081081077456474304</v>
      </c>
      <c r="R59" s="12">
        <v>0.10526315867900848</v>
      </c>
      <c r="S59" s="12">
        <v>0.17142857611179352</v>
      </c>
      <c r="T59" s="12">
        <v>0.054054055362939835</v>
      </c>
      <c r="U59" s="12">
        <v>0.027027027681469917</v>
      </c>
    </row>
    <row r="60" x14ac:dyDescent="0.2">
      <c r="A60" s="1" t="s">
        <v>1065</v>
      </c>
      <c r="B60" s="13">
        <v>7.4144291877746582</v>
      </c>
      <c r="C60" s="11">
        <v>10</v>
      </c>
      <c r="D60" s="12">
        <v>0.10526315867900848</v>
      </c>
      <c r="E60" s="11">
        <v>6.5</v>
      </c>
      <c r="F60" s="12">
        <v>0.65789473056793213</v>
      </c>
      <c r="G60" s="12">
        <v>0.81818181276321411</v>
      </c>
      <c r="H60" s="12">
        <v>0.81818181276321411</v>
      </c>
      <c r="I60" s="12">
        <v>0.45454546809196472</v>
      </c>
      <c r="J60" s="12">
        <v>0.18181818723678589</v>
      </c>
      <c r="K60" s="12">
        <v>0.71052628755569458</v>
      </c>
      <c r="L60" s="12">
        <v>0.66666668653488159</v>
      </c>
      <c r="M60" s="12">
        <v>0.48148149251937866</v>
      </c>
      <c r="N60" s="12">
        <v>0.74074071645736694</v>
      </c>
      <c r="O60" s="12">
        <v>0.59259259700775146</v>
      </c>
      <c r="P60" s="12">
        <v>0.59259259700775146</v>
      </c>
      <c r="Q60" s="12">
        <v>0.078947365283966064</v>
      </c>
      <c r="R60" s="12">
        <v>0.0555555559694767</v>
      </c>
      <c r="S60" s="12">
        <v>0.11538461595773697</v>
      </c>
      <c r="T60" s="12">
        <v>0.16216215491294861</v>
      </c>
      <c r="U60" s="12">
        <v>0.10810811072587967</v>
      </c>
    </row>
    <row r="61" x14ac:dyDescent="0.2">
      <c r="A61" s="1" t="s">
        <v>1066</v>
      </c>
      <c r="B61" s="13">
        <v>7.1302342414855957</v>
      </c>
      <c r="C61" s="11">
        <v>8.5</v>
      </c>
      <c r="D61" s="12">
        <v>0.1666666716337204</v>
      </c>
      <c r="E61" s="11">
        <v>4.5</v>
      </c>
      <c r="F61" s="12">
        <v>0.30000001192092896</v>
      </c>
      <c r="G61" s="12">
        <v>0.64999997615814209</v>
      </c>
      <c r="H61" s="12">
        <v>0.89999997615814209</v>
      </c>
      <c r="I61" s="12">
        <v>0.55000001192092896</v>
      </c>
      <c r="J61" s="12">
        <v>0.64999997615814209</v>
      </c>
      <c r="K61" s="12">
        <v>0.80000001192092896</v>
      </c>
      <c r="L61" s="12">
        <v>0.56410259008407593</v>
      </c>
      <c r="M61" s="12">
        <v>0.46153846383094788</v>
      </c>
      <c r="N61" s="12">
        <v>0.5128205418586731</v>
      </c>
      <c r="O61" s="12">
        <v>0.44736841320991516</v>
      </c>
      <c r="P61" s="12">
        <v>0.43589743971824646</v>
      </c>
      <c r="Q61" s="12">
        <v>0.071428574621677399</v>
      </c>
      <c r="R61" s="12">
        <v>0.037037037312984467</v>
      </c>
      <c r="S61" s="12">
        <v>0.15384615957736969</v>
      </c>
      <c r="T61" s="12">
        <v>0.035714287310838699</v>
      </c>
      <c r="U61" s="12">
        <v>0</v>
      </c>
    </row>
    <row r="62" x14ac:dyDescent="0.2">
      <c r="A62" s="1" t="s">
        <v>1067</v>
      </c>
      <c r="B62" s="13">
        <v>7.5692496299743652</v>
      </c>
      <c r="C62" s="11">
        <v>7</v>
      </c>
      <c r="D62" s="12">
        <v>0.26315790414810181</v>
      </c>
      <c r="E62" s="11">
        <v>7</v>
      </c>
      <c r="F62" s="12">
        <v>0.60526317358016968</v>
      </c>
      <c r="G62" s="12">
        <v>0.72222220897674561</v>
      </c>
      <c r="H62" s="12">
        <v>0.77777779102325439</v>
      </c>
      <c r="I62" s="12">
        <v>0.4444444477558136</v>
      </c>
      <c r="J62" s="12">
        <v>0.55555558204650879</v>
      </c>
      <c r="K62" s="12">
        <v>0.78947371244430542</v>
      </c>
      <c r="L62" s="12">
        <v>0.76923078298568726</v>
      </c>
      <c r="M62" s="12">
        <v>0.61538463830947876</v>
      </c>
      <c r="N62" s="12">
        <v>0.80769228935241699</v>
      </c>
      <c r="O62" s="12">
        <v>0.6538461446762085</v>
      </c>
      <c r="P62" s="12">
        <v>0.68000000715255737</v>
      </c>
      <c r="Q62" s="12">
        <v>0.16216215491294861</v>
      </c>
      <c r="R62" s="12">
        <v>0.1875</v>
      </c>
      <c r="S62" s="12">
        <v>0.074074074625968933</v>
      </c>
      <c r="T62" s="12">
        <v>0.0555555559694767</v>
      </c>
      <c r="U62" s="12">
        <v>0</v>
      </c>
    </row>
    <row r="63" x14ac:dyDescent="0.2">
      <c r="A63" s="1" t="s">
        <v>1068</v>
      </c>
      <c r="B63" s="13">
        <v>7.0159363746643066</v>
      </c>
      <c r="C63" s="11">
        <v>10</v>
      </c>
      <c r="D63" s="12">
        <v>0.15999999642372131</v>
      </c>
      <c r="E63" s="11">
        <v>5</v>
      </c>
      <c r="F63" s="12">
        <v>0.6600000262260437</v>
      </c>
      <c r="G63" s="12">
        <v>0.625</v>
      </c>
      <c r="H63" s="12">
        <v>0.58333331346511841</v>
      </c>
      <c r="I63" s="12">
        <v>0.375</v>
      </c>
      <c r="J63" s="12">
        <v>0.3541666567325592</v>
      </c>
      <c r="K63" s="12">
        <v>0.87999999523162842</v>
      </c>
      <c r="L63" s="12">
        <v>0.46153846383094788</v>
      </c>
      <c r="M63" s="12">
        <v>0.40740740299224854</v>
      </c>
      <c r="N63" s="12">
        <v>0.48148149251937866</v>
      </c>
      <c r="O63" s="12">
        <v>0.51851850748062134</v>
      </c>
      <c r="P63" s="12">
        <v>0.38461539149284363</v>
      </c>
      <c r="Q63" s="12">
        <v>0.08510638028383255</v>
      </c>
      <c r="R63" s="12">
        <v>0.071428574621677399</v>
      </c>
      <c r="S63" s="12">
        <v>0.2083333283662796</v>
      </c>
      <c r="T63" s="12">
        <v>0.043478261679410934</v>
      </c>
      <c r="U63" s="12">
        <v>0.021739130839705467</v>
      </c>
    </row>
    <row r="64" x14ac:dyDescent="0.2">
      <c r="A64" s="4" t="s">
        <v>1069</v>
      </c>
      <c r="B64" s="44">
        <v>6.6650638580322266</v>
      </c>
      <c r="C64" s="45">
        <v>7</v>
      </c>
      <c r="D64" s="46">
        <v>0.25</v>
      </c>
      <c r="E64" s="45">
        <v>5</v>
      </c>
      <c r="F64" s="46">
        <v>0.67500001192092896</v>
      </c>
      <c r="G64" s="46">
        <v>0.52631580829620361</v>
      </c>
      <c r="H64" s="46">
        <v>0.73684209585189819</v>
      </c>
      <c r="I64" s="46">
        <v>0.52631580829620361</v>
      </c>
      <c r="J64" s="46">
        <v>0.57894736528396606</v>
      </c>
      <c r="K64" s="46">
        <v>0.69999998807907104</v>
      </c>
      <c r="L64" s="46">
        <v>0.4285714328289032</v>
      </c>
      <c r="M64" s="46">
        <v>0.37037035822868347</v>
      </c>
      <c r="N64" s="46">
        <v>0.3928571343421936</v>
      </c>
      <c r="O64" s="46">
        <v>0.4285714328289032</v>
      </c>
      <c r="P64" s="46">
        <v>0.3928571343421936</v>
      </c>
      <c r="Q64" s="46">
        <v>0.02857142873108387</v>
      </c>
      <c r="R64" s="46">
        <v>0.029411764815449715</v>
      </c>
      <c r="S64" s="46">
        <v>0.2222222238779068</v>
      </c>
      <c r="T64" s="46">
        <v>0.052631579339504242</v>
      </c>
      <c r="U64" s="46">
        <v>0</v>
      </c>
    </row>
    <row r="66" x14ac:dyDescent="0.2">
      <c r="A66" s="9" t="s">
        <v>0</v>
      </c>
      <c r="B66" s="10">
        <f>SUMIF($A$2:$A$64,$A$66,B2:B64)</f>
        <v>6.6650638580322266</v>
      </c>
      <c r="C66" s="10">
        <f t="shared" ref="C66:D66" si="0">SUMIF($A$2:$A$64,$A$66,C2:C64)</f>
        <v>7</v>
      </c>
      <c r="D66" s="15">
        <f t="shared" si="0"/>
        <v>0.25</v>
      </c>
      <c r="E66" s="17">
        <f t="shared" ref="E66:U66" si="1">SUMIF($A$2:$A$64,$A$66,E2:E64)</f>
        <v>5</v>
      </c>
      <c r="F66" s="15">
        <f t="shared" si="1"/>
        <v>0.67500001192092896</v>
      </c>
      <c r="G66" s="15">
        <f t="shared" si="1"/>
        <v>0.52631580829620361</v>
      </c>
      <c r="H66" s="15">
        <f t="shared" si="1"/>
        <v>0.73684209585189819</v>
      </c>
      <c r="I66" s="15">
        <f t="shared" si="1"/>
        <v>0.52631580829620361</v>
      </c>
      <c r="J66" s="15">
        <f t="shared" si="1"/>
        <v>0.57894736528396606</v>
      </c>
      <c r="K66" s="15">
        <f t="shared" si="1"/>
        <v>0.69999998807907104</v>
      </c>
      <c r="L66" s="15">
        <f t="shared" si="1"/>
        <v>0.4285714328289032</v>
      </c>
      <c r="M66" s="15">
        <f t="shared" si="1"/>
        <v>0.37037035822868347</v>
      </c>
      <c r="N66" s="15">
        <f>SUMIF($A$2:$A$64,$A$66,N2:N64)</f>
        <v>0.3928571343421936</v>
      </c>
      <c r="O66" s="15">
        <f t="shared" si="1"/>
        <v>0.4285714328289032</v>
      </c>
      <c r="P66" s="15">
        <f t="shared" si="1"/>
        <v>0.3928571343421936</v>
      </c>
      <c r="Q66" s="15">
        <f t="shared" si="1"/>
        <v>2.857142873108387E-2</v>
      </c>
      <c r="R66" s="15">
        <f t="shared" si="1"/>
        <v>2.9411764815449715E-2</v>
      </c>
      <c r="S66" s="15">
        <f t="shared" si="1"/>
        <v>0.2222222238779068</v>
      </c>
      <c r="T66" s="15">
        <f t="shared" si="1"/>
        <v>5.2631579339504242E-2</v>
      </c>
      <c r="U66" s="15">
        <f t="shared" si="1"/>
        <v>0</v>
      </c>
    </row>
    <row r="67" x14ac:dyDescent="0.2">
      <c r="A67" s="6" t="s">
        <v>1</v>
      </c>
      <c r="B67" s="7">
        <f t="shared" ref="B67:C67" si="2">MIN(B2:B64)</f>
        <v>5.1665992736816406</v>
      </c>
      <c r="C67" s="14">
        <f t="shared" si="2"/>
        <v>5</v>
      </c>
      <c r="D67" s="16">
        <f t="shared" ref="D67:U67" si="3">MIN(D2:D64)</f>
        <v>4.8780485987663269E-2</v>
      </c>
      <c r="E67" s="18">
        <f t="shared" si="3"/>
        <v>3</v>
      </c>
      <c r="F67" s="16">
        <f t="shared" si="3"/>
        <v>0.18604651093482971</v>
      </c>
      <c r="G67" s="16">
        <f t="shared" si="3"/>
        <v>0.3888888955116272</v>
      </c>
      <c r="H67" s="16">
        <f t="shared" si="3"/>
        <v>0.37037035822868347</v>
      </c>
      <c r="I67" s="16">
        <f t="shared" si="3"/>
        <v>0.18518517911434174</v>
      </c>
      <c r="J67" s="16">
        <f t="shared" si="3"/>
        <v>0.18181818723678589</v>
      </c>
      <c r="K67" s="16">
        <f t="shared" si="3"/>
        <v>0.28205129504203796</v>
      </c>
      <c r="L67" s="16">
        <f t="shared" si="3"/>
        <v>0.34285715222358704</v>
      </c>
      <c r="M67" s="16">
        <f t="shared" si="3"/>
        <v>0.21052631735801697</v>
      </c>
      <c r="N67" s="16">
        <f t="shared" si="3"/>
        <v>0.27906978130340576</v>
      </c>
      <c r="O67" s="16">
        <f t="shared" si="3"/>
        <v>0.2380952388048172</v>
      </c>
      <c r="P67" s="16">
        <f t="shared" si="3"/>
        <v>0.23076923191547394</v>
      </c>
      <c r="Q67" s="16">
        <f t="shared" si="3"/>
        <v>0</v>
      </c>
      <c r="R67" s="16">
        <f t="shared" si="3"/>
        <v>0</v>
      </c>
      <c r="S67" s="16">
        <f t="shared" si="3"/>
        <v>0</v>
      </c>
      <c r="T67" s="16">
        <f t="shared" si="3"/>
        <v>0</v>
      </c>
      <c r="U67" s="16">
        <f t="shared" si="3"/>
        <v>0</v>
      </c>
    </row>
    <row r="68" x14ac:dyDescent="0.2">
      <c r="A68" s="6" t="s">
        <v>2</v>
      </c>
      <c r="B68" s="7">
        <f t="shared" ref="B68:C68" si="4">MEDIAN(B2:B64)</f>
        <v>6.8838982582092285</v>
      </c>
      <c r="C68" s="14">
        <f t="shared" si="4"/>
        <v>7</v>
      </c>
      <c r="D68" s="16">
        <f t="shared" ref="D68:U68" si="5">MEDIAN(D2:D64)</f>
        <v>0.17241379618644714</v>
      </c>
      <c r="E68" s="18">
        <f t="shared" si="5"/>
        <v>5</v>
      </c>
      <c r="F68" s="16">
        <f t="shared" si="5"/>
        <v>0.59322035312652588</v>
      </c>
      <c r="G68" s="16">
        <f t="shared" si="5"/>
        <v>0.66666668653488159</v>
      </c>
      <c r="H68" s="16">
        <f t="shared" si="5"/>
        <v>0.73684209585189819</v>
      </c>
      <c r="I68" s="16">
        <f t="shared" si="5"/>
        <v>0.44736841320991516</v>
      </c>
      <c r="J68" s="16">
        <f t="shared" si="5"/>
        <v>0.5</v>
      </c>
      <c r="K68" s="16">
        <f t="shared" si="5"/>
        <v>0.67500001192092896</v>
      </c>
      <c r="L68" s="16">
        <f t="shared" si="5"/>
        <v>0.57692307233810425</v>
      </c>
      <c r="M68" s="16">
        <f t="shared" si="5"/>
        <v>0.41379311680793762</v>
      </c>
      <c r="N68" s="16">
        <f t="shared" si="5"/>
        <v>0.55882352590560913</v>
      </c>
      <c r="O68" s="16">
        <f t="shared" si="5"/>
        <v>0.48275861144065857</v>
      </c>
      <c r="P68" s="16">
        <f t="shared" si="5"/>
        <v>0.42500001192092896</v>
      </c>
      <c r="Q68" s="16">
        <f t="shared" si="5"/>
        <v>6.6666670143604279E-2</v>
      </c>
      <c r="R68" s="16">
        <f t="shared" si="5"/>
        <v>7.1428574621677399E-2</v>
      </c>
      <c r="S68" s="16">
        <f t="shared" si="5"/>
        <v>0.21739129722118378</v>
      </c>
      <c r="T68" s="16">
        <f t="shared" si="5"/>
        <v>8.8888891041278839E-2</v>
      </c>
      <c r="U68" s="16">
        <f t="shared" si="5"/>
        <v>0</v>
      </c>
    </row>
    <row r="69" x14ac:dyDescent="0.2">
      <c r="A69" s="6" t="s">
        <v>3</v>
      </c>
      <c r="B69" s="7">
        <f t="shared" ref="B69:C69" si="6">MAX(B2:B64)</f>
        <v>7.9758186340332031</v>
      </c>
      <c r="C69" s="14">
        <f t="shared" si="6"/>
        <v>15</v>
      </c>
      <c r="D69" s="16">
        <f t="shared" ref="D69:U69" si="7">MAX(D2:D64)</f>
        <v>0.34090909361839294</v>
      </c>
      <c r="E69" s="18">
        <f t="shared" si="7"/>
        <v>10</v>
      </c>
      <c r="F69" s="16">
        <f t="shared" si="7"/>
        <v>0.84905660152435303</v>
      </c>
      <c r="G69" s="16">
        <f t="shared" si="7"/>
        <v>0.95121949911117554</v>
      </c>
      <c r="H69" s="16">
        <f t="shared" si="7"/>
        <v>1</v>
      </c>
      <c r="I69" s="16">
        <f t="shared" si="7"/>
        <v>0.82857143878936768</v>
      </c>
      <c r="J69" s="16">
        <f t="shared" si="7"/>
        <v>0.8571428656578064</v>
      </c>
      <c r="K69" s="16">
        <f t="shared" si="7"/>
        <v>0.89999997615814209</v>
      </c>
      <c r="L69" s="16">
        <f t="shared" si="7"/>
        <v>0.80000001192092896</v>
      </c>
      <c r="M69" s="16">
        <f t="shared" si="7"/>
        <v>0.68421053886413574</v>
      </c>
      <c r="N69" s="16">
        <f t="shared" si="7"/>
        <v>0.80769228935241699</v>
      </c>
      <c r="O69" s="16">
        <f t="shared" si="7"/>
        <v>0.8461538553237915</v>
      </c>
      <c r="P69" s="16">
        <f t="shared" si="7"/>
        <v>0.68000000715255737</v>
      </c>
      <c r="Q69" s="16">
        <f t="shared" si="7"/>
        <v>0.23529411852359772</v>
      </c>
      <c r="R69" s="16">
        <f t="shared" si="7"/>
        <v>0.23913043737411499</v>
      </c>
      <c r="S69" s="16">
        <f t="shared" si="7"/>
        <v>0.4285714328289032</v>
      </c>
      <c r="T69" s="16">
        <f t="shared" si="7"/>
        <v>0.29545453190803528</v>
      </c>
      <c r="U69" s="16">
        <f t="shared" si="7"/>
        <v>0.10810811072587967</v>
      </c>
    </row>
    <row r="70" x14ac:dyDescent="0.2">
      <c r="A70" s="6" t="s">
        <v>4</v>
      </c>
      <c r="B70" s="8">
        <f>RANK(B66,B2:B64,0)</f>
        <v>42</v>
      </c>
      <c r="C70" s="8">
        <f>RANK(C66,C2:C64,1)</f>
        <v>4</v>
      </c>
      <c r="D70" s="8">
        <f>RANK(D66,D2:D64,1)</f>
        <v>54</v>
      </c>
      <c r="E70" s="8">
        <f t="shared" ref="E70:U70" si="8">RANK(E66,E2:E64,1)</f>
        <v>18</v>
      </c>
      <c r="F70" s="8">
        <f t="shared" ref="F70:P70" si="9">RANK(F66,F2:F64,0)</f>
        <v>15</v>
      </c>
      <c r="G70" s="8">
        <f t="shared" si="9"/>
        <v>56</v>
      </c>
      <c r="H70" s="8">
        <f t="shared" si="9"/>
        <v>32</v>
      </c>
      <c r="I70" s="8">
        <f t="shared" si="9"/>
        <v>15</v>
      </c>
      <c r="J70" s="8">
        <f t="shared" si="9"/>
        <v>13</v>
      </c>
      <c r="K70" s="8">
        <f t="shared" si="9"/>
        <v>29</v>
      </c>
      <c r="L70" s="8">
        <f t="shared" si="9"/>
        <v>57</v>
      </c>
      <c r="M70" s="8">
        <f t="shared" si="9"/>
        <v>41</v>
      </c>
      <c r="N70" s="8">
        <f t="shared" si="9"/>
        <v>55</v>
      </c>
      <c r="O70" s="8">
        <f t="shared" si="9"/>
        <v>44</v>
      </c>
      <c r="P70" s="8">
        <f t="shared" si="9"/>
        <v>40</v>
      </c>
      <c r="Q70" s="8">
        <f t="shared" si="8"/>
        <v>13</v>
      </c>
      <c r="R70" s="8">
        <f t="shared" si="8"/>
        <v>16</v>
      </c>
      <c r="S70" s="8">
        <f t="shared" si="8"/>
        <v>34</v>
      </c>
      <c r="T70" s="8">
        <f t="shared" si="8"/>
        <v>12</v>
      </c>
      <c r="U70" s="8">
        <f t="shared" si="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0"/>
  <sheetViews>
    <sheetView zoomScale="80" zoomScaleNormal="80" workbookViewId="0">
      <pane xSplit="2" ySplit="1" topLeftCell="C41" activePane="bottomRight" state="frozen"/>
      <selection pane="topRight" activeCell="C1" sqref="C1"/>
      <selection pane="bottomLeft" activeCell="A2" sqref="A2"/>
      <selection pane="bottomRight" activeCell="C70" sqref="C70"/>
    </sheetView>
  </sheetViews>
  <sheetFormatPr defaultColWidth="8.85546875" defaultRowHeight="12.75" x14ac:dyDescent="0.2"/>
  <cols>
    <col min="1" max="3" width="16.5703125" style="1" customWidth="true"/>
    <col min="4" max="4" width="23" style="1" customWidth="true"/>
    <col min="5" max="7" width="16.5703125" style="1" customWidth="true"/>
    <col min="8" max="8" width="17.5703125" style="1" customWidth="true"/>
    <col min="9" max="9" width="26.28515625" style="1" customWidth="true"/>
    <col min="10" max="11" width="16.5703125" style="1" customWidth="true"/>
    <col min="12" max="12" width="18.85546875" style="1" customWidth="true"/>
    <col min="13" max="15" width="16.5703125" style="1" customWidth="true"/>
    <col min="16" max="16" width="20.28515625" style="1" customWidth="true"/>
    <col min="17" max="16384" width="8.85546875" style="1"/>
  </cols>
  <sheetData>
    <row r="1" ht="102" x14ac:dyDescent="0.2">
      <c r="A1" s="21" t="s">
        <v>5</v>
      </c>
      <c r="B1" s="22" t="s">
        <v>16</v>
      </c>
      <c r="C1" s="21" t="s">
        <v>38</v>
      </c>
      <c r="D1" s="21" t="s">
        <v>39</v>
      </c>
      <c r="E1" s="21" t="s">
        <v>40</v>
      </c>
      <c r="F1" s="21" t="s">
        <v>41</v>
      </c>
      <c r="G1" s="21" t="s">
        <v>42</v>
      </c>
      <c r="H1" s="21" t="s">
        <v>43</v>
      </c>
      <c r="I1" s="21" t="s">
        <v>44</v>
      </c>
      <c r="J1" s="21" t="s">
        <v>45</v>
      </c>
      <c r="K1" s="21" t="s">
        <v>46</v>
      </c>
      <c r="L1" s="21" t="s">
        <v>47</v>
      </c>
      <c r="M1" s="21" t="s">
        <v>48</v>
      </c>
      <c r="N1" s="21" t="s">
        <v>49</v>
      </c>
      <c r="O1" s="21" t="s">
        <v>50</v>
      </c>
      <c r="P1" s="21" t="s">
        <v>51</v>
      </c>
    </row>
    <row r="2" x14ac:dyDescent="0.2">
      <c r="A2" s="1" t="s">
        <v>1070</v>
      </c>
      <c r="B2" s="13">
        <v>6.4019713401794434</v>
      </c>
      <c r="C2" s="11">
        <v>15</v>
      </c>
      <c r="D2" s="12">
        <v>0.5151515007019043</v>
      </c>
      <c r="E2" s="12">
        <v>0.46875</v>
      </c>
      <c r="F2" s="12">
        <v>0.0625</v>
      </c>
      <c r="G2" s="12">
        <v>0.46875</v>
      </c>
      <c r="H2" s="12">
        <v>0.72727274894714355</v>
      </c>
      <c r="I2" s="12">
        <v>0.090909093618392944</v>
      </c>
      <c r="J2" s="12">
        <v>0.36363637447357178</v>
      </c>
      <c r="K2" s="2">
        <v>1.6585365533828735</v>
      </c>
      <c r="L2" s="12">
        <v>0.1666666716337204</v>
      </c>
      <c r="M2" s="12">
        <v>0.77777779102325439</v>
      </c>
      <c r="N2" s="12">
        <v>0.2142857164144516</v>
      </c>
      <c r="O2" s="12">
        <v>0.22535210847854614</v>
      </c>
      <c r="P2" s="12">
        <v>0.5</v>
      </c>
    </row>
    <row r="3" x14ac:dyDescent="0.2">
      <c r="A3" s="1" t="s">
        <v>1071</v>
      </c>
      <c r="B3" s="13">
        <v>7.0069794654846191</v>
      </c>
      <c r="C3" s="11">
        <v>14.5</v>
      </c>
      <c r="D3" s="12">
        <v>0.58024692535400391</v>
      </c>
      <c r="E3" s="12">
        <v>0.14705882966518402</v>
      </c>
      <c r="F3" s="12">
        <v>0.14705882966518402</v>
      </c>
      <c r="G3" s="12">
        <v>0.23529411852359772</v>
      </c>
      <c r="H3" s="12">
        <v>0.81818181276321411</v>
      </c>
      <c r="I3" s="12">
        <v>0.27272728085517883</v>
      </c>
      <c r="J3" s="12">
        <v>0.45454546809196472</v>
      </c>
      <c r="K3" s="2">
        <v>1.736842155456543</v>
      </c>
      <c r="L3" s="12">
        <v>0.27777779102325439</v>
      </c>
      <c r="M3" s="12">
        <v>0.78030300140380859</v>
      </c>
      <c r="N3" s="12">
        <v>0.2142857164144516</v>
      </c>
      <c r="O3" s="12">
        <v>0.08196721225976944</v>
      </c>
      <c r="P3" s="12">
        <v>0.4166666567325592</v>
      </c>
    </row>
    <row r="4" x14ac:dyDescent="0.2">
      <c r="A4" s="1" t="s">
        <v>1072</v>
      </c>
      <c r="B4" s="13">
        <v>7.0851774215698242</v>
      </c>
      <c r="C4" s="11">
        <v>20</v>
      </c>
      <c r="D4" s="12">
        <v>0.36585366725921631</v>
      </c>
      <c r="E4" s="12">
        <v>0.13461539149284363</v>
      </c>
      <c r="F4" s="12">
        <v>0.21153846383094788</v>
      </c>
      <c r="G4" s="12">
        <v>0.11538461595773697</v>
      </c>
      <c r="H4" s="12">
        <v>0.4375</v>
      </c>
      <c r="I4" s="12">
        <v>0.3125</v>
      </c>
      <c r="J4" s="12">
        <v>0.25</v>
      </c>
      <c r="K4" s="2">
        <v>1.7948718070983887</v>
      </c>
      <c r="L4" s="12">
        <v>0.40000000596046448</v>
      </c>
      <c r="M4" s="12">
        <v>0.71739131212234497</v>
      </c>
      <c r="N4" s="12">
        <v>0.38461539149284363</v>
      </c>
      <c r="O4" s="12">
        <v>0.081081077456474304</v>
      </c>
      <c r="P4" s="12">
        <v>0.53846156597137451</v>
      </c>
    </row>
    <row r="5" x14ac:dyDescent="0.2">
      <c r="A5" s="1" t="s">
        <v>1073</v>
      </c>
      <c r="B5" s="13">
        <v>7.8349437713623047</v>
      </c>
      <c r="C5" s="11">
        <v>30</v>
      </c>
      <c r="D5" s="12">
        <v>0.60317462682723999</v>
      </c>
      <c r="E5" s="12">
        <v>0.2800000011920929</v>
      </c>
      <c r="F5" s="12">
        <v>0.15999999642372131</v>
      </c>
      <c r="G5" s="12">
        <v>0.40000000596046448</v>
      </c>
      <c r="H5" s="12">
        <v>0</v>
      </c>
      <c r="I5" s="12">
        <v>0</v>
      </c>
      <c r="J5" s="12">
        <v>0</v>
      </c>
      <c r="K5" s="2">
        <v>1.9199999570846558</v>
      </c>
      <c r="L5" s="12">
        <v>0.2916666567325592</v>
      </c>
      <c r="M5" s="12">
        <v>0.85897433757781982</v>
      </c>
      <c r="N5" s="12">
        <v>0.57142859697341919</v>
      </c>
      <c r="O5" s="12">
        <v>0.060606062412261963</v>
      </c>
      <c r="P5" s="12">
        <v>0.5</v>
      </c>
    </row>
    <row r="6" x14ac:dyDescent="0.2">
      <c r="A6" s="1" t="s">
        <v>1074</v>
      </c>
      <c r="B6" s="13">
        <v>7.3198814392089844</v>
      </c>
      <c r="C6" s="11">
        <v>15</v>
      </c>
      <c r="D6" s="12">
        <v>0.58571428060531616</v>
      </c>
      <c r="E6" s="12">
        <v>0.27586206793785095</v>
      </c>
      <c r="F6" s="12">
        <v>0.10344827920198441</v>
      </c>
      <c r="G6" s="12">
        <v>0.20689655840396881</v>
      </c>
      <c r="H6" s="12">
        <v>0.53846156597137451</v>
      </c>
      <c r="I6" s="12">
        <v>0.23076923191547394</v>
      </c>
      <c r="J6" s="12">
        <v>0.23076923191547394</v>
      </c>
      <c r="K6" s="2">
        <v>1.5106383562088013</v>
      </c>
      <c r="L6" s="12">
        <v>0.38775509595870972</v>
      </c>
      <c r="M6" s="12">
        <v>0.75728154182434082</v>
      </c>
      <c r="N6" s="12">
        <v>0.27777779102325439</v>
      </c>
      <c r="O6" s="12">
        <v>0.125</v>
      </c>
      <c r="P6" s="12">
        <v>0.58823531866073608</v>
      </c>
    </row>
    <row r="7" x14ac:dyDescent="0.2">
      <c r="A7" s="1" t="s">
        <v>1075</v>
      </c>
      <c r="B7" s="13">
        <v>7.143007755279541</v>
      </c>
      <c r="C7" s="11">
        <v>20</v>
      </c>
      <c r="D7" s="12">
        <v>0.46913579106330872</v>
      </c>
      <c r="E7" s="12">
        <v>0.18604651093482971</v>
      </c>
      <c r="F7" s="12">
        <v>0.046511627733707428</v>
      </c>
      <c r="G7" s="12">
        <v>0.37209302186965942</v>
      </c>
      <c r="H7" s="12">
        <v>0</v>
      </c>
      <c r="I7" s="12">
        <v>0.25</v>
      </c>
      <c r="J7" s="12">
        <v>0.375</v>
      </c>
      <c r="K7" s="2">
        <v>1.4444444179534912</v>
      </c>
      <c r="L7" s="12">
        <v>0.29411765933036804</v>
      </c>
      <c r="M7" s="12">
        <v>0.7804877758026123</v>
      </c>
      <c r="N7" s="12">
        <v>0.20000000298023224</v>
      </c>
      <c r="O7" s="12">
        <v>0.14705882966518402</v>
      </c>
      <c r="P7" s="12">
        <v>0.77777779102325439</v>
      </c>
    </row>
    <row r="8" x14ac:dyDescent="0.2">
      <c r="A8" s="1" t="s">
        <v>1076</v>
      </c>
      <c r="B8" s="13">
        <v>6.7559576034545898</v>
      </c>
      <c r="C8" s="11">
        <v>30</v>
      </c>
      <c r="D8" s="12">
        <v>0.47058823704719543</v>
      </c>
      <c r="E8" s="12">
        <v>0.3333333432674408</v>
      </c>
      <c r="F8" s="12">
        <v>0.2222222238779068</v>
      </c>
      <c r="G8" s="12">
        <v>0.37777778506278992</v>
      </c>
      <c r="H8" s="12">
        <v>0.5625</v>
      </c>
      <c r="I8" s="12">
        <v>0.125</v>
      </c>
      <c r="J8" s="12">
        <v>0.3125</v>
      </c>
      <c r="K8" s="2">
        <v>1.7599999904632568</v>
      </c>
      <c r="L8" s="12">
        <v>0.43137255311012268</v>
      </c>
      <c r="M8" s="12">
        <v>0.74107140302658081</v>
      </c>
      <c r="N8" s="12">
        <v>0.058823529630899429</v>
      </c>
      <c r="O8" s="12">
        <v>0.054545454680919647</v>
      </c>
      <c r="P8" s="12">
        <v>0.53846156597137451</v>
      </c>
    </row>
    <row r="9" x14ac:dyDescent="0.2">
      <c r="A9" s="1" t="s">
        <v>1077</v>
      </c>
      <c r="B9" s="13">
        <v>6.9677944183349609</v>
      </c>
      <c r="C9" s="11">
        <v>30</v>
      </c>
      <c r="D9" s="12">
        <v>0.52941179275512695</v>
      </c>
      <c r="E9" s="12">
        <v>0.30000001192092896</v>
      </c>
      <c r="F9" s="12">
        <v>0.125</v>
      </c>
      <c r="G9" s="12">
        <v>0.32499998807907104</v>
      </c>
      <c r="H9" s="12">
        <v>0.80000001192092896</v>
      </c>
      <c r="I9" s="12">
        <v>0.30000001192092896</v>
      </c>
      <c r="J9" s="12">
        <v>0.20000000298023224</v>
      </c>
      <c r="K9" s="2">
        <v>1.942307710647583</v>
      </c>
      <c r="L9" s="12">
        <v>0.31999999284744263</v>
      </c>
      <c r="M9" s="12">
        <v>0.7890625</v>
      </c>
      <c r="N9" s="12">
        <v>0.47368422150611877</v>
      </c>
      <c r="O9" s="12">
        <v>0.063492067158222198</v>
      </c>
      <c r="P9" s="12">
        <v>0.5625</v>
      </c>
    </row>
    <row r="10" x14ac:dyDescent="0.2">
      <c r="A10" s="1" t="s">
        <v>1078</v>
      </c>
      <c r="B10" s="13">
        <v>7.212801456451416</v>
      </c>
      <c r="C10" s="11">
        <v>52.5</v>
      </c>
      <c r="D10" s="12">
        <v>0.49333333969116211</v>
      </c>
      <c r="E10" s="12">
        <v>0.10526315867900848</v>
      </c>
      <c r="F10" s="12">
        <v>0.15789473056793213</v>
      </c>
      <c r="G10" s="12">
        <v>0.26315790414810181</v>
      </c>
      <c r="H10" s="12">
        <v>0.53846156597137451</v>
      </c>
      <c r="I10" s="12">
        <v>0.30769231915473938</v>
      </c>
      <c r="J10" s="12">
        <v>0.23076923191547394</v>
      </c>
      <c r="K10" s="2">
        <v>1.59375</v>
      </c>
      <c r="L10" s="12">
        <v>0.40625</v>
      </c>
      <c r="M10" s="12">
        <v>0.8041958212852478</v>
      </c>
      <c r="N10" s="12">
        <v>0.1875</v>
      </c>
      <c r="O10" s="12">
        <v>0.080808080732822418</v>
      </c>
      <c r="P10" s="12">
        <v>0.6875</v>
      </c>
    </row>
    <row r="11" x14ac:dyDescent="0.2">
      <c r="A11" s="1" t="s">
        <v>1079</v>
      </c>
      <c r="B11" s="13">
        <v>7.1343097686767578</v>
      </c>
      <c r="C11" s="11">
        <v>22.5</v>
      </c>
      <c r="D11" s="12">
        <v>0.45454546809196472</v>
      </c>
      <c r="E11" s="12">
        <v>0.083333335816860199</v>
      </c>
      <c r="F11" s="12">
        <v>0.1666666716337204</v>
      </c>
      <c r="G11" s="12">
        <v>0.3333333432674408</v>
      </c>
      <c r="H11" s="12">
        <v>0.60000002384185791</v>
      </c>
      <c r="I11" s="12">
        <v>0.20000000298023224</v>
      </c>
      <c r="J11" s="12">
        <v>0.20000000298023224</v>
      </c>
      <c r="K11" s="2">
        <v>1.59375</v>
      </c>
      <c r="L11" s="12">
        <v>0.18181818723678589</v>
      </c>
      <c r="M11" s="12">
        <v>0.73255813121795654</v>
      </c>
      <c r="N11" s="12">
        <v>0.4444444477558136</v>
      </c>
      <c r="O11" s="12">
        <v>0.11320754885673523</v>
      </c>
      <c r="P11" s="12">
        <v>0.25</v>
      </c>
    </row>
    <row r="12" x14ac:dyDescent="0.2">
      <c r="A12" s="1" t="s">
        <v>1080</v>
      </c>
      <c r="B12" s="13">
        <v>6.9789924621582031</v>
      </c>
      <c r="C12" s="11">
        <v>30</v>
      </c>
      <c r="D12" s="12">
        <v>0.47368422150611877</v>
      </c>
      <c r="E12" s="12">
        <v>0.22499999403953552</v>
      </c>
      <c r="F12" s="12">
        <v>0.10000000149011612</v>
      </c>
      <c r="G12" s="12">
        <v>0.40000000596046448</v>
      </c>
      <c r="H12" s="12">
        <v>0.4375</v>
      </c>
      <c r="I12" s="12">
        <v>0.125</v>
      </c>
      <c r="J12" s="12">
        <v>0.375</v>
      </c>
      <c r="K12" s="2">
        <v>1.6000000238418579</v>
      </c>
      <c r="L12" s="12">
        <v>0.4444444477558136</v>
      </c>
      <c r="M12" s="12">
        <v>0.77876108884811401</v>
      </c>
      <c r="N12" s="12">
        <v>0.058823529630899429</v>
      </c>
      <c r="O12" s="12">
        <v>0.054545454680919647</v>
      </c>
      <c r="P12" s="12">
        <v>0.93333333730697632</v>
      </c>
    </row>
    <row r="13" x14ac:dyDescent="0.2">
      <c r="A13" s="1" t="s">
        <v>1081</v>
      </c>
      <c r="B13" s="13">
        <v>7.2844977378845215</v>
      </c>
      <c r="C13" s="11">
        <v>15</v>
      </c>
      <c r="D13" s="12">
        <v>0.56578946113586426</v>
      </c>
      <c r="E13" s="12">
        <v>0.27272728085517883</v>
      </c>
      <c r="F13" s="12">
        <v>0.15151515603065491</v>
      </c>
      <c r="G13" s="12">
        <v>0.42424243688583374</v>
      </c>
      <c r="H13" s="12">
        <v>0.5</v>
      </c>
      <c r="I13" s="12">
        <v>0.10000000149011612</v>
      </c>
      <c r="J13" s="12">
        <v>0.10000000149011612</v>
      </c>
      <c r="K13" s="2">
        <v>1.78125</v>
      </c>
      <c r="L13" s="12">
        <v>0.20000000298023224</v>
      </c>
      <c r="M13" s="12">
        <v>0.84042555093765259</v>
      </c>
      <c r="N13" s="12">
        <v>0.28571429848670959</v>
      </c>
      <c r="O13" s="12">
        <v>0.083333335816860199</v>
      </c>
      <c r="P13" s="12">
        <v>0.30769231915473938</v>
      </c>
    </row>
    <row r="14" x14ac:dyDescent="0.2">
      <c r="A14" s="1" t="s">
        <v>1082</v>
      </c>
      <c r="B14" s="13">
        <v>7.4261608123779297</v>
      </c>
      <c r="C14" s="11">
        <v>30</v>
      </c>
      <c r="D14" s="12">
        <v>0.41071429848670959</v>
      </c>
      <c r="E14" s="12">
        <v>0.12121212482452393</v>
      </c>
      <c r="F14" s="12">
        <v>0.090909093618392944</v>
      </c>
      <c r="G14" s="12">
        <v>0.30303031206130981</v>
      </c>
      <c r="H14" s="12">
        <v>0.25</v>
      </c>
      <c r="I14" s="12">
        <v>0.125</v>
      </c>
      <c r="J14" s="12">
        <v>0.125</v>
      </c>
      <c r="K14" s="2">
        <v>1.8571428060531616</v>
      </c>
      <c r="L14" s="12">
        <v>0.27272728085517883</v>
      </c>
      <c r="M14" s="12">
        <v>0.82558137178421021</v>
      </c>
      <c r="N14" s="12">
        <v>0.3333333432674408</v>
      </c>
      <c r="O14" s="12">
        <v>0.1320754736661911</v>
      </c>
      <c r="P14" s="12">
        <v>0.2222222238779068</v>
      </c>
    </row>
    <row r="15" x14ac:dyDescent="0.2">
      <c r="A15" s="1" t="s">
        <v>1083</v>
      </c>
      <c r="B15" s="13">
        <v>5.7134275436401367</v>
      </c>
      <c r="C15" s="11">
        <v>30</v>
      </c>
      <c r="D15" s="12">
        <v>0.37349396944046021</v>
      </c>
      <c r="E15" s="12">
        <v>0.46153846383094788</v>
      </c>
      <c r="F15" s="12">
        <v>0.13461539149284363</v>
      </c>
      <c r="G15" s="12">
        <v>0.4038461446762085</v>
      </c>
      <c r="H15" s="12">
        <v>0.68421053886413574</v>
      </c>
      <c r="I15" s="12">
        <v>0.26315790414810181</v>
      </c>
      <c r="J15" s="12">
        <v>0.3684210479259491</v>
      </c>
      <c r="K15" s="2">
        <v>1.75</v>
      </c>
      <c r="L15" s="12">
        <v>0.061224490404129028</v>
      </c>
      <c r="M15" s="12">
        <v>0.64166665077209473</v>
      </c>
      <c r="N15" s="12">
        <v>0.23999999463558197</v>
      </c>
      <c r="O15" s="12">
        <v>0.17647059261798859</v>
      </c>
      <c r="P15" s="12">
        <v>0.52173912525177002</v>
      </c>
    </row>
    <row r="16" x14ac:dyDescent="0.2">
      <c r="A16" s="1" t="s">
        <v>1084</v>
      </c>
      <c r="B16" s="13">
        <v>7.5070285797119141</v>
      </c>
      <c r="C16" s="11">
        <v>30</v>
      </c>
      <c r="D16" s="12">
        <v>0.5565217137336731</v>
      </c>
      <c r="E16" s="12">
        <v>0.11764705926179886</v>
      </c>
      <c r="F16" s="12">
        <v>0.078431375324726105</v>
      </c>
      <c r="G16" s="12">
        <v>0.23529411852359772</v>
      </c>
      <c r="H16" s="12">
        <v>0.63636362552642822</v>
      </c>
      <c r="I16" s="12">
        <v>0</v>
      </c>
      <c r="J16" s="12">
        <v>0</v>
      </c>
      <c r="K16" s="2">
        <v>1.807692289352417</v>
      </c>
      <c r="L16" s="12">
        <v>0.26923078298568726</v>
      </c>
      <c r="M16" s="12">
        <v>0.75555557012557983</v>
      </c>
      <c r="N16" s="12">
        <v>0.3125</v>
      </c>
      <c r="O16" s="12">
        <v>0.025210084393620491</v>
      </c>
      <c r="P16" s="12">
        <v>0.46666666865348816</v>
      </c>
    </row>
    <row r="17" x14ac:dyDescent="0.2">
      <c r="A17" s="1" t="s">
        <v>1085</v>
      </c>
      <c r="B17" s="13">
        <v>7.7148504257202148</v>
      </c>
      <c r="C17" s="11">
        <v>30</v>
      </c>
      <c r="D17" s="12">
        <v>0.61702126264572144</v>
      </c>
      <c r="E17" s="12">
        <v>0.1111111119389534</v>
      </c>
      <c r="F17" s="12">
        <v>0.083333335816860199</v>
      </c>
      <c r="G17" s="12">
        <v>0.3611111044883728</v>
      </c>
      <c r="H17" s="12">
        <v>0.26666668057441711</v>
      </c>
      <c r="I17" s="12">
        <v>0.26666668057441711</v>
      </c>
      <c r="J17" s="12">
        <v>0.26666668057441711</v>
      </c>
      <c r="K17" s="2">
        <v>1.4848484992980957</v>
      </c>
      <c r="L17" s="12">
        <v>0.37142857909202576</v>
      </c>
      <c r="M17" s="12">
        <v>0.85416668653488159</v>
      </c>
      <c r="N17" s="12">
        <v>0.21052631735801697</v>
      </c>
      <c r="O17" s="12">
        <v>0.08510638028383255</v>
      </c>
      <c r="P17" s="12">
        <v>0.52631580829620361</v>
      </c>
    </row>
    <row r="18" x14ac:dyDescent="0.2">
      <c r="A18" s="1" t="s">
        <v>1086</v>
      </c>
      <c r="B18" s="13">
        <v>6.9666042327880859</v>
      </c>
      <c r="C18" s="11">
        <v>7</v>
      </c>
      <c r="D18" s="12">
        <v>0.64705884456634521</v>
      </c>
      <c r="E18" s="12">
        <v>0.3888888955116272</v>
      </c>
      <c r="F18" s="12">
        <v>0.2222222238779068</v>
      </c>
      <c r="G18" s="12">
        <v>0.2222222238779068</v>
      </c>
      <c r="H18" s="12">
        <v>0.75</v>
      </c>
      <c r="I18" s="12">
        <v>0.625</v>
      </c>
      <c r="J18" s="12">
        <v>0.75</v>
      </c>
      <c r="K18" s="2">
        <v>1.4375</v>
      </c>
      <c r="L18" s="12">
        <v>0.40625</v>
      </c>
      <c r="M18" s="12">
        <v>0.86250001192092896</v>
      </c>
      <c r="N18" s="12">
        <v>0.1111111119389534</v>
      </c>
      <c r="O18" s="12">
        <v>0.096774190664291382</v>
      </c>
      <c r="P18" s="12">
        <v>0.4444444477558136</v>
      </c>
    </row>
    <row r="19" x14ac:dyDescent="0.2">
      <c r="A19" s="1" t="s">
        <v>1087</v>
      </c>
      <c r="B19" s="13">
        <v>6.2490706443786621</v>
      </c>
      <c r="C19" s="11">
        <v>12.5</v>
      </c>
      <c r="D19" s="12">
        <v>0.51351350545883179</v>
      </c>
      <c r="E19" s="12">
        <v>0.27777779102325439</v>
      </c>
      <c r="F19" s="12">
        <v>0.3333333432674408</v>
      </c>
      <c r="G19" s="12">
        <v>0.4166666567325592</v>
      </c>
      <c r="H19" s="12">
        <v>0.52631580829620361</v>
      </c>
      <c r="I19" s="12">
        <v>0.15789473056793213</v>
      </c>
      <c r="J19" s="12">
        <v>0.3684210479259491</v>
      </c>
      <c r="K19" s="2">
        <v>1.8604651689529419</v>
      </c>
      <c r="L19" s="12">
        <v>0.3333333432674408</v>
      </c>
      <c r="M19" s="12">
        <v>0.6600000262260437</v>
      </c>
      <c r="N19" s="12">
        <v>0.05000000074505806</v>
      </c>
      <c r="O19" s="12">
        <v>0.068181820213794708</v>
      </c>
      <c r="P19" s="12">
        <v>0.6875</v>
      </c>
    </row>
    <row r="20" x14ac:dyDescent="0.2">
      <c r="A20" s="1" t="s">
        <v>1088</v>
      </c>
      <c r="B20" s="13">
        <v>7.36798095703125</v>
      </c>
      <c r="C20" s="11">
        <v>20</v>
      </c>
      <c r="D20" s="12">
        <v>0.55555558204650879</v>
      </c>
      <c r="E20" s="12">
        <v>0.1875</v>
      </c>
      <c r="F20" s="12">
        <v>0.1041666641831398</v>
      </c>
      <c r="G20" s="12">
        <v>0.2291666716337204</v>
      </c>
      <c r="H20" s="12">
        <v>0.3125</v>
      </c>
      <c r="I20" s="12">
        <v>0.125</v>
      </c>
      <c r="J20" s="12">
        <v>0.0625</v>
      </c>
      <c r="K20" s="2">
        <v>1.8333333730697632</v>
      </c>
      <c r="L20" s="12">
        <v>0.30769231915473938</v>
      </c>
      <c r="M20" s="12">
        <v>0.79729729890823364</v>
      </c>
      <c r="N20" s="12">
        <v>0.15789473056793213</v>
      </c>
      <c r="O20" s="12">
        <v>0.13414634764194489</v>
      </c>
      <c r="P20" s="12">
        <v>0.3684210479259491</v>
      </c>
    </row>
    <row r="21" x14ac:dyDescent="0.2">
      <c r="A21" s="1" t="s">
        <v>1089</v>
      </c>
      <c r="B21" s="13">
        <v>7.2646303176879883</v>
      </c>
      <c r="C21" s="11">
        <v>10</v>
      </c>
      <c r="D21" s="12">
        <v>0.65625</v>
      </c>
      <c r="E21" s="12">
        <v>0.13636364042758942</v>
      </c>
      <c r="F21" s="12">
        <v>0.18181818723678589</v>
      </c>
      <c r="G21" s="12">
        <v>0.090909093618392944</v>
      </c>
      <c r="H21" s="12">
        <v>0.1666666716337204</v>
      </c>
      <c r="I21" s="12">
        <v>0.3333333432674408</v>
      </c>
      <c r="J21" s="12">
        <v>0.66666668653488159</v>
      </c>
      <c r="K21" s="2">
        <v>1.7714285850524902</v>
      </c>
      <c r="L21" s="12">
        <v>0.30303031206130981</v>
      </c>
      <c r="M21" s="12">
        <v>0.89655172824859619</v>
      </c>
      <c r="N21" s="12">
        <v>0</v>
      </c>
      <c r="O21" s="12">
        <v>0.040816325694322586</v>
      </c>
      <c r="P21" s="12">
        <v>1</v>
      </c>
    </row>
    <row r="22" x14ac:dyDescent="0.2">
      <c r="A22" s="1" t="s">
        <v>1090</v>
      </c>
      <c r="B22" s="13">
        <v>7.5640077590942383</v>
      </c>
      <c r="C22" s="11">
        <v>12.5</v>
      </c>
      <c r="D22" s="12">
        <v>0.57142859697341919</v>
      </c>
      <c r="E22" s="12">
        <v>0.1111111119389534</v>
      </c>
      <c r="F22" s="12">
        <v>0.1111111119389534</v>
      </c>
      <c r="G22" s="12">
        <v>0.2222222238779068</v>
      </c>
      <c r="H22" s="12">
        <v>0.77777779102325439</v>
      </c>
      <c r="I22" s="12">
        <v>0.1111111119389534</v>
      </c>
      <c r="J22" s="12">
        <v>0.1111111119389534</v>
      </c>
      <c r="K22" s="2">
        <v>1.5675675868988037</v>
      </c>
      <c r="L22" s="12">
        <v>0.22857142984867096</v>
      </c>
      <c r="M22" s="12">
        <v>0.77108430862426758</v>
      </c>
      <c r="N22" s="12">
        <v>0.30769231915473938</v>
      </c>
      <c r="O22" s="12">
        <v>0.02222222276031971</v>
      </c>
      <c r="P22" s="12">
        <v>0.36363637447357178</v>
      </c>
    </row>
    <row r="23" x14ac:dyDescent="0.2">
      <c r="A23" s="1" t="s">
        <v>1091</v>
      </c>
      <c r="B23" s="13">
        <v>6.9842596054077148</v>
      </c>
      <c r="C23" s="11">
        <v>37.5</v>
      </c>
      <c r="D23" s="12">
        <v>0.55555558204650879</v>
      </c>
      <c r="E23" s="12">
        <v>0.1666666716337204</v>
      </c>
      <c r="F23" s="12">
        <v>0.041666667908430099</v>
      </c>
      <c r="G23" s="12">
        <v>0.375</v>
      </c>
      <c r="H23" s="12">
        <v>0.63636362552642822</v>
      </c>
      <c r="I23" s="12">
        <v>0.090909093618392944</v>
      </c>
      <c r="J23" s="12">
        <v>0.045454546809196472</v>
      </c>
      <c r="K23" s="2">
        <v>1.9545454978942871</v>
      </c>
      <c r="L23" s="12">
        <v>0.3333333432674408</v>
      </c>
      <c r="M23" s="12">
        <v>0.73529410362243652</v>
      </c>
      <c r="N23" s="12">
        <v>0.11999999731779099</v>
      </c>
      <c r="O23" s="12">
        <v>0.090322583913803101</v>
      </c>
      <c r="P23" s="12">
        <v>0.45454546809196472</v>
      </c>
    </row>
    <row r="24" x14ac:dyDescent="0.2">
      <c r="A24" s="1" t="s">
        <v>1092</v>
      </c>
      <c r="B24" s="13">
        <v>6.8239049911499023</v>
      </c>
      <c r="C24" s="11">
        <v>20</v>
      </c>
      <c r="D24" s="12">
        <v>0.5223880410194397</v>
      </c>
      <c r="E24" s="12">
        <v>0.40625</v>
      </c>
      <c r="F24" s="12">
        <v>0.25</v>
      </c>
      <c r="G24" s="12">
        <v>0.3125</v>
      </c>
      <c r="H24" s="12">
        <v>0.53333336114883423</v>
      </c>
      <c r="I24" s="12">
        <v>0.13333334028720856</v>
      </c>
      <c r="J24" s="12">
        <v>0.40000000596046448</v>
      </c>
      <c r="K24" s="2">
        <v>1.5555555820465088</v>
      </c>
      <c r="L24" s="12">
        <v>0.3214285671710968</v>
      </c>
      <c r="M24" s="12">
        <v>0.74074071645736694</v>
      </c>
      <c r="N24" s="12">
        <v>0.34782609343528748</v>
      </c>
      <c r="O24" s="12">
        <v>0.1428571492433548</v>
      </c>
      <c r="P24" s="12">
        <v>0.54545456171035767</v>
      </c>
    </row>
    <row r="25" x14ac:dyDescent="0.2">
      <c r="A25" s="1" t="s">
        <v>1093</v>
      </c>
      <c r="B25" s="13">
        <v>7.350130558013916</v>
      </c>
      <c r="C25" s="11">
        <v>20</v>
      </c>
      <c r="D25" s="12">
        <v>0.57142859697341919</v>
      </c>
      <c r="E25" s="12">
        <v>0.26666668057441711</v>
      </c>
      <c r="F25" s="12">
        <v>0.066666670143604279</v>
      </c>
      <c r="G25" s="12">
        <v>0.13333334028720856</v>
      </c>
      <c r="H25" s="12">
        <v>0.30000001192092896</v>
      </c>
      <c r="I25" s="12">
        <v>0.10000000149011612</v>
      </c>
      <c r="J25" s="12">
        <v>0</v>
      </c>
      <c r="K25" s="2">
        <v>1.8709677457809448</v>
      </c>
      <c r="L25" s="12">
        <v>0.1666666716337204</v>
      </c>
      <c r="M25" s="12">
        <v>0.83333331346511841</v>
      </c>
      <c r="N25" s="12">
        <v>0.1666666716337204</v>
      </c>
      <c r="O25" s="12">
        <v>0.10447761416435242</v>
      </c>
      <c r="P25" s="12">
        <v>0.55555558204650879</v>
      </c>
    </row>
    <row r="26" x14ac:dyDescent="0.2">
      <c r="A26" s="1" t="s">
        <v>1094</v>
      </c>
      <c r="B26" s="13">
        <v>6.600283145904541</v>
      </c>
      <c r="C26" s="11">
        <v>30</v>
      </c>
      <c r="D26" s="12">
        <v>0.43604651093482971</v>
      </c>
      <c r="E26" s="12">
        <v>0.2164948433637619</v>
      </c>
      <c r="F26" s="12">
        <v>0.14432989060878754</v>
      </c>
      <c r="G26" s="12">
        <v>0.39175257086753845</v>
      </c>
      <c r="H26" s="12">
        <v>0.39130434393882751</v>
      </c>
      <c r="I26" s="12">
        <v>0.30434781312942505</v>
      </c>
      <c r="J26" s="12">
        <v>0.17391304671764374</v>
      </c>
      <c r="K26" s="2">
        <v>1.8222222328186035</v>
      </c>
      <c r="L26" s="12">
        <v>0.2380952388048172</v>
      </c>
      <c r="M26" s="12">
        <v>0.70065790414810181</v>
      </c>
      <c r="N26" s="12">
        <v>0.20689655840396881</v>
      </c>
      <c r="O26" s="12">
        <v>0.089005239307880402</v>
      </c>
      <c r="P26" s="12">
        <v>0.5</v>
      </c>
    </row>
    <row r="27" x14ac:dyDescent="0.2">
      <c r="A27" s="1" t="s">
        <v>1095</v>
      </c>
      <c r="B27" s="13">
        <v>6.5459113121032715</v>
      </c>
      <c r="C27" s="11">
        <v>30</v>
      </c>
      <c r="D27" s="12">
        <v>0.4166666567325592</v>
      </c>
      <c r="E27" s="12">
        <v>0.20000000298023224</v>
      </c>
      <c r="F27" s="12">
        <v>0.20000000298023224</v>
      </c>
      <c r="G27" s="12">
        <v>0.25714287161827087</v>
      </c>
      <c r="H27" s="12">
        <v>0.38461539149284363</v>
      </c>
      <c r="I27" s="12">
        <v>0.076923079788684845</v>
      </c>
      <c r="J27" s="12">
        <v>0.46153846383094788</v>
      </c>
      <c r="K27" s="2">
        <v>2.0370371341705322</v>
      </c>
      <c r="L27" s="12">
        <v>0.38461539149284363</v>
      </c>
      <c r="M27" s="12">
        <v>0.77906978130340576</v>
      </c>
      <c r="N27" s="12">
        <v>0.13333334028720856</v>
      </c>
      <c r="O27" s="12">
        <v>0.1944444477558136</v>
      </c>
      <c r="P27" s="12">
        <v>0.72727274894714355</v>
      </c>
    </row>
    <row r="28" x14ac:dyDescent="0.2">
      <c r="A28" s="1" t="s">
        <v>1096</v>
      </c>
      <c r="B28" s="13">
        <v>7.3748645782470703</v>
      </c>
      <c r="C28" s="11">
        <v>30</v>
      </c>
      <c r="D28" s="12">
        <v>0.698924720287323</v>
      </c>
      <c r="E28" s="12">
        <v>0.1428571492433548</v>
      </c>
      <c r="F28" s="12">
        <v>0.1071428582072258</v>
      </c>
      <c r="G28" s="12">
        <v>0.1785714328289032</v>
      </c>
      <c r="H28" s="12">
        <v>0.66666668653488159</v>
      </c>
      <c r="I28" s="12">
        <v>0.2222222238779068</v>
      </c>
      <c r="J28" s="12">
        <v>0.2222222238779068</v>
      </c>
      <c r="K28" s="2">
        <v>1.8333333730697632</v>
      </c>
      <c r="L28" s="12">
        <v>0.20370370149612427</v>
      </c>
      <c r="M28" s="12">
        <v>0.86666667461395264</v>
      </c>
      <c r="N28" s="12">
        <v>0.40000000596046448</v>
      </c>
      <c r="O28" s="12">
        <v>0.18181818723678589</v>
      </c>
      <c r="P28" s="12">
        <v>0.5</v>
      </c>
    </row>
    <row r="29" x14ac:dyDescent="0.2">
      <c r="A29" s="1" t="s">
        <v>1097</v>
      </c>
      <c r="B29" s="13">
        <v>6.7692909240722656</v>
      </c>
      <c r="C29" s="11">
        <v>30</v>
      </c>
      <c r="D29" s="12">
        <v>0.47244095802307129</v>
      </c>
      <c r="E29" s="12">
        <v>0.089552238583564758</v>
      </c>
      <c r="F29" s="12">
        <v>0.10447761416435242</v>
      </c>
      <c r="G29" s="12">
        <v>0.31343284249305725</v>
      </c>
      <c r="H29" s="12">
        <v>0.4761904776096344</v>
      </c>
      <c r="I29" s="12">
        <v>0.190476194024086</v>
      </c>
      <c r="J29" s="12">
        <v>0.190476194024086</v>
      </c>
      <c r="K29" s="2">
        <v>1.9166666269302368</v>
      </c>
      <c r="L29" s="12">
        <v>0.25</v>
      </c>
      <c r="M29" s="12">
        <v>0.76881718635559082</v>
      </c>
      <c r="N29" s="12">
        <v>0.086956523358821869</v>
      </c>
      <c r="O29" s="12">
        <v>0.089108914136886597</v>
      </c>
      <c r="P29" s="12">
        <v>0.76190477609634399</v>
      </c>
    </row>
    <row r="30" x14ac:dyDescent="0.2">
      <c r="A30" s="1" t="s">
        <v>1098</v>
      </c>
      <c r="B30" s="13">
        <v>7.5458784103393555</v>
      </c>
      <c r="C30" s="11">
        <v>30</v>
      </c>
      <c r="D30" s="12">
        <v>0.57777780294418335</v>
      </c>
      <c r="E30" s="12">
        <v>0.052631579339504242</v>
      </c>
      <c r="F30" s="12">
        <v>0.31578946113586426</v>
      </c>
      <c r="G30" s="12">
        <v>0.26315790414810181</v>
      </c>
      <c r="H30" s="12">
        <v>0.71428573131561279</v>
      </c>
      <c r="I30" s="12">
        <v>0.1428571492433548</v>
      </c>
      <c r="J30" s="12">
        <v>0.28571429848670959</v>
      </c>
      <c r="K30" s="2">
        <v>1.7692307233810425</v>
      </c>
      <c r="L30" s="12">
        <v>0.2222222238779068</v>
      </c>
      <c r="M30" s="12">
        <v>0.88636362552642822</v>
      </c>
      <c r="N30" s="12">
        <v>0.4166666567325592</v>
      </c>
      <c r="O30" s="12">
        <v>0.071428574621677399</v>
      </c>
      <c r="P30" s="12">
        <v>0.20000000298023224</v>
      </c>
    </row>
    <row r="31" x14ac:dyDescent="0.2">
      <c r="A31" s="1" t="s">
        <v>1099</v>
      </c>
      <c r="B31" s="13">
        <v>5.9315767288208008</v>
      </c>
      <c r="C31" s="11">
        <v>90</v>
      </c>
      <c r="D31" s="12">
        <v>0.47692307829856873</v>
      </c>
      <c r="E31" s="12">
        <v>0.4117647111415863</v>
      </c>
      <c r="F31" s="12">
        <v>0.44117647409439087</v>
      </c>
      <c r="G31" s="12">
        <v>0.44117647409439087</v>
      </c>
      <c r="H31" s="12">
        <v>0.65217393636703491</v>
      </c>
      <c r="I31" s="12">
        <v>0.39130434393882751</v>
      </c>
      <c r="J31" s="12">
        <v>0.34782609343528748</v>
      </c>
      <c r="K31" s="2">
        <v>1.7317073345184326</v>
      </c>
      <c r="L31" s="12">
        <v>0.30232557654380798</v>
      </c>
      <c r="M31" s="12">
        <v>0.83908045291900635</v>
      </c>
      <c r="N31" s="12">
        <v>0.14814814925193787</v>
      </c>
      <c r="O31" s="12">
        <v>0.22499999403953552</v>
      </c>
      <c r="P31" s="12">
        <v>0.80769228935241699</v>
      </c>
    </row>
    <row r="32" x14ac:dyDescent="0.2">
      <c r="A32" s="1" t="s">
        <v>1100</v>
      </c>
      <c r="B32" s="13">
        <v>6.9424233436584473</v>
      </c>
      <c r="C32" s="11">
        <v>45</v>
      </c>
      <c r="D32" s="12">
        <v>0.56410259008407593</v>
      </c>
      <c r="E32" s="12">
        <v>0.088235296308994293</v>
      </c>
      <c r="F32" s="12">
        <v>0.17647059261798859</v>
      </c>
      <c r="G32" s="12">
        <v>0.29411765933036804</v>
      </c>
      <c r="H32" s="12">
        <v>0.875</v>
      </c>
      <c r="I32" s="12">
        <v>0.375</v>
      </c>
      <c r="J32" s="12">
        <v>0.125</v>
      </c>
      <c r="K32" s="2">
        <v>1.7619047164916992</v>
      </c>
      <c r="L32" s="12">
        <v>0.28571429848670959</v>
      </c>
      <c r="M32" s="12">
        <v>0.77391302585601807</v>
      </c>
      <c r="N32" s="12">
        <v>0.3333333432674408</v>
      </c>
      <c r="O32" s="12">
        <v>0.1111111119389534</v>
      </c>
      <c r="P32" s="12">
        <v>0.54545456171035767</v>
      </c>
    </row>
    <row r="33" x14ac:dyDescent="0.2">
      <c r="A33" s="1" t="s">
        <v>1101</v>
      </c>
      <c r="B33" s="13">
        <v>6.4863557815551758</v>
      </c>
      <c r="C33" s="11">
        <v>7</v>
      </c>
      <c r="D33" s="12">
        <v>0.47933885455131531</v>
      </c>
      <c r="E33" s="12">
        <v>0.0476190485060215</v>
      </c>
      <c r="F33" s="12">
        <v>0.095238097012042999</v>
      </c>
      <c r="G33" s="12">
        <v>0.3492063581943512</v>
      </c>
      <c r="H33" s="12">
        <v>0.31818181276321411</v>
      </c>
      <c r="I33" s="12">
        <v>0.22727273404598236</v>
      </c>
      <c r="J33" s="12">
        <v>0.18181818723678589</v>
      </c>
      <c r="K33" s="2">
        <v>1.8979592323303223</v>
      </c>
      <c r="L33" s="12">
        <v>0.3541666567325592</v>
      </c>
      <c r="M33" s="12">
        <v>0.55248618125915527</v>
      </c>
      <c r="N33" s="12">
        <v>0.18518517911434174</v>
      </c>
      <c r="O33" s="12">
        <v>0.1150442510843277</v>
      </c>
      <c r="P33" s="12">
        <v>0.76923078298568726</v>
      </c>
    </row>
    <row r="34" x14ac:dyDescent="0.2">
      <c r="A34" s="1" t="s">
        <v>1102</v>
      </c>
      <c r="B34" s="13">
        <v>7.5320353507995605</v>
      </c>
      <c r="C34" s="11">
        <v>8.5</v>
      </c>
      <c r="D34" s="12">
        <v>0.82795697450637817</v>
      </c>
      <c r="E34" s="12">
        <v>0.3125</v>
      </c>
      <c r="F34" s="12">
        <v>0</v>
      </c>
      <c r="G34" s="12">
        <v>0.1875</v>
      </c>
      <c r="H34" s="12">
        <v>0.5</v>
      </c>
      <c r="I34" s="12">
        <v>0.25</v>
      </c>
      <c r="J34" s="12">
        <v>0.25</v>
      </c>
      <c r="K34" s="2">
        <v>1.9411764144897461</v>
      </c>
      <c r="L34" s="12">
        <v>0.23529411852359772</v>
      </c>
      <c r="M34" s="12">
        <v>0.92248064279556274</v>
      </c>
      <c r="N34" s="12">
        <v>0.1111111119389534</v>
      </c>
      <c r="O34" s="12">
        <v>0.073394492268562317</v>
      </c>
      <c r="P34" s="12">
        <v>0.66666668653488159</v>
      </c>
    </row>
    <row r="35" x14ac:dyDescent="0.2">
      <c r="A35" s="1" t="s">
        <v>1103</v>
      </c>
      <c r="B35" s="13">
        <v>6.7906770706176758</v>
      </c>
      <c r="C35" s="11">
        <v>45</v>
      </c>
      <c r="D35" s="12">
        <v>0.58208954334259033</v>
      </c>
      <c r="E35" s="12">
        <v>0.28571429848670959</v>
      </c>
      <c r="F35" s="12">
        <v>0.1428571492433548</v>
      </c>
      <c r="G35" s="12">
        <v>0.28571429848670959</v>
      </c>
      <c r="H35" s="12">
        <v>0.63636362552642822</v>
      </c>
      <c r="I35" s="12">
        <v>0.27272728085517883</v>
      </c>
      <c r="J35" s="12">
        <v>0.36363637447357178</v>
      </c>
      <c r="K35" s="2">
        <v>1.7647058963775635</v>
      </c>
      <c r="L35" s="12">
        <v>0.28205129504203796</v>
      </c>
      <c r="M35" s="12">
        <v>0.72340422868728638</v>
      </c>
      <c r="N35" s="12">
        <v>0.3888888955116272</v>
      </c>
      <c r="O35" s="12">
        <v>0.16981132328510284</v>
      </c>
      <c r="P35" s="12">
        <v>0.3125</v>
      </c>
    </row>
    <row r="36" x14ac:dyDescent="0.2">
      <c r="A36" s="1" t="s">
        <v>1104</v>
      </c>
      <c r="B36" s="13">
        <v>6.4758224487304688</v>
      </c>
      <c r="C36" s="11">
        <v>30</v>
      </c>
      <c r="D36" s="12">
        <v>0.40540540218353271</v>
      </c>
      <c r="E36" s="12">
        <v>0.13636364042758942</v>
      </c>
      <c r="F36" s="12">
        <v>0.22727273404598236</v>
      </c>
      <c r="G36" s="12">
        <v>0.36363637447357178</v>
      </c>
      <c r="H36" s="12">
        <v>0.55000001192092896</v>
      </c>
      <c r="I36" s="12">
        <v>0.20000000298023224</v>
      </c>
      <c r="J36" s="12">
        <v>0.44999998807907104</v>
      </c>
      <c r="K36" s="2">
        <v>1.6666666269302368</v>
      </c>
      <c r="L36" s="12">
        <v>0.30769231915473938</v>
      </c>
      <c r="M36" s="12">
        <v>0.73195874691009521</v>
      </c>
      <c r="N36" s="12">
        <v>0.28571429848670959</v>
      </c>
      <c r="O36" s="12">
        <v>0.19607843458652496</v>
      </c>
      <c r="P36" s="12">
        <v>0.75</v>
      </c>
    </row>
    <row r="37" x14ac:dyDescent="0.2">
      <c r="A37" s="1" t="s">
        <v>1105</v>
      </c>
      <c r="B37" s="13">
        <v>7.2847771644592285</v>
      </c>
      <c r="C37" s="11">
        <v>32.5</v>
      </c>
      <c r="D37" s="12">
        <v>0.77777779102325439</v>
      </c>
      <c r="E37" s="12">
        <v>0.20000000298023224</v>
      </c>
      <c r="F37" s="12">
        <v>0</v>
      </c>
      <c r="G37" s="12">
        <v>0.44999998807907104</v>
      </c>
      <c r="H37" s="12">
        <v>0.66666668653488159</v>
      </c>
      <c r="I37" s="12">
        <v>0.3333333432674408</v>
      </c>
      <c r="J37" s="12">
        <v>0.66666668653488159</v>
      </c>
      <c r="K37" s="2">
        <v>1.8260869979858398</v>
      </c>
      <c r="L37" s="12">
        <v>0.43478259444236755</v>
      </c>
      <c r="M37" s="12">
        <v>0.83333331346511841</v>
      </c>
      <c r="N37" s="12">
        <v>0.25</v>
      </c>
      <c r="O37" s="12">
        <v>0.059999998658895493</v>
      </c>
      <c r="P37" s="12">
        <v>0.5</v>
      </c>
    </row>
    <row r="38" x14ac:dyDescent="0.2">
      <c r="A38" s="1" t="s">
        <v>1106</v>
      </c>
      <c r="B38" s="13">
        <v>6.7136707305908203</v>
      </c>
      <c r="C38" s="11">
        <v>15</v>
      </c>
      <c r="D38" s="12">
        <v>0.41772150993347168</v>
      </c>
      <c r="E38" s="12">
        <v>0.30434781312942505</v>
      </c>
      <c r="F38" s="12">
        <v>0.21739129722118378</v>
      </c>
      <c r="G38" s="12">
        <v>0.26086956262588501</v>
      </c>
      <c r="H38" s="12">
        <v>0.69999998807907104</v>
      </c>
      <c r="I38" s="12">
        <v>0.30000001192092896</v>
      </c>
      <c r="J38" s="12">
        <v>0.10000000149011612</v>
      </c>
      <c r="K38" s="2">
        <v>2.0263156890869141</v>
      </c>
      <c r="L38" s="12">
        <v>0.29268291592597961</v>
      </c>
      <c r="M38" s="12">
        <v>0.7804877758026123</v>
      </c>
      <c r="N38" s="12">
        <v>0.23076923191547394</v>
      </c>
      <c r="O38" s="12">
        <v>0.0625</v>
      </c>
      <c r="P38" s="12">
        <v>0.46153846383094788</v>
      </c>
    </row>
    <row r="39" x14ac:dyDescent="0.2">
      <c r="A39" s="1" t="s">
        <v>1107</v>
      </c>
      <c r="B39" s="13">
        <v>7.2290987968444824</v>
      </c>
      <c r="C39" s="11">
        <v>30</v>
      </c>
      <c r="D39" s="12">
        <v>0.61818182468414307</v>
      </c>
      <c r="E39" s="12">
        <v>0.2380952388048172</v>
      </c>
      <c r="F39" s="12">
        <v>0.1428571492433548</v>
      </c>
      <c r="G39" s="12">
        <v>0.190476194024086</v>
      </c>
      <c r="H39" s="12">
        <v>0.40000000596046448</v>
      </c>
      <c r="I39" s="12">
        <v>0.20000000298023224</v>
      </c>
      <c r="J39" s="12">
        <v>0.20000000298023224</v>
      </c>
      <c r="K39" s="2">
        <v>1.6176470518112183</v>
      </c>
      <c r="L39" s="12">
        <v>0.45161288976669312</v>
      </c>
      <c r="M39" s="12">
        <v>0.57303369045257568</v>
      </c>
      <c r="N39" s="12">
        <v>0.375</v>
      </c>
      <c r="O39" s="12">
        <v>0.086206898093223572</v>
      </c>
      <c r="P39" s="12">
        <v>0.28571429848670959</v>
      </c>
    </row>
    <row r="40" x14ac:dyDescent="0.2">
      <c r="A40" s="1" t="s">
        <v>1108</v>
      </c>
      <c r="B40" s="13">
        <v>7.4857501983642578</v>
      </c>
      <c r="C40" s="11">
        <v>30</v>
      </c>
      <c r="D40" s="12">
        <v>0.66666668653488159</v>
      </c>
      <c r="E40" s="12">
        <v>0.15625</v>
      </c>
      <c r="F40" s="12">
        <v>0.15625</v>
      </c>
      <c r="G40" s="12">
        <v>0.34375</v>
      </c>
      <c r="H40" s="12">
        <v>0.68421053886413574</v>
      </c>
      <c r="I40" s="12">
        <v>0.10526315867900848</v>
      </c>
      <c r="J40" s="12">
        <v>0.10526315867900848</v>
      </c>
      <c r="K40" s="2">
        <v>1.6034482717514038</v>
      </c>
      <c r="L40" s="12">
        <v>0.24561403691768646</v>
      </c>
      <c r="M40" s="12">
        <v>0.80000001192092896</v>
      </c>
      <c r="N40" s="12">
        <v>0.17391304671764374</v>
      </c>
      <c r="O40" s="12">
        <v>0.029411764815449715</v>
      </c>
      <c r="P40" s="12">
        <v>0.31578946113586426</v>
      </c>
    </row>
    <row r="41" x14ac:dyDescent="0.2">
      <c r="A41" s="1" t="s">
        <v>1109</v>
      </c>
      <c r="B41" s="13">
        <v>7.8524117469787598</v>
      </c>
      <c r="C41" s="11">
        <v>10</v>
      </c>
      <c r="D41" s="12">
        <v>0.69512194395065308</v>
      </c>
      <c r="E41" s="12">
        <v>0.11999999731779099</v>
      </c>
      <c r="F41" s="12">
        <v>0.11999999731779099</v>
      </c>
      <c r="G41" s="12">
        <v>0.20000000298023224</v>
      </c>
      <c r="H41" s="12">
        <v>0.4166666567325592</v>
      </c>
      <c r="I41" s="12">
        <v>0.1666666716337204</v>
      </c>
      <c r="J41" s="12">
        <v>0.3333333432674408</v>
      </c>
      <c r="K41" s="2">
        <v>1.6428571939468384</v>
      </c>
      <c r="L41" s="12">
        <v>0.3095238208770752</v>
      </c>
      <c r="M41" s="12">
        <v>0.90265488624572754</v>
      </c>
      <c r="N41" s="12">
        <v>0.29411765933036804</v>
      </c>
      <c r="O41" s="12">
        <v>0.10769230872392654</v>
      </c>
      <c r="P41" s="12">
        <v>0.53333336114883423</v>
      </c>
    </row>
    <row r="42" x14ac:dyDescent="0.2">
      <c r="A42" s="1" t="s">
        <v>1110</v>
      </c>
      <c r="B42" s="13">
        <v>6.9436206817626953</v>
      </c>
      <c r="C42" s="11">
        <v>22.5</v>
      </c>
      <c r="D42" s="12">
        <v>0.40206184983253479</v>
      </c>
      <c r="E42" s="12">
        <v>0.22413793206214905</v>
      </c>
      <c r="F42" s="12">
        <v>0.17241379618644714</v>
      </c>
      <c r="G42" s="12">
        <v>0.32758620381355286</v>
      </c>
      <c r="H42" s="12">
        <v>0.4166666567325592</v>
      </c>
      <c r="I42" s="12">
        <v>0.1666666716337204</v>
      </c>
      <c r="J42" s="12">
        <v>0.25</v>
      </c>
      <c r="K42" s="2">
        <v>1.75</v>
      </c>
      <c r="L42" s="12">
        <v>0.24390244483947754</v>
      </c>
      <c r="M42" s="12">
        <v>0.77027028799057007</v>
      </c>
      <c r="N42" s="12">
        <v>0.29411765933036804</v>
      </c>
      <c r="O42" s="12">
        <v>0.1190476194024086</v>
      </c>
      <c r="P42" s="12">
        <v>0.3571428656578064</v>
      </c>
    </row>
    <row r="43" x14ac:dyDescent="0.2">
      <c r="A43" s="1" t="s">
        <v>1111</v>
      </c>
      <c r="B43" s="13">
        <v>6.3342990875244141</v>
      </c>
      <c r="C43" s="11">
        <v>23.5</v>
      </c>
      <c r="D43" s="12">
        <v>0.52173912525177002</v>
      </c>
      <c r="E43" s="12">
        <v>0.090909093618392944</v>
      </c>
      <c r="F43" s="12">
        <v>0.18181818723678589</v>
      </c>
      <c r="G43" s="12">
        <v>0.36363637447357178</v>
      </c>
      <c r="H43" s="12">
        <v>0.3571428656578064</v>
      </c>
      <c r="I43" s="12">
        <v>0.2142857164144516</v>
      </c>
      <c r="J43" s="12">
        <v>0.2142857164144516</v>
      </c>
      <c r="K43" s="2">
        <v>1.625</v>
      </c>
      <c r="L43" s="12">
        <v>0.375</v>
      </c>
      <c r="M43" s="12">
        <v>0.43820226192474365</v>
      </c>
      <c r="N43" s="12">
        <v>0.125</v>
      </c>
      <c r="O43" s="12">
        <v>0.042253520339727402</v>
      </c>
      <c r="P43" s="12">
        <v>0.78571426868438721</v>
      </c>
    </row>
    <row r="44" x14ac:dyDescent="0.2">
      <c r="A44" s="1" t="s">
        <v>1112</v>
      </c>
      <c r="B44" s="13">
        <v>6.86553955078125</v>
      </c>
      <c r="C44" s="11">
        <v>8</v>
      </c>
      <c r="D44" s="12">
        <v>0.64179104566574097</v>
      </c>
      <c r="E44" s="12">
        <v>0.375</v>
      </c>
      <c r="F44" s="12">
        <v>0.2916666567325592</v>
      </c>
      <c r="G44" s="12">
        <v>0.4166666567325592</v>
      </c>
      <c r="H44" s="12">
        <v>0.72727274894714355</v>
      </c>
      <c r="I44" s="12">
        <v>0.27272728085517883</v>
      </c>
      <c r="J44" s="12">
        <v>0.54545456171035767</v>
      </c>
      <c r="K44" s="2">
        <v>1.4285714626312256</v>
      </c>
      <c r="L44" s="12">
        <v>0.21538461744785309</v>
      </c>
      <c r="M44" s="12">
        <v>0.8461538553237915</v>
      </c>
      <c r="N44" s="12">
        <v>0.15384615957736969</v>
      </c>
      <c r="O44" s="12">
        <v>0.066666670143604279</v>
      </c>
      <c r="P44" s="12">
        <v>0.53846156597137451</v>
      </c>
    </row>
    <row r="45" x14ac:dyDescent="0.2">
      <c r="A45" s="1" t="s">
        <v>1113</v>
      </c>
      <c r="B45" s="13">
        <v>7.0112390518188477</v>
      </c>
      <c r="C45" s="11">
        <v>16</v>
      </c>
      <c r="D45" s="12">
        <v>0.47457626461982727</v>
      </c>
      <c r="E45" s="12">
        <v>0.25806450843811035</v>
      </c>
      <c r="F45" s="12">
        <v>0.16129031777381897</v>
      </c>
      <c r="G45" s="12">
        <v>0.22580644488334656</v>
      </c>
      <c r="H45" s="12">
        <v>0.5</v>
      </c>
      <c r="I45" s="12">
        <v>0.30000001192092896</v>
      </c>
      <c r="J45" s="12">
        <v>0.40000000596046448</v>
      </c>
      <c r="K45" s="2">
        <v>1.5</v>
      </c>
      <c r="L45" s="12">
        <v>0.41463413834571838</v>
      </c>
      <c r="M45" s="12">
        <v>0.75280898809432983</v>
      </c>
      <c r="N45" s="12">
        <v>0.23076923191547394</v>
      </c>
      <c r="O45" s="12">
        <v>0.16216215491294861</v>
      </c>
      <c r="P45" s="12">
        <v>0.53846156597137451</v>
      </c>
    </row>
    <row r="46" x14ac:dyDescent="0.2">
      <c r="A46" s="1" t="s">
        <v>1114</v>
      </c>
      <c r="B46" s="13">
        <v>6.3251442909240723</v>
      </c>
      <c r="C46" s="11">
        <v>30</v>
      </c>
      <c r="D46" s="12">
        <v>0.54385966062545776</v>
      </c>
      <c r="E46" s="12">
        <v>0.23076923191547394</v>
      </c>
      <c r="F46" s="12">
        <v>0.15384615957736969</v>
      </c>
      <c r="G46" s="12">
        <v>0.42307692766189575</v>
      </c>
      <c r="H46" s="12">
        <v>0.52941179275512695</v>
      </c>
      <c r="I46" s="12">
        <v>0.17647059261798859</v>
      </c>
      <c r="J46" s="12">
        <v>0.29411765933036804</v>
      </c>
      <c r="K46" s="2">
        <v>1.9354838132858276</v>
      </c>
      <c r="L46" s="12">
        <v>0.19354838132858276</v>
      </c>
      <c r="M46" s="12">
        <v>0.73333334922790527</v>
      </c>
      <c r="N46" s="12">
        <v>0.10526315867900848</v>
      </c>
      <c r="O46" s="12">
        <v>0.15217390656471252</v>
      </c>
      <c r="P46" s="12">
        <v>0.66666668653488159</v>
      </c>
    </row>
    <row r="47" x14ac:dyDescent="0.2">
      <c r="A47" s="1" t="s">
        <v>1115</v>
      </c>
      <c r="B47" s="13">
        <v>5.9426040649414063</v>
      </c>
      <c r="C47" s="11">
        <v>30</v>
      </c>
      <c r="D47" s="12">
        <v>0.3835616409778595</v>
      </c>
      <c r="E47" s="12">
        <v>0.15555556118488312</v>
      </c>
      <c r="F47" s="12">
        <v>0.15555556118488312</v>
      </c>
      <c r="G47" s="12">
        <v>0.3333333432674408</v>
      </c>
      <c r="H47" s="12">
        <v>0.4375</v>
      </c>
      <c r="I47" s="12">
        <v>0.375</v>
      </c>
      <c r="J47" s="12">
        <v>0.4375</v>
      </c>
      <c r="K47" s="2">
        <v>1.9375</v>
      </c>
      <c r="L47" s="12">
        <v>0.13333334028720856</v>
      </c>
      <c r="M47" s="12">
        <v>0.64893615245819092</v>
      </c>
      <c r="N47" s="12">
        <v>0.15789473056793213</v>
      </c>
      <c r="O47" s="12">
        <v>0.13333334028720856</v>
      </c>
      <c r="P47" s="12">
        <v>0.64705884456634521</v>
      </c>
    </row>
    <row r="48" x14ac:dyDescent="0.2">
      <c r="A48" s="1" t="s">
        <v>1116</v>
      </c>
      <c r="B48" s="13">
        <v>7.1616363525390625</v>
      </c>
      <c r="C48" s="11">
        <v>18.75</v>
      </c>
      <c r="D48" s="12">
        <v>0.70967739820480347</v>
      </c>
      <c r="E48" s="12">
        <v>0.3333333432674408</v>
      </c>
      <c r="F48" s="12">
        <v>0.14814814925193787</v>
      </c>
      <c r="G48" s="12">
        <v>0.3333333432674408</v>
      </c>
      <c r="H48" s="12">
        <v>0.71428573131561279</v>
      </c>
      <c r="I48" s="12">
        <v>0</v>
      </c>
      <c r="J48" s="12">
        <v>0.4285714328289032</v>
      </c>
      <c r="K48" s="2">
        <v>1.5384615659713745</v>
      </c>
      <c r="L48" s="12">
        <v>0.21951219439506531</v>
      </c>
      <c r="M48" s="12">
        <v>0.87096774578094482</v>
      </c>
      <c r="N48" s="12">
        <v>0.125</v>
      </c>
      <c r="O48" s="12">
        <v>0.12121212482452393</v>
      </c>
      <c r="P48" s="12">
        <v>0.66666668653488159</v>
      </c>
    </row>
    <row r="49" x14ac:dyDescent="0.2">
      <c r="A49" s="1" t="s">
        <v>1117</v>
      </c>
      <c r="B49" s="13">
        <v>7.4159431457519531</v>
      </c>
      <c r="C49" s="11">
        <v>30</v>
      </c>
      <c r="D49" s="12">
        <v>0.63999998569488525</v>
      </c>
      <c r="E49" s="12">
        <v>0.2222222238779068</v>
      </c>
      <c r="F49" s="12">
        <v>0.14814814925193787</v>
      </c>
      <c r="G49" s="12">
        <v>0.18518517911434174</v>
      </c>
      <c r="H49" s="12">
        <v>0.30000001192092896</v>
      </c>
      <c r="I49" s="12">
        <v>0.20000000298023224</v>
      </c>
      <c r="J49" s="12">
        <v>0.10000000149011612</v>
      </c>
      <c r="K49" s="2">
        <v>1.4666666984558105</v>
      </c>
      <c r="L49" s="12">
        <v>0.26666668057441711</v>
      </c>
      <c r="M49" s="12">
        <v>0.82300883531570435</v>
      </c>
      <c r="N49" s="12">
        <v>0</v>
      </c>
      <c r="O49" s="12">
        <v>0.10389610379934311</v>
      </c>
      <c r="P49" s="12">
        <v>0.625</v>
      </c>
    </row>
    <row r="50" x14ac:dyDescent="0.2">
      <c r="A50" s="1" t="s">
        <v>1118</v>
      </c>
      <c r="B50" s="13">
        <v>7.3906469345092773</v>
      </c>
      <c r="C50" s="11">
        <v>30</v>
      </c>
      <c r="D50" s="12">
        <v>0.70512819290161133</v>
      </c>
      <c r="E50" s="12">
        <v>0.26086956262588501</v>
      </c>
      <c r="F50" s="12">
        <v>0.086956523358821869</v>
      </c>
      <c r="G50" s="12">
        <v>0.34782609343528748</v>
      </c>
      <c r="H50" s="12">
        <v>0.40000000596046448</v>
      </c>
      <c r="I50" s="12">
        <v>0.40000000596046448</v>
      </c>
      <c r="J50" s="12">
        <v>0.10000000149011612</v>
      </c>
      <c r="K50" s="2">
        <v>1.9767441749572754</v>
      </c>
      <c r="L50" s="12">
        <v>0.40909090638160706</v>
      </c>
      <c r="M50" s="12">
        <v>0.85321098566055298</v>
      </c>
      <c r="N50" s="12">
        <v>0.3333333432674408</v>
      </c>
      <c r="O50" s="12">
        <v>0.10909090936183929</v>
      </c>
      <c r="P50" s="12">
        <v>0.58333331346511841</v>
      </c>
    </row>
    <row r="51" x14ac:dyDescent="0.2">
      <c r="A51" s="1" t="s">
        <v>1119</v>
      </c>
      <c r="B51" s="13">
        <v>6.925694465637207</v>
      </c>
      <c r="C51" s="11">
        <v>30</v>
      </c>
      <c r="D51" s="12">
        <v>0.42666667699813843</v>
      </c>
      <c r="E51" s="12">
        <v>0.27906978130340576</v>
      </c>
      <c r="F51" s="12">
        <v>0.13953489065170288</v>
      </c>
      <c r="G51" s="12">
        <v>0.30232557654380798</v>
      </c>
      <c r="H51" s="12">
        <v>0.17647059261798859</v>
      </c>
      <c r="I51" s="12">
        <v>0.17647059261798859</v>
      </c>
      <c r="J51" s="12">
        <v>0.17647059261798859</v>
      </c>
      <c r="K51" s="2">
        <v>1.6666666269302368</v>
      </c>
      <c r="L51" s="12">
        <v>0.25581395626068115</v>
      </c>
      <c r="M51" s="12">
        <v>0.74257427453994751</v>
      </c>
      <c r="N51" s="12">
        <v>0.22727273404598236</v>
      </c>
      <c r="O51" s="12">
        <v>0.14814814925193787</v>
      </c>
      <c r="P51" s="12">
        <v>0.4761904776096344</v>
      </c>
    </row>
    <row r="52" x14ac:dyDescent="0.2">
      <c r="A52" s="1" t="s">
        <v>1120</v>
      </c>
      <c r="B52" s="13">
        <v>7.1229991912841797</v>
      </c>
      <c r="C52" s="11">
        <v>30</v>
      </c>
      <c r="D52" s="12">
        <v>0.63934427499771118</v>
      </c>
      <c r="E52" s="12">
        <v>0.13636364042758942</v>
      </c>
      <c r="F52" s="12">
        <v>0.090909093618392944</v>
      </c>
      <c r="G52" s="12">
        <v>0.40909090638160706</v>
      </c>
      <c r="H52" s="12">
        <v>0.5</v>
      </c>
      <c r="I52" s="12">
        <v>0.3571428656578064</v>
      </c>
      <c r="J52" s="12">
        <v>0</v>
      </c>
      <c r="K52" s="2">
        <v>1.5714285373687744</v>
      </c>
      <c r="L52" s="12">
        <v>0.28205129504203796</v>
      </c>
      <c r="M52" s="12">
        <v>0.78260868787765503</v>
      </c>
      <c r="N52" s="12">
        <v>0.066666670143604279</v>
      </c>
      <c r="O52" s="12">
        <v>0.08510638028383255</v>
      </c>
      <c r="P52" s="12">
        <v>0.71428573131561279</v>
      </c>
    </row>
    <row r="53" x14ac:dyDescent="0.2">
      <c r="A53" s="1" t="s">
        <v>1121</v>
      </c>
      <c r="B53" s="13">
        <v>6.5563144683837891</v>
      </c>
      <c r="C53" s="11">
        <v>32.5</v>
      </c>
      <c r="D53" s="12">
        <v>0.41791045665740967</v>
      </c>
      <c r="E53" s="12">
        <v>0.17948718369007111</v>
      </c>
      <c r="F53" s="12">
        <v>0.25641027092933655</v>
      </c>
      <c r="G53" s="12">
        <v>0.23076923191547394</v>
      </c>
      <c r="H53" s="12">
        <v>0.81818181276321411</v>
      </c>
      <c r="I53" s="12">
        <v>0.18181818723678589</v>
      </c>
      <c r="J53" s="12">
        <v>0.45454546809196472</v>
      </c>
      <c r="K53" s="2">
        <v>1.7647058963775635</v>
      </c>
      <c r="L53" s="12">
        <v>0.29411765933036804</v>
      </c>
      <c r="M53" s="12">
        <v>0.71264368295669556</v>
      </c>
      <c r="N53" s="12">
        <v>0.26666668057441711</v>
      </c>
      <c r="O53" s="12">
        <v>0.1111111119389534</v>
      </c>
      <c r="P53" s="12">
        <v>0.46153846383094788</v>
      </c>
    </row>
    <row r="54" x14ac:dyDescent="0.2">
      <c r="A54" s="1" t="s">
        <v>1122</v>
      </c>
      <c r="B54" s="13">
        <v>7.0452718734741211</v>
      </c>
      <c r="C54" s="11">
        <v>20</v>
      </c>
      <c r="D54" s="12">
        <v>0.66666668653488159</v>
      </c>
      <c r="E54" s="12">
        <v>0.20689655840396881</v>
      </c>
      <c r="F54" s="12">
        <v>0.20689655840396881</v>
      </c>
      <c r="G54" s="12">
        <v>0.24137930572032928</v>
      </c>
      <c r="H54" s="12">
        <v>0.58333331346511841</v>
      </c>
      <c r="I54" s="12">
        <v>0.25</v>
      </c>
      <c r="J54" s="12">
        <v>0.1666666716337204</v>
      </c>
      <c r="K54" s="2">
        <v>1.8260869979858398</v>
      </c>
      <c r="L54" s="12">
        <v>0.28888890147209167</v>
      </c>
      <c r="M54" s="12">
        <v>0.71666663885116577</v>
      </c>
      <c r="N54" s="12">
        <v>0.25</v>
      </c>
      <c r="O54" s="12">
        <v>0.051724139600992203</v>
      </c>
      <c r="P54" s="12">
        <v>0.53846156597137451</v>
      </c>
    </row>
    <row r="55" x14ac:dyDescent="0.2">
      <c r="A55" s="1" t="s">
        <v>1123</v>
      </c>
      <c r="B55" s="13">
        <v>7.5992841720581055</v>
      </c>
      <c r="C55" s="11">
        <v>20.5</v>
      </c>
      <c r="D55" s="12">
        <v>0.66666668653488159</v>
      </c>
      <c r="E55" s="12">
        <v>0.125</v>
      </c>
      <c r="F55" s="12">
        <v>0.1666666716337204</v>
      </c>
      <c r="G55" s="12">
        <v>0.25</v>
      </c>
      <c r="H55" s="12">
        <v>0.4285714328289032</v>
      </c>
      <c r="I55" s="12">
        <v>0.28571429848670959</v>
      </c>
      <c r="J55" s="12">
        <v>0.1428571492433548</v>
      </c>
      <c r="K55" s="2">
        <v>1.6571428775787354</v>
      </c>
      <c r="L55" s="12">
        <v>0.22857142984867096</v>
      </c>
      <c r="M55" s="12">
        <v>0.8571428656578064</v>
      </c>
      <c r="N55" s="12">
        <v>0.30000001192092896</v>
      </c>
      <c r="O55" s="12">
        <v>0.1492537260055542</v>
      </c>
      <c r="P55" s="12">
        <v>0.2222222238779068</v>
      </c>
    </row>
    <row r="56" x14ac:dyDescent="0.2">
      <c r="A56" s="1" t="s">
        <v>1124</v>
      </c>
      <c r="B56" s="13">
        <v>6.1111226081848145</v>
      </c>
      <c r="C56" s="11">
        <v>14.5</v>
      </c>
      <c r="D56" s="12">
        <v>0.44186046719551086</v>
      </c>
      <c r="E56" s="12">
        <v>0.25</v>
      </c>
      <c r="F56" s="12">
        <v>0.2916666567325592</v>
      </c>
      <c r="G56" s="12">
        <v>0.2708333432674408</v>
      </c>
      <c r="H56" s="12">
        <v>0.61538463830947876</v>
      </c>
      <c r="I56" s="12">
        <v>0.30769231915473938</v>
      </c>
      <c r="J56" s="12">
        <v>0.30769231915473938</v>
      </c>
      <c r="K56" s="2">
        <v>2.0454545021057129</v>
      </c>
      <c r="L56" s="12">
        <v>0.17777778208255768</v>
      </c>
      <c r="M56" s="12">
        <v>0.77966099977493286</v>
      </c>
      <c r="N56" s="12">
        <v>0.10344827920198441</v>
      </c>
      <c r="O56" s="12">
        <v>0.20588235557079315</v>
      </c>
      <c r="P56" s="12">
        <v>0.57692307233810425</v>
      </c>
    </row>
    <row r="57" x14ac:dyDescent="0.2">
      <c r="A57" s="1" t="s">
        <v>1125</v>
      </c>
      <c r="B57" s="13">
        <v>7.2661294937133789</v>
      </c>
      <c r="C57" s="11">
        <v>30</v>
      </c>
      <c r="D57" s="12">
        <v>0.58333331346511841</v>
      </c>
      <c r="E57" s="12">
        <v>0.26666668057441711</v>
      </c>
      <c r="F57" s="12">
        <v>0.30000001192092896</v>
      </c>
      <c r="G57" s="12">
        <v>0.3333333432674408</v>
      </c>
      <c r="H57" s="12">
        <v>0.3333333432674408</v>
      </c>
      <c r="I57" s="12">
        <v>0.1111111119389534</v>
      </c>
      <c r="J57" s="12">
        <v>0.1111111119389534</v>
      </c>
      <c r="K57" s="2">
        <v>1.7837837934494019</v>
      </c>
      <c r="L57" s="12">
        <v>0.27027025818824768</v>
      </c>
      <c r="M57" s="12">
        <v>0.82945734262466431</v>
      </c>
      <c r="N57" s="12">
        <v>0.3571428656578064</v>
      </c>
      <c r="O57" s="12">
        <v>0.11538461595773697</v>
      </c>
      <c r="P57" s="12">
        <v>0.46153846383094788</v>
      </c>
    </row>
    <row r="58" x14ac:dyDescent="0.2">
      <c r="A58" s="1" t="s">
        <v>1126</v>
      </c>
      <c r="B58" s="13">
        <v>7.1838583946228027</v>
      </c>
      <c r="C58" s="11">
        <v>14</v>
      </c>
      <c r="D58" s="12">
        <v>0.64122134447097778</v>
      </c>
      <c r="E58" s="12">
        <v>0.23404255509376526</v>
      </c>
      <c r="F58" s="12">
        <v>0.14893616735935211</v>
      </c>
      <c r="G58" s="12">
        <v>0.3404255211353302</v>
      </c>
      <c r="H58" s="12">
        <v>0.31578946113586426</v>
      </c>
      <c r="I58" s="12">
        <v>0.052631579339504242</v>
      </c>
      <c r="J58" s="12">
        <v>0.26315790414810181</v>
      </c>
      <c r="K58" s="2">
        <v>1.7758620977401733</v>
      </c>
      <c r="L58" s="12">
        <v>0.45762711763381958</v>
      </c>
      <c r="M58" s="12">
        <v>0.80588233470916748</v>
      </c>
      <c r="N58" s="12">
        <v>0.095238097012042999</v>
      </c>
      <c r="O58" s="12">
        <v>0.20967741310596466</v>
      </c>
      <c r="P58" s="12">
        <v>0.64705884456634521</v>
      </c>
    </row>
    <row r="59" x14ac:dyDescent="0.2">
      <c r="A59" s="1" t="s">
        <v>1127</v>
      </c>
      <c r="B59" s="13">
        <v>6.3622188568115234</v>
      </c>
      <c r="C59" s="11">
        <v>30</v>
      </c>
      <c r="D59" s="12">
        <v>0.4166666567325592</v>
      </c>
      <c r="E59" s="12">
        <v>0.28571429848670959</v>
      </c>
      <c r="F59" s="12">
        <v>0.11428571492433548</v>
      </c>
      <c r="G59" s="12">
        <v>0.40000000596046448</v>
      </c>
      <c r="H59" s="12">
        <v>0.66666668653488159</v>
      </c>
      <c r="I59" s="12">
        <v>0.5</v>
      </c>
      <c r="J59" s="12">
        <v>0.4166666567325592</v>
      </c>
      <c r="K59" s="2">
        <v>1.585365891456604</v>
      </c>
      <c r="L59" s="12">
        <v>0.24390244483947754</v>
      </c>
      <c r="M59" s="12">
        <v>0.73333334922790527</v>
      </c>
      <c r="N59" s="12">
        <v>0.25</v>
      </c>
      <c r="O59" s="12">
        <v>0.14634145796298981</v>
      </c>
      <c r="P59" s="12">
        <v>0.53333336114883423</v>
      </c>
    </row>
    <row r="60" x14ac:dyDescent="0.2">
      <c r="A60" s="1" t="s">
        <v>1128</v>
      </c>
      <c r="B60" s="13">
        <v>7.4293861389160156</v>
      </c>
      <c r="C60" s="11">
        <v>15</v>
      </c>
      <c r="D60" s="12">
        <v>0.61818182468414307</v>
      </c>
      <c r="E60" s="12">
        <v>0.190476194024086</v>
      </c>
      <c r="F60" s="12">
        <v>0.095238097012042999</v>
      </c>
      <c r="G60" s="12">
        <v>0.28571429848670959</v>
      </c>
      <c r="H60" s="12">
        <v>0.3333333432674408</v>
      </c>
      <c r="I60" s="12">
        <v>0.3333333432674408</v>
      </c>
      <c r="J60" s="12">
        <v>0</v>
      </c>
      <c r="K60" s="2">
        <v>1.7073171138763428</v>
      </c>
      <c r="L60" s="12">
        <v>0.30232557654380798</v>
      </c>
      <c r="M60" s="12">
        <v>0.69696968793869019</v>
      </c>
      <c r="N60" s="12">
        <v>0.40000000596046448</v>
      </c>
      <c r="O60" s="12">
        <v>0.021276595070958138</v>
      </c>
      <c r="P60" s="12">
        <v>0.5</v>
      </c>
    </row>
    <row r="61" x14ac:dyDescent="0.2">
      <c r="A61" s="1" t="s">
        <v>1129</v>
      </c>
      <c r="B61" s="13">
        <v>6.729008674621582</v>
      </c>
      <c r="C61" s="11">
        <v>25</v>
      </c>
      <c r="D61" s="12">
        <v>0.5517241358757019</v>
      </c>
      <c r="E61" s="12">
        <v>0.17948718369007111</v>
      </c>
      <c r="F61" s="12">
        <v>0.20512820780277252</v>
      </c>
      <c r="G61" s="12">
        <v>0.35897436738014221</v>
      </c>
      <c r="H61" s="12">
        <v>0.5</v>
      </c>
      <c r="I61" s="12">
        <v>0.2142857164144516</v>
      </c>
      <c r="J61" s="12">
        <v>0.3571428656578064</v>
      </c>
      <c r="K61" s="2">
        <v>1.9696969985961914</v>
      </c>
      <c r="L61" s="12">
        <v>0.29411765933036804</v>
      </c>
      <c r="M61" s="12">
        <v>0.74311923980712891</v>
      </c>
      <c r="N61" s="12">
        <v>0.30000001192092896</v>
      </c>
      <c r="O61" s="12">
        <v>0.12068965286016464</v>
      </c>
      <c r="P61" s="12">
        <v>0.52941179275512695</v>
      </c>
    </row>
    <row r="62" x14ac:dyDescent="0.2">
      <c r="A62" s="1" t="s">
        <v>1130</v>
      </c>
      <c r="B62" s="13">
        <v>7.060908317565918</v>
      </c>
      <c r="C62" s="11">
        <v>12</v>
      </c>
      <c r="D62" s="12">
        <v>0.48529410362243652</v>
      </c>
      <c r="E62" s="12">
        <v>0.31428572535514832</v>
      </c>
      <c r="F62" s="12">
        <v>0.085714288055896759</v>
      </c>
      <c r="G62" s="12">
        <v>0.11428571492433548</v>
      </c>
      <c r="H62" s="12">
        <v>0.82608693838119507</v>
      </c>
      <c r="I62" s="12">
        <v>0.043478261679410934</v>
      </c>
      <c r="J62" s="12">
        <v>0.1304347813129425</v>
      </c>
      <c r="K62" s="2">
        <v>1.8636363744735718</v>
      </c>
      <c r="L62" s="12">
        <v>0.2142857164144516</v>
      </c>
      <c r="M62" s="12">
        <v>0.85148513317108154</v>
      </c>
      <c r="N62" s="12">
        <v>0.041666667908430099</v>
      </c>
      <c r="O62" s="12">
        <v>0.015625</v>
      </c>
      <c r="P62" s="12">
        <v>0.78260868787765503</v>
      </c>
    </row>
    <row r="63" x14ac:dyDescent="0.2">
      <c r="A63" s="1" t="s">
        <v>1131</v>
      </c>
      <c r="B63" s="13">
        <v>7.5626640319824219</v>
      </c>
      <c r="C63" s="11">
        <v>30</v>
      </c>
      <c r="D63" s="12">
        <v>0.40697672963142395</v>
      </c>
      <c r="E63" s="12">
        <v>0.15686275064945221</v>
      </c>
      <c r="F63" s="12">
        <v>0.098039217293262482</v>
      </c>
      <c r="G63" s="12">
        <v>0.17647059261798859</v>
      </c>
      <c r="H63" s="12">
        <v>0.66666668653488159</v>
      </c>
      <c r="I63" s="12">
        <v>0</v>
      </c>
      <c r="J63" s="12">
        <v>0.1111111119389534</v>
      </c>
      <c r="K63" s="2">
        <v>1.6590908765792847</v>
      </c>
      <c r="L63" s="12">
        <v>0.36585366725921631</v>
      </c>
      <c r="M63" s="12">
        <v>0.89781022071838379</v>
      </c>
      <c r="N63" s="12">
        <v>0.10000000149011612</v>
      </c>
      <c r="O63" s="12">
        <v>0.083333335816860199</v>
      </c>
      <c r="P63" s="12">
        <v>0.57142859697341919</v>
      </c>
    </row>
    <row r="64" x14ac:dyDescent="0.2">
      <c r="A64" s="4" t="s">
        <v>1132</v>
      </c>
      <c r="B64" s="44">
        <v>7.5815362930297852</v>
      </c>
      <c r="C64" s="45">
        <v>30</v>
      </c>
      <c r="D64" s="46">
        <v>0.54285717010498047</v>
      </c>
      <c r="E64" s="46">
        <v>0.34375</v>
      </c>
      <c r="F64" s="46">
        <v>0.1875</v>
      </c>
      <c r="G64" s="46">
        <v>0.1875</v>
      </c>
      <c r="H64" s="46">
        <v>0.81818181276321411</v>
      </c>
      <c r="I64" s="46">
        <v>0.090909093618392944</v>
      </c>
      <c r="J64" s="46">
        <v>0.090909093618392944</v>
      </c>
      <c r="K64" s="5">
        <v>1.4249999523162842</v>
      </c>
      <c r="L64" s="46">
        <v>0.42500001192092896</v>
      </c>
      <c r="M64" s="46">
        <v>0.82608693838119507</v>
      </c>
      <c r="N64" s="46">
        <v>0.3125</v>
      </c>
      <c r="O64" s="46">
        <v>0.1304347813129425</v>
      </c>
      <c r="P64" s="46">
        <v>0.3333333432674408</v>
      </c>
    </row>
    <row r="66" x14ac:dyDescent="0.2">
      <c r="A66" s="9" t="s">
        <v>0</v>
      </c>
      <c r="B66" s="10">
        <f>SUMIF($A$2:$A$64,$A$66,B2:B64)</f>
        <v>7.5815362930297852</v>
      </c>
      <c r="C66" s="10">
        <f t="shared" ref="C66:P66" si="0">SUMIF($A$2:$A$64,$A$66,C2:C64)</f>
        <v>30</v>
      </c>
      <c r="D66" s="10">
        <f t="shared" si="0"/>
        <v>0.54285717010498047</v>
      </c>
      <c r="E66" s="15">
        <f t="shared" si="0"/>
        <v>0.34375</v>
      </c>
      <c r="F66" s="15">
        <f t="shared" si="0"/>
        <v>0.1875</v>
      </c>
      <c r="G66" s="15">
        <f t="shared" si="0"/>
        <v>0.1875</v>
      </c>
      <c r="H66" s="15">
        <f t="shared" si="0"/>
        <v>0.81818181276321411</v>
      </c>
      <c r="I66" s="15">
        <f t="shared" si="0"/>
        <v>9.0909093618392944E-2</v>
      </c>
      <c r="J66" s="15">
        <f t="shared" si="0"/>
        <v>9.0909093618392944E-2</v>
      </c>
      <c r="K66" s="10">
        <f t="shared" si="0"/>
        <v>1.4249999523162842</v>
      </c>
      <c r="L66" s="15">
        <f t="shared" si="0"/>
        <v>0.42500001192092896</v>
      </c>
      <c r="M66" s="15">
        <f t="shared" si="0"/>
        <v>0.82608693838119507</v>
      </c>
      <c r="N66" s="15">
        <f t="shared" si="0"/>
        <v>0.3125</v>
      </c>
      <c r="O66" s="15">
        <f t="shared" si="0"/>
        <v>0.1304347813129425</v>
      </c>
      <c r="P66" s="15">
        <f t="shared" si="0"/>
        <v>0.3333333432674408</v>
      </c>
    </row>
    <row r="67" x14ac:dyDescent="0.2">
      <c r="A67" s="6" t="s">
        <v>1</v>
      </c>
      <c r="B67" s="7">
        <f t="shared" ref="B67:P67" si="1">MIN(B2:B64)</f>
        <v>5.7134275436401367</v>
      </c>
      <c r="C67" s="7">
        <f t="shared" si="1"/>
        <v>7</v>
      </c>
      <c r="D67" s="7">
        <f t="shared" si="1"/>
        <v>0.36585366725921631</v>
      </c>
      <c r="E67" s="16">
        <f t="shared" si="1"/>
        <v>4.76190485060215E-2</v>
      </c>
      <c r="F67" s="16">
        <f t="shared" si="1"/>
        <v>0</v>
      </c>
      <c r="G67" s="16">
        <f t="shared" si="1"/>
        <v>9.0909093618392944E-2</v>
      </c>
      <c r="H67" s="16">
        <f t="shared" si="1"/>
        <v>0</v>
      </c>
      <c r="I67" s="16">
        <f t="shared" si="1"/>
        <v>0</v>
      </c>
      <c r="J67" s="16">
        <f t="shared" si="1"/>
        <v>0</v>
      </c>
      <c r="K67" s="7">
        <f t="shared" si="1"/>
        <v>1.4249999523162842</v>
      </c>
      <c r="L67" s="16">
        <f t="shared" si="1"/>
        <v>6.1224490404129028E-2</v>
      </c>
      <c r="M67" s="16">
        <f t="shared" si="1"/>
        <v>0.43820226192474365</v>
      </c>
      <c r="N67" s="16">
        <f t="shared" si="1"/>
        <v>0</v>
      </c>
      <c r="O67" s="16">
        <f t="shared" si="1"/>
        <v>1.5625E-2</v>
      </c>
      <c r="P67" s="16">
        <f t="shared" si="1"/>
        <v>0.20000000298023224</v>
      </c>
    </row>
    <row r="68" x14ac:dyDescent="0.2">
      <c r="A68" s="6" t="s">
        <v>2</v>
      </c>
      <c r="B68" s="7">
        <f t="shared" ref="B68:P68" si="2">MEDIAN(B2:B64)</f>
        <v>7.060908317565918</v>
      </c>
      <c r="C68" s="7">
        <f t="shared" si="2"/>
        <v>30</v>
      </c>
      <c r="D68" s="7">
        <f t="shared" si="2"/>
        <v>0.5517241358757019</v>
      </c>
      <c r="E68" s="16">
        <f t="shared" si="2"/>
        <v>0.2164948433637619</v>
      </c>
      <c r="F68" s="16">
        <f t="shared" si="2"/>
        <v>0.14814814925193787</v>
      </c>
      <c r="G68" s="16">
        <f t="shared" si="2"/>
        <v>0.3125</v>
      </c>
      <c r="H68" s="16">
        <f t="shared" si="2"/>
        <v>0.52941179275512695</v>
      </c>
      <c r="I68" s="16">
        <f t="shared" si="2"/>
        <v>0.20000000298023224</v>
      </c>
      <c r="J68" s="16">
        <f t="shared" si="2"/>
        <v>0.23076923191547394</v>
      </c>
      <c r="K68" s="7">
        <f t="shared" si="2"/>
        <v>1.7619047164916992</v>
      </c>
      <c r="L68" s="16">
        <f t="shared" si="2"/>
        <v>0.2916666567325592</v>
      </c>
      <c r="M68" s="16">
        <f t="shared" si="2"/>
        <v>0.77966099977493286</v>
      </c>
      <c r="N68" s="16">
        <f t="shared" si="2"/>
        <v>0.22727273404598236</v>
      </c>
      <c r="O68" s="16">
        <f t="shared" si="2"/>
        <v>0.10447761416435242</v>
      </c>
      <c r="P68" s="16">
        <f t="shared" si="2"/>
        <v>0.53846156597137451</v>
      </c>
    </row>
    <row r="69" x14ac:dyDescent="0.2">
      <c r="A69" s="6" t="s">
        <v>3</v>
      </c>
      <c r="B69" s="7">
        <f t="shared" ref="B69:P69" si="3">MAX(B2:B64)</f>
        <v>7.8524117469787598</v>
      </c>
      <c r="C69" s="7">
        <f t="shared" si="3"/>
        <v>90</v>
      </c>
      <c r="D69" s="7">
        <f t="shared" si="3"/>
        <v>0.82795697450637817</v>
      </c>
      <c r="E69" s="16">
        <f t="shared" si="3"/>
        <v>0.46875</v>
      </c>
      <c r="F69" s="16">
        <f t="shared" si="3"/>
        <v>0.44117647409439087</v>
      </c>
      <c r="G69" s="16">
        <f t="shared" si="3"/>
        <v>0.46875</v>
      </c>
      <c r="H69" s="16">
        <f t="shared" si="3"/>
        <v>0.875</v>
      </c>
      <c r="I69" s="16">
        <f t="shared" si="3"/>
        <v>0.625</v>
      </c>
      <c r="J69" s="16">
        <f t="shared" si="3"/>
        <v>0.75</v>
      </c>
      <c r="K69" s="7">
        <f t="shared" si="3"/>
        <v>2.0454545021057129</v>
      </c>
      <c r="L69" s="16">
        <f t="shared" si="3"/>
        <v>0.45762711763381958</v>
      </c>
      <c r="M69" s="16">
        <f t="shared" si="3"/>
        <v>0.92248064279556274</v>
      </c>
      <c r="N69" s="16">
        <f t="shared" si="3"/>
        <v>0.57142859697341919</v>
      </c>
      <c r="O69" s="16">
        <f t="shared" si="3"/>
        <v>0.22535210847854614</v>
      </c>
      <c r="P69" s="16">
        <f t="shared" si="3"/>
        <v>1</v>
      </c>
    </row>
    <row r="70" x14ac:dyDescent="0.2">
      <c r="A70" s="6" t="s">
        <v>4</v>
      </c>
      <c r="B70" s="8">
        <f>RANK(B66,B2:B64,0)</f>
        <v>5</v>
      </c>
      <c r="C70" s="54">
        <f>RANK(C66,C2:C64,1)</f>
        <v>31</v>
      </c>
      <c r="D70" s="8">
        <f t="shared" ref="C70:N70" si="4">RANK(D66,D2:D64,0)</f>
        <v>34</v>
      </c>
      <c r="E70" s="8">
        <f t="shared" ref="E70:K70" si="5">RANK(E66,E2:E64,1)</f>
        <v>57</v>
      </c>
      <c r="F70" s="8">
        <f t="shared" si="5"/>
        <v>47</v>
      </c>
      <c r="G70" s="8">
        <f t="shared" si="5"/>
        <v>8</v>
      </c>
      <c r="H70" s="8">
        <f t="shared" si="5"/>
        <v>59</v>
      </c>
      <c r="I70" s="8">
        <f t="shared" si="5"/>
        <v>8</v>
      </c>
      <c r="J70" s="8">
        <f t="shared" si="5"/>
        <v>8</v>
      </c>
      <c r="K70" s="8">
        <f t="shared" si="5"/>
        <v>1</v>
      </c>
      <c r="L70" s="8">
        <f t="shared" si="4"/>
        <v>6</v>
      </c>
      <c r="M70" s="8">
        <f t="shared" si="4"/>
        <v>20</v>
      </c>
      <c r="N70" s="8">
        <f t="shared" si="4"/>
        <v>15</v>
      </c>
      <c r="O70" s="8">
        <f>RANK(O66,O2:O64,1)</f>
        <v>44</v>
      </c>
      <c r="P70" s="8">
        <f>RANK(P66,P2:P64,1)</f>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0"/>
  <sheetViews>
    <sheetView zoomScale="80" zoomScaleNormal="80" workbookViewId="0">
      <pane xSplit="2" ySplit="1" topLeftCell="C38" activePane="bottomRight" state="frozen"/>
      <selection pane="topRight" activeCell="C1" sqref="C1"/>
      <selection pane="bottomLeft" activeCell="A2" sqref="A2"/>
      <selection pane="bottomRight" activeCell="E76" sqref="E76"/>
    </sheetView>
  </sheetViews>
  <sheetFormatPr defaultColWidth="8.85546875" defaultRowHeight="12.75" x14ac:dyDescent="0.2"/>
  <cols>
    <col min="1" max="19" width="16.5703125" style="1" customWidth="true"/>
    <col min="20" max="16384" width="8.85546875" style="1"/>
  </cols>
  <sheetData>
    <row r="1" ht="102" x14ac:dyDescent="0.2">
      <c r="A1" s="3" t="s">
        <v>5</v>
      </c>
      <c r="B1" s="25" t="s">
        <v>9</v>
      </c>
      <c r="C1" s="26" t="s">
        <v>52</v>
      </c>
      <c r="D1" s="26" t="s">
        <v>53</v>
      </c>
      <c r="E1" s="26" t="s">
        <v>54</v>
      </c>
      <c r="F1" s="26" t="s">
        <v>55</v>
      </c>
      <c r="G1" s="26" t="s">
        <v>56</v>
      </c>
      <c r="H1" s="26" t="s">
        <v>65</v>
      </c>
      <c r="I1" s="26" t="s">
        <v>66</v>
      </c>
      <c r="J1" s="26" t="s">
        <v>67</v>
      </c>
      <c r="K1" s="26" t="s">
        <v>68</v>
      </c>
      <c r="L1" s="26" t="s">
        <v>57</v>
      </c>
      <c r="M1" s="26" t="s">
        <v>58</v>
      </c>
      <c r="N1" s="26" t="s">
        <v>59</v>
      </c>
      <c r="O1" s="26" t="s">
        <v>60</v>
      </c>
      <c r="P1" s="26" t="s">
        <v>61</v>
      </c>
      <c r="Q1" s="26" t="s">
        <v>62</v>
      </c>
      <c r="R1" s="26" t="s">
        <v>64</v>
      </c>
      <c r="S1" s="26" t="s">
        <v>63</v>
      </c>
    </row>
    <row r="2" x14ac:dyDescent="0.2">
      <c r="A2" s="1" t="s">
        <v>1133</v>
      </c>
      <c r="B2" s="23">
        <v>6.4820384979248047</v>
      </c>
      <c r="C2" s="24">
        <v>2.6649999618530273</v>
      </c>
      <c r="D2" s="24">
        <v>3.0723333358764648</v>
      </c>
      <c r="E2" s="27">
        <v>0.89999997615814209</v>
      </c>
      <c r="F2" s="27">
        <v>0.5</v>
      </c>
      <c r="G2" s="28">
        <v>3</v>
      </c>
      <c r="H2" s="27">
        <v>0.51923078298568726</v>
      </c>
      <c r="I2" s="27">
        <v>0.78431373834609985</v>
      </c>
      <c r="J2" s="27">
        <v>0.52941179275512695</v>
      </c>
      <c r="K2" s="27">
        <v>0.64705884456634521</v>
      </c>
      <c r="L2" s="27">
        <v>0.4234234094619751</v>
      </c>
      <c r="M2" s="27">
        <v>0.51960784196853638</v>
      </c>
      <c r="N2" s="27">
        <v>0.29702970385551453</v>
      </c>
      <c r="O2" s="27">
        <v>0.6388888955116272</v>
      </c>
      <c r="P2" s="27">
        <v>0.2772277295589447</v>
      </c>
      <c r="Q2" s="27">
        <v>0.29702970385551453</v>
      </c>
      <c r="R2" s="24">
        <v>52.790252685546875</v>
      </c>
      <c r="S2" s="27">
        <v>0.45132744312286377</v>
      </c>
    </row>
    <row r="3" x14ac:dyDescent="0.2">
      <c r="A3" s="1" t="s">
        <v>1134</v>
      </c>
      <c r="B3" s="23">
        <v>6.0701875686645508</v>
      </c>
      <c r="C3" s="24">
        <v>2.6692507266998291</v>
      </c>
      <c r="D3" s="24">
        <v>2.9555118083953857</v>
      </c>
      <c r="E3" s="27">
        <v>0.8461538553237915</v>
      </c>
      <c r="F3" s="27">
        <v>0.68000000715255737</v>
      </c>
      <c r="G3" s="28">
        <v>5</v>
      </c>
      <c r="H3" s="27">
        <v>0.21250000596046448</v>
      </c>
      <c r="I3" s="27">
        <v>0.3125</v>
      </c>
      <c r="J3" s="27">
        <v>0.23749999701976776</v>
      </c>
      <c r="K3" s="27">
        <v>0.3125</v>
      </c>
      <c r="L3" s="27">
        <v>0.54615384340286255</v>
      </c>
      <c r="M3" s="27">
        <v>0.53225809335708618</v>
      </c>
      <c r="N3" s="27">
        <v>0.46721312403678894</v>
      </c>
      <c r="O3" s="27">
        <v>0.74789917469024658</v>
      </c>
      <c r="P3" s="27">
        <v>0.40000000596046448</v>
      </c>
      <c r="Q3" s="27">
        <v>0.40799999237060547</v>
      </c>
      <c r="R3" s="24">
        <v>54.348762512207031</v>
      </c>
      <c r="S3" s="27">
        <v>0.60606062412261963</v>
      </c>
    </row>
    <row r="4" x14ac:dyDescent="0.2">
      <c r="A4" s="1" t="s">
        <v>1135</v>
      </c>
      <c r="B4" s="23">
        <v>6.2690978050231934</v>
      </c>
      <c r="C4" s="24">
        <v>2.5177011489868164</v>
      </c>
      <c r="D4" s="24">
        <v>3.0452873706817627</v>
      </c>
      <c r="E4" s="27">
        <v>0.91228067874908447</v>
      </c>
      <c r="F4" s="27">
        <v>0.80000001192092896</v>
      </c>
      <c r="G4" s="28">
        <v>1</v>
      </c>
      <c r="H4" s="27">
        <v>0.4920634925365448</v>
      </c>
      <c r="I4" s="27">
        <v>0.61904764175415039</v>
      </c>
      <c r="J4" s="27">
        <v>0.460317462682724</v>
      </c>
      <c r="K4" s="27">
        <v>0.50793653726577759</v>
      </c>
      <c r="L4" s="27">
        <v>0.634482741355896</v>
      </c>
      <c r="M4" s="27">
        <v>0.5701754093170166</v>
      </c>
      <c r="N4" s="27">
        <v>0.52173912525177002</v>
      </c>
      <c r="O4" s="27">
        <v>0.68992245197296143</v>
      </c>
      <c r="P4" s="27">
        <v>0.35507246851921082</v>
      </c>
      <c r="Q4" s="27">
        <v>0.21167883276939392</v>
      </c>
      <c r="R4" s="24">
        <v>54.992496490478516</v>
      </c>
      <c r="S4" s="27">
        <v>0.44366195797920227</v>
      </c>
    </row>
    <row r="5" x14ac:dyDescent="0.2">
      <c r="A5" s="1" t="s">
        <v>1136</v>
      </c>
      <c r="B5" s="23">
        <v>6.2480182647705078</v>
      </c>
      <c r="C5" s="24">
        <v>2.8956043720245361</v>
      </c>
      <c r="D5" s="24">
        <v>3.1263735294342041</v>
      </c>
      <c r="E5" s="27">
        <v>0.85294115543365479</v>
      </c>
      <c r="F5" s="27">
        <v>0.76190477609634399</v>
      </c>
      <c r="G5" s="28">
        <v>1</v>
      </c>
      <c r="H5" s="27">
        <v>0.51470589637756348</v>
      </c>
      <c r="I5" s="27">
        <v>0.67647057771682739</v>
      </c>
      <c r="J5" s="27">
        <v>0.47058823704719543</v>
      </c>
      <c r="K5" s="27">
        <v>0.60294115543365479</v>
      </c>
      <c r="L5" s="27">
        <v>0.5494505763053894</v>
      </c>
      <c r="M5" s="27">
        <v>0.32098764181137085</v>
      </c>
      <c r="N5" s="27">
        <v>0.22891566157341003</v>
      </c>
      <c r="O5" s="27">
        <v>0.68000000715255737</v>
      </c>
      <c r="P5" s="27">
        <v>0.3333333432674408</v>
      </c>
      <c r="Q5" s="27">
        <v>0.37037035822868347</v>
      </c>
      <c r="R5" s="24">
        <v>27.351268768310547</v>
      </c>
      <c r="S5" s="27">
        <v>0.73626375198364258</v>
      </c>
    </row>
    <row r="6" x14ac:dyDescent="0.2">
      <c r="A6" s="1" t="s">
        <v>1137</v>
      </c>
      <c r="B6" s="23">
        <v>5.7421317100524902</v>
      </c>
      <c r="C6" s="24">
        <v>2.7890477180480957</v>
      </c>
      <c r="D6" s="24">
        <v>3.2138628959655762</v>
      </c>
      <c r="E6" s="27">
        <v>0.84905660152435303</v>
      </c>
      <c r="F6" s="27">
        <v>0.90909093618392944</v>
      </c>
      <c r="G6" s="28">
        <v>3</v>
      </c>
      <c r="H6" s="27">
        <v>0.56060606241226196</v>
      </c>
      <c r="I6" s="27">
        <v>0.69696968793869019</v>
      </c>
      <c r="J6" s="27">
        <v>0.63636362552642822</v>
      </c>
      <c r="K6" s="27">
        <v>0.62121212482452393</v>
      </c>
      <c r="L6" s="27">
        <v>0.62857145071029663</v>
      </c>
      <c r="M6" s="27">
        <v>0.6836734414100647</v>
      </c>
      <c r="N6" s="27">
        <v>0.56701028347015381</v>
      </c>
      <c r="O6" s="27">
        <v>0.60952383279800415</v>
      </c>
      <c r="P6" s="27">
        <v>0.49000000953674316</v>
      </c>
      <c r="Q6" s="27">
        <v>0.50495052337646484</v>
      </c>
      <c r="R6" s="24">
        <v>26.91724967956543</v>
      </c>
      <c r="S6" s="27">
        <v>0.59633028507232666</v>
      </c>
    </row>
    <row r="7" x14ac:dyDescent="0.2">
      <c r="A7" s="1" t="s">
        <v>1138</v>
      </c>
      <c r="B7" s="23">
        <v>6.3901748657226563</v>
      </c>
      <c r="C7" s="24">
        <v>2.6455025672912598</v>
      </c>
      <c r="D7" s="24">
        <v>2.9977691173553467</v>
      </c>
      <c r="E7" s="27">
        <v>0.8461538553237915</v>
      </c>
      <c r="F7" s="27">
        <v>0.78571426868438721</v>
      </c>
      <c r="G7" s="28">
        <v>5</v>
      </c>
      <c r="H7" s="27">
        <v>0.30000001192092896</v>
      </c>
      <c r="I7" s="27">
        <v>0.5</v>
      </c>
      <c r="J7" s="27">
        <v>0.30000001192092896</v>
      </c>
      <c r="K7" s="27">
        <v>0.4285714328289032</v>
      </c>
      <c r="L7" s="27">
        <v>0.60629922151565552</v>
      </c>
      <c r="M7" s="27">
        <v>0.48672565817832947</v>
      </c>
      <c r="N7" s="27">
        <v>0.38596490025520325</v>
      </c>
      <c r="O7" s="27">
        <v>0.57258063554763794</v>
      </c>
      <c r="P7" s="27">
        <v>0.24590164422988892</v>
      </c>
      <c r="Q7" s="27">
        <v>0.27559053897857666</v>
      </c>
      <c r="R7" s="24">
        <v>61.595932006835938</v>
      </c>
      <c r="S7" s="27">
        <v>0.5307692289352417</v>
      </c>
    </row>
    <row r="8" x14ac:dyDescent="0.2">
      <c r="A8" s="1" t="s">
        <v>1139</v>
      </c>
      <c r="B8" s="23">
        <v>6.2412614822387695</v>
      </c>
      <c r="C8" s="24">
        <v>2.6170976161956787</v>
      </c>
      <c r="D8" s="24">
        <v>3.0049707889556885</v>
      </c>
      <c r="E8" s="27">
        <v>0.78260868787765503</v>
      </c>
      <c r="F8" s="27">
        <v>0.5625</v>
      </c>
      <c r="G8" s="28">
        <v>3</v>
      </c>
      <c r="H8" s="27">
        <v>0.44927537441253662</v>
      </c>
      <c r="I8" s="27">
        <v>0.62318837642669678</v>
      </c>
      <c r="J8" s="27">
        <v>0.52173912525177002</v>
      </c>
      <c r="K8" s="27">
        <v>0.5362318754196167</v>
      </c>
      <c r="L8" s="27">
        <v>0.56410259008407593</v>
      </c>
      <c r="M8" s="27">
        <v>0.39215686917304993</v>
      </c>
      <c r="N8" s="27">
        <v>0.35643565654754639</v>
      </c>
      <c r="O8" s="27">
        <v>0.54385966062545776</v>
      </c>
      <c r="P8" s="27">
        <v>0.31428572535514832</v>
      </c>
      <c r="Q8" s="27">
        <v>0.3644859790802002</v>
      </c>
      <c r="R8" s="24">
        <v>47.477165222167969</v>
      </c>
      <c r="S8" s="27">
        <v>0.58119660615921021</v>
      </c>
    </row>
    <row r="9" x14ac:dyDescent="0.2">
      <c r="A9" s="1" t="s">
        <v>1140</v>
      </c>
      <c r="B9" s="23">
        <v>6.2302303314208984</v>
      </c>
      <c r="C9" s="24">
        <v>2.6358268260955811</v>
      </c>
      <c r="D9" s="24">
        <v>3.006976842880249</v>
      </c>
      <c r="E9" s="27">
        <v>0.82499998807907104</v>
      </c>
      <c r="F9" s="27">
        <v>0.6428571343421936</v>
      </c>
      <c r="G9" s="28">
        <v>7</v>
      </c>
      <c r="H9" s="27">
        <v>0.516853928565979</v>
      </c>
      <c r="I9" s="27">
        <v>0.84090906381607056</v>
      </c>
      <c r="J9" s="27">
        <v>0.53409093618392944</v>
      </c>
      <c r="K9" s="27">
        <v>0.64772725105285645</v>
      </c>
      <c r="L9" s="27">
        <v>0.57142859697341919</v>
      </c>
      <c r="M9" s="27">
        <v>0.46902653574943542</v>
      </c>
      <c r="N9" s="27">
        <v>0.33628317713737488</v>
      </c>
      <c r="O9" s="27">
        <v>0.5634920597076416</v>
      </c>
      <c r="P9" s="27">
        <v>0.30769231915473938</v>
      </c>
      <c r="Q9" s="27">
        <v>0.30252102017402649</v>
      </c>
      <c r="R9" s="24">
        <v>38.961639404296875</v>
      </c>
      <c r="S9" s="27">
        <v>0.67441862821578979</v>
      </c>
    </row>
    <row r="10" x14ac:dyDescent="0.2">
      <c r="A10" s="1" t="s">
        <v>1141</v>
      </c>
      <c r="B10" s="23">
        <v>6.9803786277770996</v>
      </c>
      <c r="C10" s="24">
        <v>3.0296549797058105</v>
      </c>
      <c r="D10" s="24">
        <v>3.3584160804748535</v>
      </c>
      <c r="E10" s="27">
        <v>0.90740740299224854</v>
      </c>
      <c r="F10" s="27">
        <v>0.75</v>
      </c>
      <c r="G10" s="28">
        <v>3.5</v>
      </c>
      <c r="H10" s="27">
        <v>0.38749998807907104</v>
      </c>
      <c r="I10" s="27">
        <v>0.65822786092758179</v>
      </c>
      <c r="J10" s="27">
        <v>0.55696201324462891</v>
      </c>
      <c r="K10" s="27">
        <v>0.65822786092758179</v>
      </c>
      <c r="L10" s="27">
        <v>0.50704222917556763</v>
      </c>
      <c r="M10" s="27">
        <v>0.62015503644943237</v>
      </c>
      <c r="N10" s="27">
        <v>0.59689921140670776</v>
      </c>
      <c r="O10" s="27">
        <v>0.65306121110916138</v>
      </c>
      <c r="P10" s="27">
        <v>0.45588234066963196</v>
      </c>
      <c r="Q10" s="27">
        <v>0.45714285969734192</v>
      </c>
      <c r="R10" s="24">
        <v>57.993804931640625</v>
      </c>
      <c r="S10" s="27">
        <v>0.53741496801376343</v>
      </c>
    </row>
    <row r="11" x14ac:dyDescent="0.2">
      <c r="A11" s="1" t="s">
        <v>1142</v>
      </c>
      <c r="B11" s="23">
        <v>6.4445595741271973</v>
      </c>
      <c r="C11" s="24">
        <v>2.7400748729705811</v>
      </c>
      <c r="D11" s="24">
        <v>3.2528090476989746</v>
      </c>
      <c r="E11" s="27">
        <v>0.5</v>
      </c>
      <c r="F11" s="27">
        <v>0.52631580829620361</v>
      </c>
      <c r="G11" s="28">
        <v>2</v>
      </c>
      <c r="H11" s="27">
        <v>0.14666666090488434</v>
      </c>
      <c r="I11" s="27">
        <v>0.20000000298023224</v>
      </c>
      <c r="J11" s="27">
        <v>0.13333334028720856</v>
      </c>
      <c r="K11" s="27">
        <v>0.11999999731779099</v>
      </c>
      <c r="L11" s="27">
        <v>0.60674154758453369</v>
      </c>
      <c r="M11" s="27">
        <v>0.4761904776096344</v>
      </c>
      <c r="N11" s="27">
        <v>0.38554215431213379</v>
      </c>
      <c r="O11" s="27">
        <v>0.67045456171035767</v>
      </c>
      <c r="P11" s="27">
        <v>0.44318181276321411</v>
      </c>
      <c r="Q11" s="27">
        <v>0.42222222685813904</v>
      </c>
      <c r="R11" s="24">
        <v>57.511814117431641</v>
      </c>
      <c r="S11" s="27">
        <v>0.83333331346511841</v>
      </c>
    </row>
    <row r="12" x14ac:dyDescent="0.2">
      <c r="A12" s="1" t="s">
        <v>1143</v>
      </c>
      <c r="B12" s="23">
        <v>6.9328794479370117</v>
      </c>
      <c r="C12" s="24">
        <v>2.561755895614624</v>
      </c>
      <c r="D12" s="24">
        <v>3.0281608104705811</v>
      </c>
      <c r="E12" s="27">
        <v>0.84313726425170898</v>
      </c>
      <c r="F12" s="27">
        <v>0.84210526943206787</v>
      </c>
      <c r="G12" s="28">
        <v>5</v>
      </c>
      <c r="H12" s="27">
        <v>0.47560974955558777</v>
      </c>
      <c r="I12" s="27">
        <v>0.80487805604934692</v>
      </c>
      <c r="J12" s="27">
        <v>0.51807230710983276</v>
      </c>
      <c r="K12" s="27">
        <v>0.72289156913757324</v>
      </c>
      <c r="L12" s="27">
        <v>0.67241376638412476</v>
      </c>
      <c r="M12" s="27">
        <v>0.40206184983253479</v>
      </c>
      <c r="N12" s="27">
        <v>0.27835050225257874</v>
      </c>
      <c r="O12" s="27">
        <v>0.6071428656578064</v>
      </c>
      <c r="P12" s="27">
        <v>0.33962264657020569</v>
      </c>
      <c r="Q12" s="27">
        <v>0.38532111048698425</v>
      </c>
      <c r="R12" s="24">
        <v>47.495681762695313</v>
      </c>
      <c r="S12" s="27">
        <v>0.6982758641242981</v>
      </c>
    </row>
    <row r="13" x14ac:dyDescent="0.2">
      <c r="A13" s="1" t="s">
        <v>1144</v>
      </c>
      <c r="B13" s="23">
        <v>6.1658802032470703</v>
      </c>
      <c r="C13" s="24">
        <v>2.6631579399108887</v>
      </c>
      <c r="D13" s="24">
        <v>3.1001772880554199</v>
      </c>
      <c r="E13" s="27">
        <v>0.74193549156188965</v>
      </c>
      <c r="F13" s="27">
        <v>0.72727274894714355</v>
      </c>
      <c r="G13" s="28">
        <v>3</v>
      </c>
      <c r="H13" s="27">
        <v>0.44615384936332703</v>
      </c>
      <c r="I13" s="27">
        <v>0.68181818723678589</v>
      </c>
      <c r="J13" s="27">
        <v>0.50769233703613281</v>
      </c>
      <c r="K13" s="27">
        <v>0.58461540937423706</v>
      </c>
      <c r="L13" s="27">
        <v>0.61224490404129028</v>
      </c>
      <c r="M13" s="27">
        <v>0.3214285671710968</v>
      </c>
      <c r="N13" s="27">
        <v>0.23255814611911774</v>
      </c>
      <c r="O13" s="27">
        <v>0.66666668653488159</v>
      </c>
      <c r="P13" s="27">
        <v>0.45652174949645996</v>
      </c>
      <c r="Q13" s="27">
        <v>0.40860214829444885</v>
      </c>
      <c r="R13" s="24">
        <v>33.145015716552734</v>
      </c>
      <c r="S13" s="27">
        <v>0.66326528787612915</v>
      </c>
    </row>
    <row r="14" x14ac:dyDescent="0.2">
      <c r="A14" s="1" t="s">
        <v>1145</v>
      </c>
      <c r="B14" s="23">
        <v>6.0263071060180664</v>
      </c>
      <c r="C14" s="24">
        <v>2.6574075222015381</v>
      </c>
      <c r="D14" s="24">
        <v>2.9981272220611572</v>
      </c>
      <c r="E14" s="27">
        <v>0.9047619104385376</v>
      </c>
      <c r="F14" s="27">
        <v>0.80000001192092896</v>
      </c>
      <c r="G14" s="28">
        <v>4</v>
      </c>
      <c r="H14" s="27">
        <v>0.16393442451953888</v>
      </c>
      <c r="I14" s="27">
        <v>0.27419355511665344</v>
      </c>
      <c r="J14" s="27">
        <v>0.1147540956735611</v>
      </c>
      <c r="K14" s="27">
        <v>0.14754098653793335</v>
      </c>
      <c r="L14" s="27">
        <v>0.75531917810440063</v>
      </c>
      <c r="M14" s="27">
        <v>0.61842107772827148</v>
      </c>
      <c r="N14" s="27">
        <v>0.4285714328289032</v>
      </c>
      <c r="O14" s="27">
        <v>0.67058825492858887</v>
      </c>
      <c r="P14" s="27">
        <v>0.369047611951828</v>
      </c>
      <c r="Q14" s="27">
        <v>0.35294118523597717</v>
      </c>
      <c r="R14" s="24">
        <v>56.658199310302734</v>
      </c>
      <c r="S14" s="27">
        <v>0.66304349899291992</v>
      </c>
    </row>
    <row r="15" x14ac:dyDescent="0.2">
      <c r="A15" s="1" t="s">
        <v>1146</v>
      </c>
      <c r="B15" s="23">
        <v>5.8815169334411621</v>
      </c>
      <c r="C15" s="24">
        <v>2.5394444465637207</v>
      </c>
      <c r="D15" s="24">
        <v>3.0207283496856689</v>
      </c>
      <c r="E15" s="27">
        <v>0.72340422868728638</v>
      </c>
      <c r="F15" s="27">
        <v>0.8399999737739563</v>
      </c>
      <c r="G15" s="28">
        <v>2</v>
      </c>
      <c r="H15" s="27">
        <v>0.44943821430206299</v>
      </c>
      <c r="I15" s="27">
        <v>0.68539327383041382</v>
      </c>
      <c r="J15" s="27">
        <v>0.44318181276321411</v>
      </c>
      <c r="K15" s="27">
        <v>0.52272725105285645</v>
      </c>
      <c r="L15" s="27">
        <v>0.66386556625366211</v>
      </c>
      <c r="M15" s="27">
        <v>0.52293580770492554</v>
      </c>
      <c r="N15" s="27">
        <v>0.38317757844924927</v>
      </c>
      <c r="O15" s="27">
        <v>0.375</v>
      </c>
      <c r="P15" s="27">
        <v>0.29824560880661011</v>
      </c>
      <c r="Q15" s="27">
        <v>0.2916666567325592</v>
      </c>
      <c r="R15" s="24">
        <v>35.982643127441406</v>
      </c>
      <c r="S15" s="27">
        <v>0.70967739820480347</v>
      </c>
    </row>
    <row r="16" x14ac:dyDescent="0.2">
      <c r="A16" s="1" t="s">
        <v>1147</v>
      </c>
      <c r="B16" s="23">
        <v>6.2961902618408203</v>
      </c>
      <c r="C16" s="24">
        <v>2.8610169887542725</v>
      </c>
      <c r="D16" s="24">
        <v>3.1761362552642822</v>
      </c>
      <c r="E16" s="27">
        <v>0.80000001192092896</v>
      </c>
      <c r="F16" s="27">
        <v>0.68181818723678589</v>
      </c>
      <c r="G16" s="28">
        <v>2</v>
      </c>
      <c r="H16" s="27">
        <v>0.41025641560554504</v>
      </c>
      <c r="I16" s="27">
        <v>0.81196582317352295</v>
      </c>
      <c r="J16" s="27">
        <v>0.54700857400894165</v>
      </c>
      <c r="K16" s="27">
        <v>0.64102566242218018</v>
      </c>
      <c r="L16" s="27">
        <v>0.5604395866394043</v>
      </c>
      <c r="M16" s="27">
        <v>0.61290323734283447</v>
      </c>
      <c r="N16" s="27">
        <v>0.52287584543228149</v>
      </c>
      <c r="O16" s="27">
        <v>0.70555555820465088</v>
      </c>
      <c r="P16" s="27">
        <v>0.45180723071098328</v>
      </c>
      <c r="Q16" s="27">
        <v>0.4795321524143219</v>
      </c>
      <c r="R16" s="24">
        <v>39.151153564453125</v>
      </c>
      <c r="S16" s="27">
        <v>0.61956518888473511</v>
      </c>
    </row>
    <row r="17" x14ac:dyDescent="0.2">
      <c r="A17" s="1" t="s">
        <v>1148</v>
      </c>
      <c r="B17" s="23">
        <v>5.3398370742797852</v>
      </c>
      <c r="C17" s="24">
        <v>3.0296549797058105</v>
      </c>
      <c r="D17" s="24">
        <v>3.3326389789581299</v>
      </c>
      <c r="E17" s="27">
        <v>0.86585366725921631</v>
      </c>
      <c r="F17" s="27">
        <v>0.59090906381607056</v>
      </c>
      <c r="G17" s="28">
        <v>3</v>
      </c>
      <c r="H17" s="27">
        <v>0.54237288236618042</v>
      </c>
      <c r="I17" s="27">
        <v>0.86666667461395264</v>
      </c>
      <c r="J17" s="27">
        <v>0.49152541160583496</v>
      </c>
      <c r="K17" s="27">
        <v>0.68965518474578857</v>
      </c>
      <c r="L17" s="27">
        <v>0.48226949572563171</v>
      </c>
      <c r="M17" s="27">
        <v>0.46043166518211365</v>
      </c>
      <c r="N17" s="27">
        <v>0.30434781312942505</v>
      </c>
      <c r="O17" s="27">
        <v>0.70422536134719849</v>
      </c>
      <c r="P17" s="27">
        <v>0.33093523979187012</v>
      </c>
      <c r="Q17" s="27">
        <v>0.34285715222358704</v>
      </c>
      <c r="R17" s="24">
        <v>24.866035461425781</v>
      </c>
      <c r="S17" s="27">
        <v>0.3958333432674408</v>
      </c>
    </row>
    <row r="18" x14ac:dyDescent="0.2">
      <c r="A18" s="1" t="s">
        <v>1149</v>
      </c>
      <c r="B18" s="23">
        <v>4.9195232391357422</v>
      </c>
      <c r="C18" s="24">
        <v>2.8285441398620605</v>
      </c>
      <c r="D18" s="24">
        <v>3.1496212482452393</v>
      </c>
      <c r="E18" s="27">
        <v>0.83870965242385864</v>
      </c>
      <c r="F18" s="27">
        <v>0.63636362552642822</v>
      </c>
      <c r="G18" s="28">
        <v>2.5</v>
      </c>
      <c r="H18" s="27">
        <v>0.29629629850387573</v>
      </c>
      <c r="I18" s="27">
        <v>0.42592594027519226</v>
      </c>
      <c r="J18" s="27">
        <v>0.31481480598449707</v>
      </c>
      <c r="K18" s="27">
        <v>0.37037035822868347</v>
      </c>
      <c r="L18" s="27">
        <v>0.45977011322975159</v>
      </c>
      <c r="M18" s="27">
        <v>0.48275861144065857</v>
      </c>
      <c r="N18" s="27">
        <v>0.36046510934829712</v>
      </c>
      <c r="O18" s="27">
        <v>0.73493975400924683</v>
      </c>
      <c r="P18" s="27">
        <v>0.19512194395065308</v>
      </c>
      <c r="Q18" s="27">
        <v>0.16470588743686676</v>
      </c>
      <c r="R18" s="24">
        <v>25.12548828125</v>
      </c>
      <c r="S18" s="27">
        <v>0.60674154758453369</v>
      </c>
    </row>
    <row r="19" x14ac:dyDescent="0.2">
      <c r="A19" s="1" t="s">
        <v>1150</v>
      </c>
      <c r="B19" s="23">
        <v>6.2594127655029297</v>
      </c>
      <c r="C19" s="24">
        <v>2.6506667137145996</v>
      </c>
      <c r="D19" s="24">
        <v>3.0833332538604736</v>
      </c>
      <c r="E19" s="27">
        <v>0.73913043737411499</v>
      </c>
      <c r="F19" s="27">
        <v>0.75999999046325684</v>
      </c>
      <c r="G19" s="28">
        <v>2</v>
      </c>
      <c r="H19" s="27">
        <v>0.640625</v>
      </c>
      <c r="I19" s="27">
        <v>0.765625</v>
      </c>
      <c r="J19" s="27">
        <v>0.65625</v>
      </c>
      <c r="K19" s="27">
        <v>0.71875</v>
      </c>
      <c r="L19" s="27">
        <v>0.60439562797546387</v>
      </c>
      <c r="M19" s="27">
        <v>0.40659341216087341</v>
      </c>
      <c r="N19" s="27">
        <v>0.35955056548118591</v>
      </c>
      <c r="O19" s="27">
        <v>0.58163267374038696</v>
      </c>
      <c r="P19" s="27">
        <v>0.37634408473968506</v>
      </c>
      <c r="Q19" s="27">
        <v>0.41052630543708801</v>
      </c>
      <c r="R19" s="24">
        <v>34.130584716796875</v>
      </c>
      <c r="S19" s="27">
        <v>0.60784316062927246</v>
      </c>
    </row>
    <row r="20" x14ac:dyDescent="0.2">
      <c r="A20" s="1" t="s">
        <v>1151</v>
      </c>
      <c r="B20" s="23">
        <v>5.9807791709899902</v>
      </c>
      <c r="C20" s="24">
        <v>2.6936404705047607</v>
      </c>
      <c r="D20" s="24">
        <v>3.0221505165100098</v>
      </c>
      <c r="E20" s="27">
        <v>0.8125</v>
      </c>
      <c r="F20" s="27">
        <v>0.58823531866073608</v>
      </c>
      <c r="G20" s="28">
        <v>3</v>
      </c>
      <c r="H20" s="27">
        <v>0.2380952388048172</v>
      </c>
      <c r="I20" s="27">
        <v>0.4166666567325592</v>
      </c>
      <c r="J20" s="27">
        <v>0.2976190447807312</v>
      </c>
      <c r="K20" s="27">
        <v>0.4047619104385376</v>
      </c>
      <c r="L20" s="27">
        <v>0.57692307233810425</v>
      </c>
      <c r="M20" s="27">
        <v>0.47142857313156128</v>
      </c>
      <c r="N20" s="27">
        <v>0.3525179922580719</v>
      </c>
      <c r="O20" s="27">
        <v>0.67741936445236206</v>
      </c>
      <c r="P20" s="27">
        <v>0.25503355264663696</v>
      </c>
      <c r="Q20" s="27">
        <v>0.273333340883255</v>
      </c>
      <c r="R20" s="24">
        <v>53.876220703125</v>
      </c>
      <c r="S20" s="27">
        <v>0.54248368740081787</v>
      </c>
    </row>
    <row r="21" x14ac:dyDescent="0.2">
      <c r="A21" s="1" t="s">
        <v>1152</v>
      </c>
      <c r="B21" s="23">
        <v>6.9429869651794434</v>
      </c>
      <c r="C21" s="24">
        <v>2.805701732635498</v>
      </c>
      <c r="D21" s="24">
        <v>3.3584160804748535</v>
      </c>
      <c r="E21" s="27">
        <v>0.8571428656578064</v>
      </c>
      <c r="F21" s="27">
        <v>0.66666668653488159</v>
      </c>
      <c r="G21" s="28">
        <v>2.5</v>
      </c>
      <c r="H21" s="27">
        <v>0.38805970549583435</v>
      </c>
      <c r="I21" s="27">
        <v>0.53731346130371094</v>
      </c>
      <c r="J21" s="27">
        <v>0.41791045665740967</v>
      </c>
      <c r="K21" s="27">
        <v>0.49253731966018677</v>
      </c>
      <c r="L21" s="27">
        <v>0.49411764740943909</v>
      </c>
      <c r="M21" s="27">
        <v>0.39506173133850098</v>
      </c>
      <c r="N21" s="27">
        <v>0.32098764181137085</v>
      </c>
      <c r="O21" s="27">
        <v>0.79069769382476807</v>
      </c>
      <c r="P21" s="27">
        <v>0.27058824896812439</v>
      </c>
      <c r="Q21" s="27">
        <v>0.24418604373931885</v>
      </c>
      <c r="R21" s="24">
        <v>49.744308471679688</v>
      </c>
      <c r="S21" s="27">
        <v>0.75862067937850952</v>
      </c>
    </row>
    <row r="22" x14ac:dyDescent="0.2">
      <c r="A22" s="1" t="s">
        <v>1153</v>
      </c>
      <c r="B22" s="23">
        <v>5.6785364151000977</v>
      </c>
      <c r="C22" s="24">
        <v>2.6408240795135498</v>
      </c>
      <c r="D22" s="24">
        <v>2.962172269821167</v>
      </c>
      <c r="E22" s="27">
        <v>0.71052628755569458</v>
      </c>
      <c r="F22" s="27">
        <v>0.9375</v>
      </c>
      <c r="G22" s="28">
        <v>2</v>
      </c>
      <c r="H22" s="27">
        <v>0.3684210479259491</v>
      </c>
      <c r="I22" s="27">
        <v>0.72413790225982666</v>
      </c>
      <c r="J22" s="27">
        <v>0.43859648704528809</v>
      </c>
      <c r="K22" s="27">
        <v>0.62068963050842285</v>
      </c>
      <c r="L22" s="27">
        <v>0.48192772269248962</v>
      </c>
      <c r="M22" s="27">
        <v>0.38823530077934265</v>
      </c>
      <c r="N22" s="27">
        <v>0.28571429848670959</v>
      </c>
      <c r="O22" s="27">
        <v>0.54117649793624878</v>
      </c>
      <c r="P22" s="27">
        <v>0.33734938502311707</v>
      </c>
      <c r="Q22" s="27">
        <v>0.3571428656578064</v>
      </c>
      <c r="R22" s="24">
        <v>25.543853759765625</v>
      </c>
      <c r="S22" s="27">
        <v>0.65116280317306519</v>
      </c>
    </row>
    <row r="23" x14ac:dyDescent="0.2">
      <c r="A23" s="1" t="s">
        <v>1154</v>
      </c>
      <c r="B23" s="23">
        <v>5.4519844055175781</v>
      </c>
      <c r="C23" s="24">
        <v>2.5680673122406006</v>
      </c>
      <c r="D23" s="24">
        <v>2.9223151206970215</v>
      </c>
      <c r="E23" s="27">
        <v>0.86363637447357178</v>
      </c>
      <c r="F23" s="27">
        <v>0.61538463830947876</v>
      </c>
      <c r="G23" s="28">
        <v>7</v>
      </c>
      <c r="H23" s="27">
        <v>0.36290323734283447</v>
      </c>
      <c r="I23" s="27">
        <v>0.74400001764297485</v>
      </c>
      <c r="J23" s="27">
        <v>0.40799999237060547</v>
      </c>
      <c r="K23" s="27">
        <v>0.58870965242385864</v>
      </c>
      <c r="L23" s="27">
        <v>0.65587043762207031</v>
      </c>
      <c r="M23" s="27">
        <v>0.51836735010147095</v>
      </c>
      <c r="N23" s="27">
        <v>0.40243902802467346</v>
      </c>
      <c r="O23" s="27">
        <v>0.67068272829055786</v>
      </c>
      <c r="P23" s="27">
        <v>0.29875519871711731</v>
      </c>
      <c r="Q23" s="27">
        <v>0.28925618529319763</v>
      </c>
      <c r="R23" s="24">
        <v>40.516986846923828</v>
      </c>
      <c r="S23" s="27">
        <v>0.48031497001647949</v>
      </c>
    </row>
    <row r="24" x14ac:dyDescent="0.2">
      <c r="A24" s="1" t="s">
        <v>1155</v>
      </c>
      <c r="B24" s="23">
        <v>5.6998424530029297</v>
      </c>
      <c r="C24" s="24">
        <v>2.7281608581542969</v>
      </c>
      <c r="D24" s="24">
        <v>3.1520833969116211</v>
      </c>
      <c r="E24" s="27">
        <v>0.90322577953338623</v>
      </c>
      <c r="F24" s="27">
        <v>0.5</v>
      </c>
      <c r="G24" s="28">
        <v>2</v>
      </c>
      <c r="H24" s="27">
        <v>0.51666665077209473</v>
      </c>
      <c r="I24" s="27">
        <v>0.55000001192092896</v>
      </c>
      <c r="J24" s="27">
        <v>0.51666665077209473</v>
      </c>
      <c r="K24" s="27">
        <v>0.5</v>
      </c>
      <c r="L24" s="27">
        <v>0.63636362552642822</v>
      </c>
      <c r="M24" s="27">
        <v>0.46478873491287231</v>
      </c>
      <c r="N24" s="27">
        <v>0.35135135054588318</v>
      </c>
      <c r="O24" s="27">
        <v>0.51136362552642822</v>
      </c>
      <c r="P24" s="27">
        <v>0.49295774102210999</v>
      </c>
      <c r="Q24" s="27">
        <v>0.49333333969116211</v>
      </c>
      <c r="R24" s="24">
        <v>28.615734100341797</v>
      </c>
      <c r="S24" s="27">
        <v>0.66666668653488159</v>
      </c>
    </row>
    <row r="25" x14ac:dyDescent="0.2">
      <c r="A25" s="1" t="s">
        <v>1156</v>
      </c>
      <c r="B25" s="23">
        <v>6.2758159637451172</v>
      </c>
      <c r="C25" s="24">
        <v>2.8549020290374756</v>
      </c>
      <c r="D25" s="24">
        <v>3.1301653385162354</v>
      </c>
      <c r="E25" s="27">
        <v>0.80000001192092896</v>
      </c>
      <c r="F25" s="27">
        <v>0.5</v>
      </c>
      <c r="G25" s="28">
        <v>2</v>
      </c>
      <c r="H25" s="27">
        <v>0.54385966062545776</v>
      </c>
      <c r="I25" s="27">
        <v>0.70175439119338989</v>
      </c>
      <c r="J25" s="27">
        <v>0.56896549463272095</v>
      </c>
      <c r="K25" s="27">
        <v>0.63793104887008667</v>
      </c>
      <c r="L25" s="27">
        <v>0.54621851444244385</v>
      </c>
      <c r="M25" s="27">
        <v>0.58653843402862549</v>
      </c>
      <c r="N25" s="27">
        <v>0.43269231915473938</v>
      </c>
      <c r="O25" s="27">
        <v>0.6974790096282959</v>
      </c>
      <c r="P25" s="27">
        <v>0.38793104887008667</v>
      </c>
      <c r="Q25" s="27">
        <v>0.38983049988746643</v>
      </c>
      <c r="R25" s="24">
        <v>47.854454040527344</v>
      </c>
      <c r="S25" s="27">
        <v>0.47457626461982727</v>
      </c>
    </row>
    <row r="26" x14ac:dyDescent="0.2">
      <c r="A26" s="1" t="s">
        <v>1157</v>
      </c>
      <c r="B26" s="23">
        <v>5.2087616920471191</v>
      </c>
      <c r="C26" s="24">
        <v>2.5464773178100586</v>
      </c>
      <c r="D26" s="24">
        <v>3.0183854103088379</v>
      </c>
      <c r="E26" s="27">
        <v>0.70967739820480347</v>
      </c>
      <c r="F26" s="27">
        <v>0.80000001192092896</v>
      </c>
      <c r="G26" s="28">
        <v>4</v>
      </c>
      <c r="H26" s="27">
        <v>0.22009569406509399</v>
      </c>
      <c r="I26" s="27">
        <v>0.4449760913848877</v>
      </c>
      <c r="J26" s="27">
        <v>0.30143541097640991</v>
      </c>
      <c r="K26" s="27">
        <v>0.38277512788772583</v>
      </c>
      <c r="L26" s="27">
        <v>0.57320874929428101</v>
      </c>
      <c r="M26" s="27">
        <v>0.47653430700302124</v>
      </c>
      <c r="N26" s="27">
        <v>0.3699633777141571</v>
      </c>
      <c r="O26" s="27">
        <v>0.57594937086105347</v>
      </c>
      <c r="P26" s="27">
        <v>0.33442622423171997</v>
      </c>
      <c r="Q26" s="27">
        <v>0.31168830394744873</v>
      </c>
      <c r="R26" s="24">
        <v>33.042488098144531</v>
      </c>
      <c r="S26" s="27">
        <v>0.63109755516052246</v>
      </c>
    </row>
    <row r="27" x14ac:dyDescent="0.2">
      <c r="A27" s="1" t="s">
        <v>1158</v>
      </c>
      <c r="B27" s="23">
        <v>5.9181308746337891</v>
      </c>
      <c r="C27" s="24">
        <v>3.0265152454376221</v>
      </c>
      <c r="D27" s="24">
        <v>3.3061110973358154</v>
      </c>
      <c r="E27" s="27">
        <v>0.9047619104385376</v>
      </c>
      <c r="F27" s="27">
        <v>0.8571428656578064</v>
      </c>
      <c r="G27" s="28">
        <v>5</v>
      </c>
      <c r="H27" s="27">
        <v>0.14814814925193787</v>
      </c>
      <c r="I27" s="27">
        <v>0.24074074625968933</v>
      </c>
      <c r="J27" s="27">
        <v>0.12962962687015533</v>
      </c>
      <c r="K27" s="27">
        <v>0.18518517911434174</v>
      </c>
      <c r="L27" s="27">
        <v>0.63218390941619873</v>
      </c>
      <c r="M27" s="27">
        <v>0.5662650465965271</v>
      </c>
      <c r="N27" s="27">
        <v>0.42168673872947693</v>
      </c>
      <c r="O27" s="27">
        <v>0.73563218116760254</v>
      </c>
      <c r="P27" s="27">
        <v>0.27906978130340576</v>
      </c>
      <c r="Q27" s="27">
        <v>0.39080458879470825</v>
      </c>
      <c r="R27" s="24">
        <v>52.718032836914063</v>
      </c>
      <c r="S27" s="27">
        <v>0.58695650100708008</v>
      </c>
    </row>
    <row r="28" x14ac:dyDescent="0.2">
      <c r="A28" s="1" t="s">
        <v>1159</v>
      </c>
      <c r="B28" s="23">
        <v>5.4277334213256836</v>
      </c>
      <c r="C28" s="24">
        <v>2.5393719673156738</v>
      </c>
      <c r="D28" s="24">
        <v>2.8357489109039307</v>
      </c>
      <c r="E28" s="27">
        <v>0.91176468133926392</v>
      </c>
      <c r="F28" s="27">
        <v>0.72727274894714355</v>
      </c>
      <c r="G28" s="28">
        <v>3</v>
      </c>
      <c r="H28" s="27">
        <v>0.4117647111415863</v>
      </c>
      <c r="I28" s="27">
        <v>0.69117647409439087</v>
      </c>
      <c r="J28" s="27">
        <v>0.57352942228317261</v>
      </c>
      <c r="K28" s="27">
        <v>0.58823531866073608</v>
      </c>
      <c r="L28" s="27">
        <v>0.32352942228317261</v>
      </c>
      <c r="M28" s="27">
        <v>0.46564885973930359</v>
      </c>
      <c r="N28" s="27">
        <v>0.33587786555290222</v>
      </c>
      <c r="O28" s="27">
        <v>0.59124088287353516</v>
      </c>
      <c r="P28" s="27">
        <v>0.421875</v>
      </c>
      <c r="Q28" s="27">
        <v>0.37984496355056763</v>
      </c>
      <c r="R28" s="24">
        <v>27.581552505493164</v>
      </c>
      <c r="S28" s="27">
        <v>0.48571428656578064</v>
      </c>
    </row>
    <row r="29" x14ac:dyDescent="0.2">
      <c r="A29" s="1" t="s">
        <v>1160</v>
      </c>
      <c r="B29" s="23">
        <v>6.8174991607666016</v>
      </c>
      <c r="C29" s="24">
        <v>2.5770940780639648</v>
      </c>
      <c r="D29" s="24">
        <v>2.9172558784484863</v>
      </c>
      <c r="E29" s="27">
        <v>0.77464789152145386</v>
      </c>
      <c r="F29" s="27">
        <v>0.54166668653488159</v>
      </c>
      <c r="G29" s="28">
        <v>1</v>
      </c>
      <c r="H29" s="27">
        <v>0.4126984179019928</v>
      </c>
      <c r="I29" s="27">
        <v>0.68503934144973755</v>
      </c>
      <c r="J29" s="27">
        <v>0.50793653726577759</v>
      </c>
      <c r="K29" s="27">
        <v>0.64566928148269653</v>
      </c>
      <c r="L29" s="27">
        <v>0.50520831346511841</v>
      </c>
      <c r="M29" s="27">
        <v>0.50609755516052246</v>
      </c>
      <c r="N29" s="27">
        <v>0.35975611209869385</v>
      </c>
      <c r="O29" s="27">
        <v>0.6262626051902771</v>
      </c>
      <c r="P29" s="27">
        <v>0.3333333432674408</v>
      </c>
      <c r="Q29" s="27">
        <v>0.31868132948875427</v>
      </c>
      <c r="R29" s="24">
        <v>56.171764373779297</v>
      </c>
      <c r="S29" s="27">
        <v>0.61576354503631592</v>
      </c>
    </row>
    <row r="30" x14ac:dyDescent="0.2">
      <c r="A30" s="1" t="s">
        <v>1161</v>
      </c>
      <c r="B30" s="23">
        <v>4.5304350852966309</v>
      </c>
      <c r="C30" s="24">
        <v>3.0286822319030762</v>
      </c>
      <c r="D30" s="24">
        <v>3.333712100982666</v>
      </c>
      <c r="E30" s="27">
        <v>1</v>
      </c>
      <c r="F30" s="27">
        <v>1</v>
      </c>
      <c r="G30" s="28">
        <v>2.5</v>
      </c>
      <c r="H30" s="27">
        <v>0.065217390656471252</v>
      </c>
      <c r="I30" s="27">
        <v>0.19565217196941376</v>
      </c>
      <c r="J30" s="27">
        <v>0.10869564861059189</v>
      </c>
      <c r="K30" s="27">
        <v>0.23913043737411499</v>
      </c>
      <c r="L30" s="27">
        <v>0.69318181276321411</v>
      </c>
      <c r="M30" s="27">
        <v>0.7023809552192688</v>
      </c>
      <c r="N30" s="27">
        <v>0.2023809552192688</v>
      </c>
      <c r="O30" s="27">
        <v>0.5</v>
      </c>
      <c r="P30" s="27">
        <v>0.27906978130340576</v>
      </c>
      <c r="Q30" s="27">
        <v>0.25581395626068115</v>
      </c>
      <c r="R30" s="24">
        <v>27.858510971069336</v>
      </c>
      <c r="S30" s="27">
        <v>0.5</v>
      </c>
    </row>
    <row r="31" x14ac:dyDescent="0.2">
      <c r="A31" s="1" t="s">
        <v>1162</v>
      </c>
      <c r="B31" s="23">
        <v>4.9923491477966309</v>
      </c>
      <c r="C31" s="24">
        <v>2.4918749332427979</v>
      </c>
      <c r="D31" s="24">
        <v>2.9979674816131592</v>
      </c>
      <c r="E31" s="27">
        <v>0.80000001192092896</v>
      </c>
      <c r="F31" s="27">
        <v>0.8888888955116272</v>
      </c>
      <c r="G31" s="28">
        <v>3</v>
      </c>
      <c r="H31" s="27">
        <v>0.29545453190803528</v>
      </c>
      <c r="I31" s="27">
        <v>0.43181818723678589</v>
      </c>
      <c r="J31" s="27">
        <v>0.31818181276321411</v>
      </c>
      <c r="K31" s="27">
        <v>0.38636362552642822</v>
      </c>
      <c r="L31" s="27">
        <v>0.72839504480361938</v>
      </c>
      <c r="M31" s="27">
        <v>0.3928571343421936</v>
      </c>
      <c r="N31" s="27">
        <v>0.31764706969261169</v>
      </c>
      <c r="O31" s="27">
        <v>0.58024692535400391</v>
      </c>
      <c r="P31" s="27">
        <v>0.34722220897674561</v>
      </c>
      <c r="Q31" s="27">
        <v>0.27777779102325439</v>
      </c>
      <c r="R31" s="24">
        <v>30.985038757324219</v>
      </c>
      <c r="S31" s="27">
        <v>0.52439022064208984</v>
      </c>
    </row>
    <row r="32" x14ac:dyDescent="0.2">
      <c r="A32" s="1" t="s">
        <v>1163</v>
      </c>
      <c r="B32" s="23">
        <v>5.6228313446044922</v>
      </c>
      <c r="C32" s="24">
        <v>2.3885056972503662</v>
      </c>
      <c r="D32" s="24">
        <v>2.9381356239318848</v>
      </c>
      <c r="E32" s="27">
        <v>0.80000001192092896</v>
      </c>
      <c r="F32" s="27">
        <v>0.78571426868438721</v>
      </c>
      <c r="G32" s="28">
        <v>3</v>
      </c>
      <c r="H32" s="27">
        <v>0.5151515007019043</v>
      </c>
      <c r="I32" s="27">
        <v>0.83333331346511841</v>
      </c>
      <c r="J32" s="27">
        <v>0.60606062412261963</v>
      </c>
      <c r="K32" s="27">
        <v>0.65151512622833252</v>
      </c>
      <c r="L32" s="27">
        <v>0.54237288236618042</v>
      </c>
      <c r="M32" s="27">
        <v>0.39639639854431152</v>
      </c>
      <c r="N32" s="27">
        <v>0.24324324727058411</v>
      </c>
      <c r="O32" s="27">
        <v>0.52586209774017334</v>
      </c>
      <c r="P32" s="27">
        <v>0.31578946113586426</v>
      </c>
      <c r="Q32" s="27">
        <v>0.32456141710281372</v>
      </c>
      <c r="R32" s="24">
        <v>28.785245895385742</v>
      </c>
      <c r="S32" s="27">
        <v>0.5245901346206665</v>
      </c>
    </row>
    <row r="33" x14ac:dyDescent="0.2">
      <c r="A33" s="1" t="s">
        <v>1164</v>
      </c>
      <c r="B33" s="23">
        <v>5.4222445487976074</v>
      </c>
      <c r="C33" s="24">
        <v>2.223132848739624</v>
      </c>
      <c r="D33" s="24">
        <v>2.900728702545166</v>
      </c>
      <c r="E33" s="27">
        <v>0.97058820724487305</v>
      </c>
      <c r="F33" s="27">
        <v>1</v>
      </c>
      <c r="G33" s="28">
        <v>14</v>
      </c>
      <c r="H33" s="27">
        <v>0.1492537260055542</v>
      </c>
      <c r="I33" s="27">
        <v>0.2985074520111084</v>
      </c>
      <c r="J33" s="27">
        <v>0.23880596458911896</v>
      </c>
      <c r="K33" s="27">
        <v>0.20588235557079315</v>
      </c>
      <c r="L33" s="27">
        <v>0.86740332841873169</v>
      </c>
      <c r="M33" s="27">
        <v>0.40000000596046448</v>
      </c>
      <c r="N33" s="27">
        <v>0.22905027866363525</v>
      </c>
      <c r="O33" s="27">
        <v>0.44505494832992554</v>
      </c>
      <c r="P33" s="27">
        <v>0.36464089155197144</v>
      </c>
      <c r="Q33" s="27">
        <v>0.1428571492433548</v>
      </c>
      <c r="R33" s="24">
        <v>62.560806274414063</v>
      </c>
      <c r="S33" s="27">
        <v>0.36612021923065186</v>
      </c>
    </row>
    <row r="34" x14ac:dyDescent="0.2">
      <c r="A34" s="1" t="s">
        <v>1165</v>
      </c>
      <c r="B34" s="23">
        <v>4.4807100296020508</v>
      </c>
      <c r="C34" s="24">
        <v>2.9621212482452393</v>
      </c>
      <c r="D34" s="24">
        <v>3.1276514530181885</v>
      </c>
      <c r="E34" s="27">
        <v>0.80000001192092896</v>
      </c>
      <c r="F34" s="27">
        <v>0.72727274894714355</v>
      </c>
      <c r="G34" s="28">
        <v>2.5</v>
      </c>
      <c r="H34" s="27">
        <v>0.380952388048172</v>
      </c>
      <c r="I34" s="27">
        <v>0.71428573131561279</v>
      </c>
      <c r="J34" s="27">
        <v>0.4285714328289032</v>
      </c>
      <c r="K34" s="27">
        <v>0.52380955219268799</v>
      </c>
      <c r="L34" s="27">
        <v>0.3333333432674408</v>
      </c>
      <c r="M34" s="27">
        <v>0.76190477609634399</v>
      </c>
      <c r="N34" s="27">
        <v>0.69841271638870239</v>
      </c>
      <c r="O34" s="27">
        <v>0.80232560634613037</v>
      </c>
      <c r="P34" s="27">
        <v>0.37209302186965942</v>
      </c>
      <c r="Q34" s="27">
        <v>0.34883719682693481</v>
      </c>
      <c r="R34" s="24">
        <v>26.608814239501953</v>
      </c>
      <c r="S34" s="27">
        <v>0.24705882370471954</v>
      </c>
    </row>
    <row r="35" x14ac:dyDescent="0.2">
      <c r="A35" s="1" t="s">
        <v>1166</v>
      </c>
      <c r="B35" s="23">
        <v>6.2302565574645996</v>
      </c>
      <c r="C35" s="24">
        <v>2.5683333873748779</v>
      </c>
      <c r="D35" s="24">
        <v>3.0488214492797852</v>
      </c>
      <c r="E35" s="27">
        <v>0.60526317358016968</v>
      </c>
      <c r="F35" s="27">
        <v>0.66666668653488159</v>
      </c>
      <c r="G35" s="28">
        <v>5</v>
      </c>
      <c r="H35" s="27">
        <v>0.4920634925365448</v>
      </c>
      <c r="I35" s="27">
        <v>0.76190477609634399</v>
      </c>
      <c r="J35" s="27">
        <v>0.4444444477558136</v>
      </c>
      <c r="K35" s="27">
        <v>0.65079367160797119</v>
      </c>
      <c r="L35" s="27">
        <v>0.62000000476837158</v>
      </c>
      <c r="M35" s="27">
        <v>0.40425533056259155</v>
      </c>
      <c r="N35" s="27">
        <v>0.28723403811454773</v>
      </c>
      <c r="O35" s="27">
        <v>0.4285714328289032</v>
      </c>
      <c r="P35" s="27">
        <v>0.29032257199287415</v>
      </c>
      <c r="Q35" s="27">
        <v>0.26595744490623474</v>
      </c>
      <c r="R35" s="24">
        <v>46.623928070068359</v>
      </c>
      <c r="S35" s="27">
        <v>0.61386138200759888</v>
      </c>
    </row>
    <row r="36" x14ac:dyDescent="0.2">
      <c r="A36" s="1" t="s">
        <v>1167</v>
      </c>
      <c r="B36" s="23">
        <v>7.2791433334350586</v>
      </c>
      <c r="C36" s="24">
        <v>2.6931371688842773</v>
      </c>
      <c r="D36" s="24">
        <v>3.1367647647857666</v>
      </c>
      <c r="E36" s="27">
        <v>0.69387757778167725</v>
      </c>
      <c r="F36" s="27">
        <v>0.80769228935241699</v>
      </c>
      <c r="G36" s="28">
        <v>3</v>
      </c>
      <c r="H36" s="27">
        <v>0.64473682641983032</v>
      </c>
      <c r="I36" s="27">
        <v>0.77333331108093262</v>
      </c>
      <c r="J36" s="27">
        <v>0.73333334922790527</v>
      </c>
      <c r="K36" s="27">
        <v>0.72000002861022949</v>
      </c>
      <c r="L36" s="27">
        <v>0.74489796161651611</v>
      </c>
      <c r="M36" s="27">
        <v>0.4329896867275238</v>
      </c>
      <c r="N36" s="27">
        <v>0.3125</v>
      </c>
      <c r="O36" s="27">
        <v>0.49074074625968933</v>
      </c>
      <c r="P36" s="27">
        <v>0.50515460968017578</v>
      </c>
      <c r="Q36" s="27">
        <v>0.51546388864517212</v>
      </c>
      <c r="R36" s="24">
        <v>48.844478607177734</v>
      </c>
      <c r="S36" s="27">
        <v>0.70588237047195435</v>
      </c>
    </row>
    <row r="37" x14ac:dyDescent="0.2">
      <c r="A37" s="1" t="s">
        <v>1168</v>
      </c>
      <c r="B37" s="23">
        <v>5.5664424896240234</v>
      </c>
      <c r="C37" s="24">
        <v>3.0296549797058105</v>
      </c>
      <c r="D37" s="24">
        <v>3.3584160804748535</v>
      </c>
      <c r="E37" s="27">
        <v>0.94736844301223755</v>
      </c>
      <c r="F37" s="27">
        <v>0.72727274894714355</v>
      </c>
      <c r="G37" s="28">
        <v>2</v>
      </c>
      <c r="H37" s="27">
        <v>0.61904764175415039</v>
      </c>
      <c r="I37" s="27">
        <v>0.73809522390365601</v>
      </c>
      <c r="J37" s="27">
        <v>0.71428573131561279</v>
      </c>
      <c r="K37" s="27">
        <v>0.8571428656578064</v>
      </c>
      <c r="L37" s="27">
        <v>0.26771652698516846</v>
      </c>
      <c r="M37" s="27">
        <v>0.66393440961837769</v>
      </c>
      <c r="N37" s="27">
        <v>0.57851237058639526</v>
      </c>
      <c r="O37" s="27">
        <v>0.75968992710113525</v>
      </c>
      <c r="P37" s="27">
        <v>0.19200000166893005</v>
      </c>
      <c r="Q37" s="27">
        <v>0.2460317462682724</v>
      </c>
      <c r="R37" s="24">
        <v>31.633384704589844</v>
      </c>
      <c r="S37" s="27">
        <v>0.31297710537910461</v>
      </c>
    </row>
    <row r="38" x14ac:dyDescent="0.2">
      <c r="A38" s="1" t="s">
        <v>1169</v>
      </c>
      <c r="B38" s="23">
        <v>5.6122145652770996</v>
      </c>
      <c r="C38" s="24">
        <v>2.6778712272644043</v>
      </c>
      <c r="D38" s="24">
        <v>3.1564207077026367</v>
      </c>
      <c r="E38" s="27">
        <v>0.69811320304870605</v>
      </c>
      <c r="F38" s="27">
        <v>0.8571428656578064</v>
      </c>
      <c r="G38" s="28">
        <v>5</v>
      </c>
      <c r="H38" s="27">
        <v>0.4375</v>
      </c>
      <c r="I38" s="27">
        <v>0.64999997615814209</v>
      </c>
      <c r="J38" s="27">
        <v>0.52499997615814209</v>
      </c>
      <c r="K38" s="27">
        <v>0.61250001192092896</v>
      </c>
      <c r="L38" s="27">
        <v>0.59504133462905884</v>
      </c>
      <c r="M38" s="27">
        <v>0.3928571343421936</v>
      </c>
      <c r="N38" s="27">
        <v>0.26086956262588501</v>
      </c>
      <c r="O38" s="27">
        <v>0.69918698072433472</v>
      </c>
      <c r="P38" s="27">
        <v>0.32432430982589722</v>
      </c>
      <c r="Q38" s="27">
        <v>0.33928570151329041</v>
      </c>
      <c r="R38" s="24">
        <v>26.774806976318359</v>
      </c>
      <c r="S38" s="27">
        <v>0.60317462682723999</v>
      </c>
    </row>
    <row r="39" x14ac:dyDescent="0.2">
      <c r="A39" s="1" t="s">
        <v>1170</v>
      </c>
      <c r="B39" s="23">
        <v>6.1555376052856445</v>
      </c>
      <c r="C39" s="24">
        <v>2.6500000953674316</v>
      </c>
      <c r="D39" s="24">
        <v>2.8835034370422363</v>
      </c>
      <c r="E39" s="27">
        <v>0.81690138578414917</v>
      </c>
      <c r="F39" s="27">
        <v>0.58333331346511841</v>
      </c>
      <c r="G39" s="28">
        <v>2</v>
      </c>
      <c r="H39" s="27">
        <v>0.53488373756408691</v>
      </c>
      <c r="I39" s="27">
        <v>0.72727274894714355</v>
      </c>
      <c r="J39" s="27">
        <v>0.5116279125213623</v>
      </c>
      <c r="K39" s="27">
        <v>0.59090906381607056</v>
      </c>
      <c r="L39" s="27">
        <v>0.46153846383094788</v>
      </c>
      <c r="M39" s="27">
        <v>0.19101123511791229</v>
      </c>
      <c r="N39" s="27">
        <v>0.19540229439735413</v>
      </c>
      <c r="O39" s="27">
        <v>0.2747252881526947</v>
      </c>
      <c r="P39" s="27">
        <v>0.34736841917037964</v>
      </c>
      <c r="Q39" s="27">
        <v>0.3541666567325592</v>
      </c>
      <c r="R39" s="24">
        <v>47.491756439208984</v>
      </c>
      <c r="S39" s="27">
        <v>0.41836735606193542</v>
      </c>
    </row>
    <row r="40" x14ac:dyDescent="0.2">
      <c r="A40" s="1" t="s">
        <v>1171</v>
      </c>
      <c r="B40" s="23">
        <v>5.9327411651611328</v>
      </c>
      <c r="C40" s="24">
        <v>2.5869565010070801</v>
      </c>
      <c r="D40" s="24">
        <v>2.9814286231994629</v>
      </c>
      <c r="E40" s="27">
        <v>0.69230771064758301</v>
      </c>
      <c r="F40" s="27">
        <v>0.68181818723678589</v>
      </c>
      <c r="G40" s="28">
        <v>3</v>
      </c>
      <c r="H40" s="27">
        <v>0.13684210181236267</v>
      </c>
      <c r="I40" s="27">
        <v>0.21052631735801697</v>
      </c>
      <c r="J40" s="27">
        <v>0.12631578743457794</v>
      </c>
      <c r="K40" s="27">
        <v>0.17894737422466278</v>
      </c>
      <c r="L40" s="27">
        <v>0.60431653261184692</v>
      </c>
      <c r="M40" s="27">
        <v>0.47328245639801025</v>
      </c>
      <c r="N40" s="27">
        <v>0.41221374273300171</v>
      </c>
      <c r="O40" s="27">
        <v>0.6268656849861145</v>
      </c>
      <c r="P40" s="27">
        <v>0.3684210479259491</v>
      </c>
      <c r="Q40" s="27">
        <v>0.37037035822868347</v>
      </c>
      <c r="R40" s="24">
        <v>54.917575836181641</v>
      </c>
      <c r="S40" s="27">
        <v>0.68115943670272827</v>
      </c>
    </row>
    <row r="41" x14ac:dyDescent="0.2">
      <c r="A41" s="1" t="s">
        <v>1172</v>
      </c>
      <c r="B41" s="23">
        <v>5.4253978729248047</v>
      </c>
      <c r="C41" s="24">
        <v>2.556074857711792</v>
      </c>
      <c r="D41" s="24">
        <v>2.8966050148010254</v>
      </c>
      <c r="E41" s="27">
        <v>0.82499998807907104</v>
      </c>
      <c r="F41" s="27">
        <v>0.8571428656578064</v>
      </c>
      <c r="G41" s="28">
        <v>5.5</v>
      </c>
      <c r="H41" s="27">
        <v>0.43137255311012268</v>
      </c>
      <c r="I41" s="27">
        <v>0.82352942228317261</v>
      </c>
      <c r="J41" s="27">
        <v>0.52941179275512695</v>
      </c>
      <c r="K41" s="27">
        <v>0.50980395078659058</v>
      </c>
      <c r="L41" s="27">
        <v>0.61467891931533813</v>
      </c>
      <c r="M41" s="27">
        <v>0.44954127073287964</v>
      </c>
      <c r="N41" s="27">
        <v>0.43119266629219055</v>
      </c>
      <c r="O41" s="27">
        <v>0.63636362552642822</v>
      </c>
      <c r="P41" s="27">
        <v>0.3486238420009613</v>
      </c>
      <c r="Q41" s="27">
        <v>0.33027523756027222</v>
      </c>
      <c r="R41" s="24">
        <v>33.990478515625</v>
      </c>
      <c r="S41" s="27">
        <v>0.4553571343421936</v>
      </c>
    </row>
    <row r="42" x14ac:dyDescent="0.2">
      <c r="A42" s="1" t="s">
        <v>1173</v>
      </c>
      <c r="B42" s="23">
        <v>6.095853328704834</v>
      </c>
      <c r="C42" s="24">
        <v>2.4955556392669678</v>
      </c>
      <c r="D42" s="24">
        <v>2.9468410015106201</v>
      </c>
      <c r="E42" s="27">
        <v>0.703125</v>
      </c>
      <c r="F42" s="27">
        <v>0.75999999046325684</v>
      </c>
      <c r="G42" s="28">
        <v>2.5</v>
      </c>
      <c r="H42" s="27">
        <v>0.46739131212234497</v>
      </c>
      <c r="I42" s="27">
        <v>0.73118281364440918</v>
      </c>
      <c r="J42" s="27">
        <v>0.5</v>
      </c>
      <c r="K42" s="27">
        <v>0.63043481111526489</v>
      </c>
      <c r="L42" s="27">
        <v>0.60000002384185791</v>
      </c>
      <c r="M42" s="27">
        <v>0.45390069484710693</v>
      </c>
      <c r="N42" s="27">
        <v>0.39716312289237976</v>
      </c>
      <c r="O42" s="27">
        <v>0.53947371244430542</v>
      </c>
      <c r="P42" s="27">
        <v>0.375</v>
      </c>
      <c r="Q42" s="27">
        <v>0.34246575832366943</v>
      </c>
      <c r="R42" s="24">
        <v>42.535934448242188</v>
      </c>
      <c r="S42" s="27">
        <v>0.57324838638305664</v>
      </c>
    </row>
    <row r="43" x14ac:dyDescent="0.2">
      <c r="A43" s="1" t="s">
        <v>1174</v>
      </c>
      <c r="B43" s="23">
        <v>4.5974187850952148</v>
      </c>
      <c r="C43" s="24">
        <v>2.6956522464752197</v>
      </c>
      <c r="D43" s="24">
        <v>3.1302535533905029</v>
      </c>
      <c r="E43" s="27">
        <v>0.96226418018341064</v>
      </c>
      <c r="F43" s="27">
        <v>0.60000002384185791</v>
      </c>
      <c r="G43" s="28">
        <v>2</v>
      </c>
      <c r="H43" s="27">
        <v>0.40000000596046448</v>
      </c>
      <c r="I43" s="27">
        <v>0.56000000238418579</v>
      </c>
      <c r="J43" s="27">
        <v>0.43999999761581421</v>
      </c>
      <c r="K43" s="27">
        <v>0.43999999761581421</v>
      </c>
      <c r="L43" s="27">
        <v>0.5161290168762207</v>
      </c>
      <c r="M43" s="27">
        <v>0.22471910715103149</v>
      </c>
      <c r="N43" s="27">
        <v>0.1666666716337204</v>
      </c>
      <c r="O43" s="27">
        <v>0.301075279712677</v>
      </c>
      <c r="P43" s="27">
        <v>0.32967033982276917</v>
      </c>
      <c r="Q43" s="27">
        <v>0.27173912525177002</v>
      </c>
      <c r="R43" s="24">
        <v>27.955188751220703</v>
      </c>
      <c r="S43" s="27">
        <v>0.25806450843811035</v>
      </c>
    </row>
    <row r="44" x14ac:dyDescent="0.2">
      <c r="A44" s="1" t="s">
        <v>1175</v>
      </c>
      <c r="B44" s="23">
        <v>5.4662795066833496</v>
      </c>
      <c r="C44" s="24">
        <v>3.0062892436981201</v>
      </c>
      <c r="D44" s="24">
        <v>3.2783019542694092</v>
      </c>
      <c r="E44" s="27">
        <v>0.86206895112991333</v>
      </c>
      <c r="F44" s="27">
        <v>0.66666668653488159</v>
      </c>
      <c r="G44" s="28">
        <v>2.5</v>
      </c>
      <c r="H44" s="27">
        <v>0.5517241358757019</v>
      </c>
      <c r="I44" s="27">
        <v>0.65517240762710571</v>
      </c>
      <c r="J44" s="27">
        <v>0.51724135875701904</v>
      </c>
      <c r="K44" s="27">
        <v>0.56896549463272095</v>
      </c>
      <c r="L44" s="27">
        <v>0.66666668653488159</v>
      </c>
      <c r="M44" s="27">
        <v>0.57608693838119507</v>
      </c>
      <c r="N44" s="27">
        <v>0.51648354530334473</v>
      </c>
      <c r="O44" s="27">
        <v>0.70588237047195435</v>
      </c>
      <c r="P44" s="27">
        <v>0.21359223127365112</v>
      </c>
      <c r="Q44" s="27">
        <v>0.25242719054222107</v>
      </c>
      <c r="R44" s="24">
        <v>30.942970275878906</v>
      </c>
      <c r="S44" s="27">
        <v>0.54205608367919922</v>
      </c>
    </row>
    <row r="45" x14ac:dyDescent="0.2">
      <c r="A45" s="1" t="s">
        <v>1176</v>
      </c>
      <c r="B45" s="23">
        <v>6.1028213500976563</v>
      </c>
      <c r="C45" s="24">
        <v>2.5890152454376221</v>
      </c>
      <c r="D45" s="24">
        <v>3.0022728443145752</v>
      </c>
      <c r="E45" s="27">
        <v>0.73913043737411499</v>
      </c>
      <c r="F45" s="27">
        <v>0.76190477609634399</v>
      </c>
      <c r="G45" s="28">
        <v>3</v>
      </c>
      <c r="H45" s="27">
        <v>0.29411765933036804</v>
      </c>
      <c r="I45" s="27">
        <v>0.45588234066963196</v>
      </c>
      <c r="J45" s="27">
        <v>0.25</v>
      </c>
      <c r="K45" s="27">
        <v>0.3382352888584137</v>
      </c>
      <c r="L45" s="27">
        <v>0.63218390941619873</v>
      </c>
      <c r="M45" s="27">
        <v>0.41975307464599609</v>
      </c>
      <c r="N45" s="27">
        <v>0.34999999403953552</v>
      </c>
      <c r="O45" s="27">
        <v>0.58888888359069824</v>
      </c>
      <c r="P45" s="27">
        <v>0.3214285671710968</v>
      </c>
      <c r="Q45" s="27">
        <v>0.34117648005485535</v>
      </c>
      <c r="R45" s="24">
        <v>45.4512939453125</v>
      </c>
      <c r="S45" s="27">
        <v>0.73626375198364258</v>
      </c>
    </row>
    <row r="46" x14ac:dyDescent="0.2">
      <c r="A46" s="1" t="s">
        <v>1177</v>
      </c>
      <c r="B46" s="23">
        <v>5.1218271255493164</v>
      </c>
      <c r="C46" s="24">
        <v>2.7673993110656738</v>
      </c>
      <c r="D46" s="24">
        <v>3.198566198348999</v>
      </c>
      <c r="E46" s="27">
        <v>0.53846156597137451</v>
      </c>
      <c r="F46" s="27">
        <v>0.75</v>
      </c>
      <c r="G46" s="28">
        <v>5</v>
      </c>
      <c r="H46" s="27">
        <v>0.24637681245803833</v>
      </c>
      <c r="I46" s="27">
        <v>0.44927537441253662</v>
      </c>
      <c r="J46" s="27">
        <v>0.3333333432674408</v>
      </c>
      <c r="K46" s="27">
        <v>0.34782609343528748</v>
      </c>
      <c r="L46" s="27">
        <v>0.63440859317779541</v>
      </c>
      <c r="M46" s="27">
        <v>0.39772728085517883</v>
      </c>
      <c r="N46" s="27">
        <v>0.34090909361839294</v>
      </c>
      <c r="O46" s="27">
        <v>0.58241760730743408</v>
      </c>
      <c r="P46" s="27">
        <v>0.25581395626068115</v>
      </c>
      <c r="Q46" s="27">
        <v>0.26744186878204346</v>
      </c>
      <c r="R46" s="24">
        <v>27.364734649658203</v>
      </c>
      <c r="S46" s="27">
        <v>0.72631579637527466</v>
      </c>
    </row>
    <row r="47" x14ac:dyDescent="0.2">
      <c r="A47" s="1" t="s">
        <v>1178</v>
      </c>
      <c r="B47" s="23">
        <v>6.7863726615905762</v>
      </c>
      <c r="C47" s="24">
        <v>2.74210524559021</v>
      </c>
      <c r="D47" s="24">
        <v>3.1298246383666992</v>
      </c>
      <c r="E47" s="27">
        <v>0.69999998807907104</v>
      </c>
      <c r="F47" s="27">
        <v>0.84210526943206787</v>
      </c>
      <c r="G47" s="28">
        <v>7</v>
      </c>
      <c r="H47" s="27">
        <v>0.41428571939468384</v>
      </c>
      <c r="I47" s="27">
        <v>0.55714285373687744</v>
      </c>
      <c r="J47" s="27">
        <v>0.44285714626312256</v>
      </c>
      <c r="K47" s="27">
        <v>0.52857142686843872</v>
      </c>
      <c r="L47" s="27">
        <v>0.6808510422706604</v>
      </c>
      <c r="M47" s="27">
        <v>0.52325582504272461</v>
      </c>
      <c r="N47" s="27">
        <v>0.43181818723678589</v>
      </c>
      <c r="O47" s="27">
        <v>0.57142859697341919</v>
      </c>
      <c r="P47" s="27">
        <v>0.3333333432674408</v>
      </c>
      <c r="Q47" s="27">
        <v>0.37777778506278992</v>
      </c>
      <c r="R47" s="24">
        <v>54.914661407470703</v>
      </c>
      <c r="S47" s="27">
        <v>0.72916668653488159</v>
      </c>
    </row>
    <row r="48" x14ac:dyDescent="0.2">
      <c r="A48" s="1" t="s">
        <v>1179</v>
      </c>
      <c r="B48" s="23">
        <v>5.3167142868041992</v>
      </c>
      <c r="C48" s="24">
        <v>2.6149871349334717</v>
      </c>
      <c r="D48" s="24">
        <v>2.862532377243042</v>
      </c>
      <c r="E48" s="27">
        <v>0.81578946113586426</v>
      </c>
      <c r="F48" s="27">
        <v>0.625</v>
      </c>
      <c r="G48" s="28">
        <v>3</v>
      </c>
      <c r="H48" s="27">
        <v>0.38775509595870972</v>
      </c>
      <c r="I48" s="27">
        <v>0.80000001192092896</v>
      </c>
      <c r="J48" s="27">
        <v>0.34000000357627869</v>
      </c>
      <c r="K48" s="27">
        <v>0.56000000238418579</v>
      </c>
      <c r="L48" s="27">
        <v>0.66141730546951294</v>
      </c>
      <c r="M48" s="27">
        <v>0.56302523612976074</v>
      </c>
      <c r="N48" s="27">
        <v>0.47058823704719543</v>
      </c>
      <c r="O48" s="27">
        <v>0.7398374080657959</v>
      </c>
      <c r="P48" s="27">
        <v>0.2049180269241333</v>
      </c>
      <c r="Q48" s="27">
        <v>0.19672131538391113</v>
      </c>
      <c r="R48" s="24">
        <v>44.35992431640625</v>
      </c>
      <c r="S48" s="27">
        <v>0.36923077702522278</v>
      </c>
    </row>
    <row r="49" x14ac:dyDescent="0.2">
      <c r="A49" s="1" t="s">
        <v>1180</v>
      </c>
      <c r="B49" s="23">
        <v>5.4258885383605957</v>
      </c>
      <c r="C49" s="24">
        <v>2.9385592937469482</v>
      </c>
      <c r="D49" s="24">
        <v>3.2563025951385498</v>
      </c>
      <c r="E49" s="27">
        <v>0.65909093618392944</v>
      </c>
      <c r="F49" s="27">
        <v>0.80000001192092896</v>
      </c>
      <c r="G49" s="28">
        <v>5</v>
      </c>
      <c r="H49" s="27">
        <v>0.5</v>
      </c>
      <c r="I49" s="27">
        <v>0.74074071645736694</v>
      </c>
      <c r="J49" s="27">
        <v>0.66666668653488159</v>
      </c>
      <c r="K49" s="27">
        <v>0.75925928354263306</v>
      </c>
      <c r="L49" s="27">
        <v>0.65217393636703491</v>
      </c>
      <c r="M49" s="27">
        <v>0.6454545259475708</v>
      </c>
      <c r="N49" s="27">
        <v>0.57407408952713013</v>
      </c>
      <c r="O49" s="27">
        <v>0.68421053886413574</v>
      </c>
      <c r="P49" s="27">
        <v>0.3017241358757019</v>
      </c>
      <c r="Q49" s="27">
        <v>0.33913043141365051</v>
      </c>
      <c r="R49" s="24">
        <v>32.222415924072266</v>
      </c>
      <c r="S49" s="27">
        <v>0.44915252923965454</v>
      </c>
    </row>
    <row r="50" x14ac:dyDescent="0.2">
      <c r="A50" s="1" t="s">
        <v>1181</v>
      </c>
      <c r="B50" s="23">
        <v>6.3089323043823242</v>
      </c>
      <c r="C50" s="24">
        <v>2.8313217163085938</v>
      </c>
      <c r="D50" s="24">
        <v>3.1344728469848633</v>
      </c>
      <c r="E50" s="27">
        <v>0.875</v>
      </c>
      <c r="F50" s="27">
        <v>0.5</v>
      </c>
      <c r="G50" s="28">
        <v>1</v>
      </c>
      <c r="H50" s="27">
        <v>0.26582279801368713</v>
      </c>
      <c r="I50" s="27">
        <v>0.39240506291389465</v>
      </c>
      <c r="J50" s="27">
        <v>0.35443037748336792</v>
      </c>
      <c r="K50" s="27">
        <v>0.36708861589431763</v>
      </c>
      <c r="L50" s="27">
        <v>0.52173912525177002</v>
      </c>
      <c r="M50" s="27">
        <v>0.41284403204917908</v>
      </c>
      <c r="N50" s="27">
        <v>0.28971961140632629</v>
      </c>
      <c r="O50" s="27">
        <v>0.70476192235946655</v>
      </c>
      <c r="P50" s="27">
        <v>0.32407405972480774</v>
      </c>
      <c r="Q50" s="27">
        <v>0.3177570104598999</v>
      </c>
      <c r="R50" s="24">
        <v>48.330059051513672</v>
      </c>
      <c r="S50" s="27">
        <v>0.67241376638412476</v>
      </c>
    </row>
    <row r="51" x14ac:dyDescent="0.2">
      <c r="A51" s="1" t="s">
        <v>1182</v>
      </c>
      <c r="B51" s="23">
        <v>7.0227327346801758</v>
      </c>
      <c r="C51" s="24">
        <v>2.6133012771606445</v>
      </c>
      <c r="D51" s="24">
        <v>3.0853967666625977</v>
      </c>
      <c r="E51" s="27">
        <v>0.6086956262588501</v>
      </c>
      <c r="F51" s="27">
        <v>0.76923078298568726</v>
      </c>
      <c r="G51" s="28">
        <v>1</v>
      </c>
      <c r="H51" s="27">
        <v>0.53731346130371094</v>
      </c>
      <c r="I51" s="27">
        <v>0.79104477167129517</v>
      </c>
      <c r="J51" s="27">
        <v>0.6268656849861145</v>
      </c>
      <c r="K51" s="27">
        <v>0.79104477167129517</v>
      </c>
      <c r="L51" s="27">
        <v>0.65346533060073853</v>
      </c>
      <c r="M51" s="27">
        <v>0.45161288976669312</v>
      </c>
      <c r="N51" s="27">
        <v>0.37894737720489502</v>
      </c>
      <c r="O51" s="27">
        <v>0.59047621488571167</v>
      </c>
      <c r="P51" s="27">
        <v>0.47524753212928772</v>
      </c>
      <c r="Q51" s="27">
        <v>0.46153846383094788</v>
      </c>
      <c r="R51" s="24">
        <v>49.338191986083984</v>
      </c>
      <c r="S51" s="27">
        <v>0.64423078298568726</v>
      </c>
    </row>
    <row r="52" x14ac:dyDescent="0.2">
      <c r="A52" s="1" t="s">
        <v>1183</v>
      </c>
      <c r="B52" s="23">
        <v>5.2475442886352539</v>
      </c>
      <c r="C52" s="24">
        <v>2.7565217018127441</v>
      </c>
      <c r="D52" s="24">
        <v>3.0562725067138672</v>
      </c>
      <c r="E52" s="27">
        <v>0.5</v>
      </c>
      <c r="F52" s="27">
        <v>0.75</v>
      </c>
      <c r="G52" s="28">
        <v>2</v>
      </c>
      <c r="H52" s="27">
        <v>0.2028985470533371</v>
      </c>
      <c r="I52" s="27">
        <v>0.39130434393882751</v>
      </c>
      <c r="J52" s="27">
        <v>0.21739129722118378</v>
      </c>
      <c r="K52" s="27">
        <v>0.36231884360313416</v>
      </c>
      <c r="L52" s="27">
        <v>0.60638296604156494</v>
      </c>
      <c r="M52" s="27">
        <v>0.49450549483299255</v>
      </c>
      <c r="N52" s="27">
        <v>0.41111111640930176</v>
      </c>
      <c r="O52" s="27">
        <v>0.70114940404891968</v>
      </c>
      <c r="P52" s="27">
        <v>0.3372093141078949</v>
      </c>
      <c r="Q52" s="27">
        <v>0.35227271914482117</v>
      </c>
      <c r="R52" s="24">
        <v>29.661373138427734</v>
      </c>
      <c r="S52" s="27">
        <v>0.75</v>
      </c>
    </row>
    <row r="53" x14ac:dyDescent="0.2">
      <c r="A53" s="1" t="s">
        <v>1184</v>
      </c>
      <c r="B53" s="23">
        <v>6.2107028961181641</v>
      </c>
      <c r="C53" s="24">
        <v>2.8516502380371094</v>
      </c>
      <c r="D53" s="24">
        <v>3.2290849685668945</v>
      </c>
      <c r="E53" s="27">
        <v>0.83636361360549927</v>
      </c>
      <c r="F53" s="27">
        <v>0.56000000238418579</v>
      </c>
      <c r="G53" s="28">
        <v>3</v>
      </c>
      <c r="H53" s="27">
        <v>0.50847458839416504</v>
      </c>
      <c r="I53" s="27">
        <v>0.67796611785888672</v>
      </c>
      <c r="J53" s="27">
        <v>0.5762711763381958</v>
      </c>
      <c r="K53" s="27">
        <v>0.67796611785888672</v>
      </c>
      <c r="L53" s="27">
        <v>0.47872340679168701</v>
      </c>
      <c r="M53" s="27">
        <v>0.38372093439102173</v>
      </c>
      <c r="N53" s="27">
        <v>0.3333333432674408</v>
      </c>
      <c r="O53" s="27">
        <v>0.51020407676696777</v>
      </c>
      <c r="P53" s="27">
        <v>0.46739131212234497</v>
      </c>
      <c r="Q53" s="27">
        <v>0.52083331346511841</v>
      </c>
      <c r="R53" s="24">
        <v>37.006118774414063</v>
      </c>
      <c r="S53" s="27">
        <v>0.56310677528381348</v>
      </c>
    </row>
    <row r="54" x14ac:dyDescent="0.2">
      <c r="A54" s="1" t="s">
        <v>1185</v>
      </c>
      <c r="B54" s="23">
        <v>6.4709053039550781</v>
      </c>
      <c r="C54" s="24">
        <v>2.699737548828125</v>
      </c>
      <c r="D54" s="24">
        <v>3.138582706451416</v>
      </c>
      <c r="E54" s="27">
        <v>0.64444446563720703</v>
      </c>
      <c r="F54" s="27">
        <v>0.66666668653488159</v>
      </c>
      <c r="G54" s="28">
        <v>3</v>
      </c>
      <c r="H54" s="27">
        <v>0.47191011905670166</v>
      </c>
      <c r="I54" s="27">
        <v>0.75555557012557983</v>
      </c>
      <c r="J54" s="27">
        <v>0.59090906381607056</v>
      </c>
      <c r="K54" s="27">
        <v>0.63333332538604736</v>
      </c>
      <c r="L54" s="27">
        <v>0.60504204034805298</v>
      </c>
      <c r="M54" s="27">
        <v>0.43220338225364685</v>
      </c>
      <c r="N54" s="27">
        <v>0.29914531111717224</v>
      </c>
      <c r="O54" s="27">
        <v>0.57851237058639526</v>
      </c>
      <c r="P54" s="27">
        <v>0.39830508828163147</v>
      </c>
      <c r="Q54" s="27">
        <v>0.40163934230804443</v>
      </c>
      <c r="R54" s="24">
        <v>40.311279296875</v>
      </c>
      <c r="S54" s="27">
        <v>0.68503934144973755</v>
      </c>
    </row>
    <row r="55" x14ac:dyDescent="0.2">
      <c r="A55" s="1" t="s">
        <v>1186</v>
      </c>
      <c r="B55" s="23">
        <v>5.5141220092773438</v>
      </c>
      <c r="C55" s="24">
        <v>2.5818181037902832</v>
      </c>
      <c r="D55" s="24">
        <v>2.9277286529541016</v>
      </c>
      <c r="E55" s="27">
        <v>0.84210526943206787</v>
      </c>
      <c r="F55" s="27">
        <v>0.8571428656578064</v>
      </c>
      <c r="G55" s="28">
        <v>2.5</v>
      </c>
      <c r="H55" s="27">
        <v>0.45283019542694092</v>
      </c>
      <c r="I55" s="27">
        <v>0.83018869161605835</v>
      </c>
      <c r="J55" s="27">
        <v>0.50943398475646973</v>
      </c>
      <c r="K55" s="27">
        <v>0.71698111295700073</v>
      </c>
      <c r="L55" s="27">
        <v>0.72173911333084106</v>
      </c>
      <c r="M55" s="27">
        <v>0.5</v>
      </c>
      <c r="N55" s="27">
        <v>0.40999999642372131</v>
      </c>
      <c r="O55" s="27">
        <v>0.66071426868438721</v>
      </c>
      <c r="P55" s="27">
        <v>0.35922330617904663</v>
      </c>
      <c r="Q55" s="27">
        <v>0.34285715222358704</v>
      </c>
      <c r="R55" s="24">
        <v>31.895483016967773</v>
      </c>
      <c r="S55" s="27">
        <v>0.46086955070495605</v>
      </c>
    </row>
    <row r="56" x14ac:dyDescent="0.2">
      <c r="A56" s="1" t="s">
        <v>1187</v>
      </c>
      <c r="B56" s="23">
        <v>6.3103818893432617</v>
      </c>
      <c r="C56" s="24">
        <v>2.5742547512054443</v>
      </c>
      <c r="D56" s="24">
        <v>2.8729507923126221</v>
      </c>
      <c r="E56" s="27">
        <v>0.79069769382476807</v>
      </c>
      <c r="F56" s="27">
        <v>0.78571426868438721</v>
      </c>
      <c r="G56" s="28">
        <v>6</v>
      </c>
      <c r="H56" s="27">
        <v>0.4285714328289032</v>
      </c>
      <c r="I56" s="27">
        <v>0.61904764175415039</v>
      </c>
      <c r="J56" s="27">
        <v>0.55555558204650879</v>
      </c>
      <c r="K56" s="27">
        <v>0.50793653726577759</v>
      </c>
      <c r="L56" s="27">
        <v>0.7350427508354187</v>
      </c>
      <c r="M56" s="27">
        <v>0.63302749395370483</v>
      </c>
      <c r="N56" s="27">
        <v>0.51376146078109741</v>
      </c>
      <c r="O56" s="27">
        <v>0.54237288236618042</v>
      </c>
      <c r="P56" s="27">
        <v>0.26724138855934143</v>
      </c>
      <c r="Q56" s="27">
        <v>0.30578511953353882</v>
      </c>
      <c r="R56" s="24">
        <v>59.900787353515625</v>
      </c>
      <c r="S56" s="27">
        <v>0.50806450843811035</v>
      </c>
    </row>
    <row r="57" x14ac:dyDescent="0.2">
      <c r="A57" s="1" t="s">
        <v>1188</v>
      </c>
      <c r="B57" s="23">
        <v>5.7970967292785645</v>
      </c>
      <c r="C57" s="24">
        <v>2.7245478630065918</v>
      </c>
      <c r="D57" s="24">
        <v>2.95703125</v>
      </c>
      <c r="E57" s="27">
        <v>0.837837815284729</v>
      </c>
      <c r="F57" s="27">
        <v>0.8888888955116272</v>
      </c>
      <c r="G57" s="28">
        <v>2</v>
      </c>
      <c r="H57" s="27">
        <v>0.47540983557701111</v>
      </c>
      <c r="I57" s="27">
        <v>0.73770493268966675</v>
      </c>
      <c r="J57" s="27">
        <v>0.49180328845977783</v>
      </c>
      <c r="K57" s="27">
        <v>0.60655736923217773</v>
      </c>
      <c r="L57" s="27">
        <v>0.49230769276618958</v>
      </c>
      <c r="M57" s="27">
        <v>0.5</v>
      </c>
      <c r="N57" s="27">
        <v>0.36363637447357178</v>
      </c>
      <c r="O57" s="27">
        <v>0.71969699859619141</v>
      </c>
      <c r="P57" s="27">
        <v>0.3888888955116272</v>
      </c>
      <c r="Q57" s="27">
        <v>0.3828125</v>
      </c>
      <c r="R57" s="24">
        <v>36.011024475097656</v>
      </c>
      <c r="S57" s="27">
        <v>0.42424243688583374</v>
      </c>
    </row>
    <row r="58" x14ac:dyDescent="0.2">
      <c r="A58" s="1" t="s">
        <v>1189</v>
      </c>
      <c r="B58" s="23">
        <v>6.0163478851318359</v>
      </c>
      <c r="C58" s="24">
        <v>3.0296549797058105</v>
      </c>
      <c r="D58" s="24">
        <v>3.2513799667358398</v>
      </c>
      <c r="E58" s="27">
        <v>0.82978725433349609</v>
      </c>
      <c r="F58" s="27">
        <v>0.82608693838119507</v>
      </c>
      <c r="G58" s="28">
        <v>7</v>
      </c>
      <c r="H58" s="27">
        <v>0.61971831321716309</v>
      </c>
      <c r="I58" s="27">
        <v>0.81428569555282593</v>
      </c>
      <c r="J58" s="27">
        <v>0.66666668653488159</v>
      </c>
      <c r="K58" s="27">
        <v>0.72857141494750977</v>
      </c>
      <c r="L58" s="27">
        <v>0.75471699237823486</v>
      </c>
      <c r="M58" s="27">
        <v>0.78235292434692383</v>
      </c>
      <c r="N58" s="27">
        <v>0.7023809552192688</v>
      </c>
      <c r="O58" s="27">
        <v>0.82389938831329346</v>
      </c>
      <c r="P58" s="27">
        <v>0.20915032923221588</v>
      </c>
      <c r="Q58" s="27">
        <v>0.21935483813285828</v>
      </c>
      <c r="R58" s="24">
        <v>47.505912780761719</v>
      </c>
      <c r="S58" s="27">
        <v>0.41717791557312012</v>
      </c>
    </row>
    <row r="59" x14ac:dyDescent="0.2">
      <c r="A59" s="1" t="s">
        <v>1190</v>
      </c>
      <c r="B59" s="23">
        <v>6.2094802856445313</v>
      </c>
      <c r="C59" s="24">
        <v>2.7139194011688232</v>
      </c>
      <c r="D59" s="24">
        <v>3.0620567798614502</v>
      </c>
      <c r="E59" s="27">
        <v>0.94117647409439087</v>
      </c>
      <c r="F59" s="27">
        <v>0.84210526943206787</v>
      </c>
      <c r="G59" s="28">
        <v>3</v>
      </c>
      <c r="H59" s="27">
        <v>0.31343284249305725</v>
      </c>
      <c r="I59" s="27">
        <v>0.41791045665740967</v>
      </c>
      <c r="J59" s="27">
        <v>0.28358209133148193</v>
      </c>
      <c r="K59" s="27">
        <v>0.40298506617546082</v>
      </c>
      <c r="L59" s="27">
        <v>0.70652174949645996</v>
      </c>
      <c r="M59" s="27">
        <v>0.48863637447357178</v>
      </c>
      <c r="N59" s="27">
        <v>0.37209302186965942</v>
      </c>
      <c r="O59" s="27">
        <v>0.67741936445236206</v>
      </c>
      <c r="P59" s="27">
        <v>0.53409093618392944</v>
      </c>
      <c r="Q59" s="27">
        <v>0.55681818723678589</v>
      </c>
      <c r="R59" s="24">
        <v>41.265312194824219</v>
      </c>
      <c r="S59" s="27">
        <v>0.698924720287323</v>
      </c>
    </row>
    <row r="60" x14ac:dyDescent="0.2">
      <c r="A60" s="1" t="s">
        <v>1191</v>
      </c>
      <c r="B60" s="23">
        <v>5.6416282653808594</v>
      </c>
      <c r="C60" s="24">
        <v>2.9716665744781494</v>
      </c>
      <c r="D60" s="24">
        <v>3.3584158420562744</v>
      </c>
      <c r="E60" s="27">
        <v>0.67924529314041138</v>
      </c>
      <c r="F60" s="27">
        <v>1</v>
      </c>
      <c r="G60" s="28">
        <v>2</v>
      </c>
      <c r="H60" s="27">
        <v>0.52380955219268799</v>
      </c>
      <c r="I60" s="27">
        <v>0.6428571343421936</v>
      </c>
      <c r="J60" s="27">
        <v>0.4523809552192688</v>
      </c>
      <c r="K60" s="27">
        <v>0.61904764175415039</v>
      </c>
      <c r="L60" s="27">
        <v>0.61000001430511475</v>
      </c>
      <c r="M60" s="27">
        <v>0.49494948983192444</v>
      </c>
      <c r="N60" s="27">
        <v>0.44897958636283875</v>
      </c>
      <c r="O60" s="27">
        <v>0.57843136787414551</v>
      </c>
      <c r="P60" s="27">
        <v>0.2916666567325592</v>
      </c>
      <c r="Q60" s="27">
        <v>0.28865978121757507</v>
      </c>
      <c r="R60" s="24">
        <v>36.8421630859375</v>
      </c>
      <c r="S60" s="27">
        <v>0.41584157943725586</v>
      </c>
    </row>
    <row r="61" x14ac:dyDescent="0.2">
      <c r="A61" s="1" t="s">
        <v>1192</v>
      </c>
      <c r="B61" s="23">
        <v>7.2472248077392578</v>
      </c>
      <c r="C61" s="24">
        <v>2.7696166038513184</v>
      </c>
      <c r="D61" s="24">
        <v>3.0290560722351074</v>
      </c>
      <c r="E61" s="27">
        <v>0.63636362552642822</v>
      </c>
      <c r="F61" s="27">
        <v>0.82608693838119507</v>
      </c>
      <c r="G61" s="28">
        <v>1</v>
      </c>
      <c r="H61" s="27">
        <v>0.6619718074798584</v>
      </c>
      <c r="I61" s="27">
        <v>0.71830987930297852</v>
      </c>
      <c r="J61" s="27">
        <v>0.53521126508712769</v>
      </c>
      <c r="K61" s="27">
        <v>0.67605632543563843</v>
      </c>
      <c r="L61" s="27">
        <v>0.6071428656578064</v>
      </c>
      <c r="M61" s="27">
        <v>0.40196079015731812</v>
      </c>
      <c r="N61" s="27">
        <v>0.32038834691047668</v>
      </c>
      <c r="O61" s="27">
        <v>0.75892859697341919</v>
      </c>
      <c r="P61" s="27">
        <v>0.40816327929496765</v>
      </c>
      <c r="Q61" s="27">
        <v>0.40594059228897095</v>
      </c>
      <c r="R61" s="24">
        <v>52.654426574707031</v>
      </c>
      <c r="S61" s="27">
        <v>0.62831860780715942</v>
      </c>
    </row>
    <row r="62" x14ac:dyDescent="0.2">
      <c r="A62" s="1" t="s">
        <v>1193</v>
      </c>
      <c r="B62" s="23">
        <v>5.9453287124633789</v>
      </c>
      <c r="C62" s="24">
        <v>2.7261905670166016</v>
      </c>
      <c r="D62" s="24">
        <v>2.9117844104766846</v>
      </c>
      <c r="E62" s="27">
        <v>0.8888888955116272</v>
      </c>
      <c r="F62" s="27">
        <v>0.625</v>
      </c>
      <c r="G62" s="28">
        <v>1</v>
      </c>
      <c r="H62" s="27">
        <v>0.35135135054588318</v>
      </c>
      <c r="I62" s="27">
        <v>0.79545456171035767</v>
      </c>
      <c r="J62" s="27">
        <v>0.37837839126586914</v>
      </c>
      <c r="K62" s="27">
        <v>0.64864861965179443</v>
      </c>
      <c r="L62" s="27">
        <v>0.46391752362251282</v>
      </c>
      <c r="M62" s="27">
        <v>0.65979379415512085</v>
      </c>
      <c r="N62" s="27">
        <v>0.6185566782951355</v>
      </c>
      <c r="O62" s="27">
        <v>0.74226802587509155</v>
      </c>
      <c r="P62" s="27">
        <v>0.32608696818351746</v>
      </c>
      <c r="Q62" s="27">
        <v>0.52173912525177002</v>
      </c>
      <c r="R62" s="24">
        <v>49.972709655761719</v>
      </c>
      <c r="S62" s="27">
        <v>0.37894737720489502</v>
      </c>
    </row>
    <row r="63" x14ac:dyDescent="0.2">
      <c r="A63" s="1" t="s">
        <v>1194</v>
      </c>
      <c r="B63" s="23">
        <v>5.6345162391662598</v>
      </c>
      <c r="C63" s="24">
        <v>2.557079553604126</v>
      </c>
      <c r="D63" s="24">
        <v>2.7903509140014648</v>
      </c>
      <c r="E63" s="27">
        <v>0.94029849767684937</v>
      </c>
      <c r="F63" s="27">
        <v>0.90909093618392944</v>
      </c>
      <c r="G63" s="28">
        <v>3</v>
      </c>
      <c r="H63" s="27">
        <v>0.4285714328289032</v>
      </c>
      <c r="I63" s="27">
        <v>0.67346936464309692</v>
      </c>
      <c r="J63" s="27">
        <v>0.46938776969909668</v>
      </c>
      <c r="K63" s="27">
        <v>0.53061223030090332</v>
      </c>
      <c r="L63" s="27">
        <v>0.62809920310974121</v>
      </c>
      <c r="M63" s="27">
        <v>0.55339807271957397</v>
      </c>
      <c r="N63" s="27">
        <v>0.45192307233810425</v>
      </c>
      <c r="O63" s="27">
        <v>0.69565218687057495</v>
      </c>
      <c r="P63" s="27">
        <v>0.33644860982894897</v>
      </c>
      <c r="Q63" s="27">
        <v>0.35454544425010681</v>
      </c>
      <c r="R63" s="24">
        <v>42.508399963378906</v>
      </c>
      <c r="S63" s="27">
        <v>0.38582676649093628</v>
      </c>
    </row>
    <row r="64" x14ac:dyDescent="0.2">
      <c r="A64" s="4" t="s">
        <v>1195</v>
      </c>
      <c r="B64" s="47">
        <v>6.7548732757568359</v>
      </c>
      <c r="C64" s="31">
        <v>2.6033332347869873</v>
      </c>
      <c r="D64" s="31">
        <v>3.0785713195800781</v>
      </c>
      <c r="E64" s="32">
        <v>0.70270270109176636</v>
      </c>
      <c r="F64" s="32">
        <v>0.5625</v>
      </c>
      <c r="G64" s="48">
        <v>2</v>
      </c>
      <c r="H64" s="32">
        <v>0.65151512622833252</v>
      </c>
      <c r="I64" s="32">
        <v>0.76923078298568726</v>
      </c>
      <c r="J64" s="32">
        <v>0.60606062412261963</v>
      </c>
      <c r="K64" s="32">
        <v>0.68181818723678589</v>
      </c>
      <c r="L64" s="32">
        <v>0.52475249767303467</v>
      </c>
      <c r="M64" s="32">
        <v>0.3571428656578064</v>
      </c>
      <c r="N64" s="32">
        <v>0.3132530152797699</v>
      </c>
      <c r="O64" s="32">
        <v>0.60784316062927246</v>
      </c>
      <c r="P64" s="32">
        <v>0.3368421196937561</v>
      </c>
      <c r="Q64" s="32">
        <v>0.39175257086753845</v>
      </c>
      <c r="R64" s="31">
        <v>46.355941772460938</v>
      </c>
      <c r="S64" s="32">
        <v>0.61764705181121826</v>
      </c>
    </row>
    <row r="65" x14ac:dyDescent="0.2">
      <c r="E65" s="20"/>
      <c r="F65" s="20"/>
      <c r="G65" s="29"/>
      <c r="H65" s="20"/>
      <c r="I65" s="20"/>
      <c r="J65" s="20"/>
      <c r="K65" s="20"/>
      <c r="L65" s="20"/>
      <c r="M65" s="20"/>
      <c r="N65" s="20"/>
      <c r="O65" s="20"/>
      <c r="P65" s="20"/>
      <c r="Q65" s="20"/>
      <c r="S65" s="20"/>
    </row>
    <row r="66" x14ac:dyDescent="0.2">
      <c r="A66" s="9" t="s">
        <v>0</v>
      </c>
      <c r="B66" s="10">
        <f>SUMIF($A$2:$A$64,$A$66,B2:B64)</f>
        <v>6.7548732757568359</v>
      </c>
      <c r="C66" s="10">
        <f t="shared" ref="C66:S66" si="0">SUMIF($A$2:$A$64,$A$66,C2:C64)</f>
        <v>2.6033332347869873</v>
      </c>
      <c r="D66" s="10">
        <f t="shared" si="0"/>
        <v>3.0785713195800781</v>
      </c>
      <c r="E66" s="15">
        <f t="shared" si="0"/>
        <v>0.70270270109176636</v>
      </c>
      <c r="F66" s="15">
        <f t="shared" si="0"/>
        <v>0.5625</v>
      </c>
      <c r="G66" s="17">
        <f t="shared" si="0"/>
        <v>2</v>
      </c>
      <c r="H66" s="15">
        <f t="shared" si="0"/>
        <v>0.65151512622833252</v>
      </c>
      <c r="I66" s="15">
        <f t="shared" si="0"/>
        <v>0.76923078298568726</v>
      </c>
      <c r="J66" s="15">
        <f t="shared" si="0"/>
        <v>0.60606062412261963</v>
      </c>
      <c r="K66" s="15">
        <f t="shared" si="0"/>
        <v>0.68181818723678589</v>
      </c>
      <c r="L66" s="15">
        <f t="shared" si="0"/>
        <v>0.52475249767303467</v>
      </c>
      <c r="M66" s="15">
        <f t="shared" si="0"/>
        <v>0.3571428656578064</v>
      </c>
      <c r="N66" s="15">
        <f t="shared" si="0"/>
        <v>0.3132530152797699</v>
      </c>
      <c r="O66" s="15">
        <f t="shared" si="0"/>
        <v>0.60784316062927246</v>
      </c>
      <c r="P66" s="15">
        <f t="shared" si="0"/>
        <v>0.3368421196937561</v>
      </c>
      <c r="Q66" s="15">
        <f t="shared" si="0"/>
        <v>0.39175257086753845</v>
      </c>
      <c r="R66" s="10">
        <f t="shared" si="0"/>
        <v>46.355941772460938</v>
      </c>
      <c r="S66" s="15">
        <f t="shared" si="0"/>
        <v>0.61764705181121826</v>
      </c>
    </row>
    <row r="67" x14ac:dyDescent="0.2">
      <c r="A67" s="6" t="s">
        <v>1</v>
      </c>
      <c r="B67" s="7">
        <f t="shared" ref="B67:S67" si="1">MIN(B2:B64)</f>
        <v>4.4807100296020508</v>
      </c>
      <c r="C67" s="7">
        <f t="shared" si="1"/>
        <v>2.223132848739624</v>
      </c>
      <c r="D67" s="7">
        <f t="shared" si="1"/>
        <v>2.7903509140014648</v>
      </c>
      <c r="E67" s="16">
        <f t="shared" si="1"/>
        <v>0.5</v>
      </c>
      <c r="F67" s="16">
        <f t="shared" si="1"/>
        <v>0.5</v>
      </c>
      <c r="G67" s="18">
        <f t="shared" si="1"/>
        <v>1</v>
      </c>
      <c r="H67" s="16">
        <f t="shared" si="1"/>
        <v>6.5217390656471252E-2</v>
      </c>
      <c r="I67" s="16">
        <f t="shared" si="1"/>
        <v>0.19565217196941376</v>
      </c>
      <c r="J67" s="16">
        <f t="shared" si="1"/>
        <v>0.10869564861059189</v>
      </c>
      <c r="K67" s="16">
        <f t="shared" si="1"/>
        <v>0.11999999731779099</v>
      </c>
      <c r="L67" s="16">
        <f t="shared" si="1"/>
        <v>0.26771652698516846</v>
      </c>
      <c r="M67" s="16">
        <f t="shared" si="1"/>
        <v>0.19101123511791229</v>
      </c>
      <c r="N67" s="16">
        <f t="shared" si="1"/>
        <v>0.1666666716337204</v>
      </c>
      <c r="O67" s="16">
        <f t="shared" si="1"/>
        <v>0.2747252881526947</v>
      </c>
      <c r="P67" s="16">
        <f t="shared" si="1"/>
        <v>0.19200000166893005</v>
      </c>
      <c r="Q67" s="16">
        <f t="shared" si="1"/>
        <v>0.1428571492433548</v>
      </c>
      <c r="R67" s="7">
        <f t="shared" si="1"/>
        <v>24.866035461425781</v>
      </c>
      <c r="S67" s="16">
        <f t="shared" si="1"/>
        <v>0.24705882370471954</v>
      </c>
    </row>
    <row r="68" x14ac:dyDescent="0.2">
      <c r="A68" s="6" t="s">
        <v>2</v>
      </c>
      <c r="B68" s="7">
        <f t="shared" ref="B68:S68" si="2">MEDIAN(B2:B64)</f>
        <v>6.0163478851318359</v>
      </c>
      <c r="C68" s="7">
        <f t="shared" si="2"/>
        <v>2.6778712272644043</v>
      </c>
      <c r="D68" s="7">
        <f t="shared" si="2"/>
        <v>3.0620567798614502</v>
      </c>
      <c r="E68" s="16">
        <f t="shared" si="2"/>
        <v>0.81690138578414917</v>
      </c>
      <c r="F68" s="16">
        <f t="shared" si="2"/>
        <v>0.75</v>
      </c>
      <c r="G68" s="18">
        <f t="shared" si="2"/>
        <v>3</v>
      </c>
      <c r="H68" s="16">
        <f t="shared" si="2"/>
        <v>0.43137255311012268</v>
      </c>
      <c r="I68" s="16">
        <f t="shared" si="2"/>
        <v>0.68181818723678589</v>
      </c>
      <c r="J68" s="16">
        <f t="shared" si="2"/>
        <v>0.49152541160583496</v>
      </c>
      <c r="K68" s="16">
        <f t="shared" si="2"/>
        <v>0.58823531866073608</v>
      </c>
      <c r="L68" s="16">
        <f t="shared" si="2"/>
        <v>0.60629922151565552</v>
      </c>
      <c r="M68" s="16">
        <f t="shared" si="2"/>
        <v>0.4761904776096344</v>
      </c>
      <c r="N68" s="16">
        <f t="shared" si="2"/>
        <v>0.36363637447357178</v>
      </c>
      <c r="O68" s="16">
        <f t="shared" si="2"/>
        <v>0.63636362552642822</v>
      </c>
      <c r="P68" s="16">
        <f t="shared" si="2"/>
        <v>0.33644860982894897</v>
      </c>
      <c r="Q68" s="16">
        <f t="shared" si="2"/>
        <v>0.34285715222358704</v>
      </c>
      <c r="R68" s="7">
        <f t="shared" si="2"/>
        <v>41.265312194824219</v>
      </c>
      <c r="S68" s="16">
        <f t="shared" si="2"/>
        <v>0.58695650100708008</v>
      </c>
    </row>
    <row r="69" x14ac:dyDescent="0.2">
      <c r="A69" s="6" t="s">
        <v>3</v>
      </c>
      <c r="B69" s="7">
        <f t="shared" ref="B69:S69" si="3">MAX(B2:B64)</f>
        <v>7.2791433334350586</v>
      </c>
      <c r="C69" s="7">
        <f t="shared" si="3"/>
        <v>3.0296549797058105</v>
      </c>
      <c r="D69" s="7">
        <f t="shared" si="3"/>
        <v>3.3584160804748535</v>
      </c>
      <c r="E69" s="16">
        <f t="shared" si="3"/>
        <v>1</v>
      </c>
      <c r="F69" s="16">
        <f t="shared" si="3"/>
        <v>1</v>
      </c>
      <c r="G69" s="18">
        <f t="shared" si="3"/>
        <v>14</v>
      </c>
      <c r="H69" s="16">
        <f t="shared" si="3"/>
        <v>0.6619718074798584</v>
      </c>
      <c r="I69" s="16">
        <f t="shared" si="3"/>
        <v>0.86666667461395264</v>
      </c>
      <c r="J69" s="16">
        <f t="shared" si="3"/>
        <v>0.73333334922790527</v>
      </c>
      <c r="K69" s="16">
        <f t="shared" si="3"/>
        <v>0.8571428656578064</v>
      </c>
      <c r="L69" s="16">
        <f t="shared" si="3"/>
        <v>0.86740332841873169</v>
      </c>
      <c r="M69" s="16">
        <f t="shared" si="3"/>
        <v>0.78235292434692383</v>
      </c>
      <c r="N69" s="16">
        <f t="shared" si="3"/>
        <v>0.7023809552192688</v>
      </c>
      <c r="O69" s="16">
        <f t="shared" si="3"/>
        <v>0.82389938831329346</v>
      </c>
      <c r="P69" s="16">
        <f t="shared" si="3"/>
        <v>0.53409093618392944</v>
      </c>
      <c r="Q69" s="16">
        <f t="shared" si="3"/>
        <v>0.55681818723678589</v>
      </c>
      <c r="R69" s="7">
        <f t="shared" si="3"/>
        <v>62.560806274414063</v>
      </c>
      <c r="S69" s="16">
        <f t="shared" si="3"/>
        <v>0.83333331346511841</v>
      </c>
    </row>
    <row r="70" x14ac:dyDescent="0.2">
      <c r="A70" s="6" t="s">
        <v>4</v>
      </c>
      <c r="B70" s="8">
        <f>RANK(B66,B2:B64,0)</f>
        <v>9</v>
      </c>
      <c r="C70" s="8">
        <f t="shared" ref="C70:S70" si="4">RANK(C66,C2:C64,0)</f>
        <v>45</v>
      </c>
      <c r="D70" s="8">
        <f t="shared" si="4"/>
        <v>30</v>
      </c>
      <c r="E70" s="8">
        <f t="shared" si="4"/>
        <v>50</v>
      </c>
      <c r="F70" s="8">
        <f>RANK(F66,F2:F64,0)</f>
        <v>55</v>
      </c>
      <c r="G70" s="8">
        <f>RANK(G66,G2:G64,1)</f>
        <v>8</v>
      </c>
      <c r="H70" s="8">
        <f t="shared" si="4"/>
        <v>2</v>
      </c>
      <c r="I70" s="8">
        <f t="shared" si="4"/>
        <v>14</v>
      </c>
      <c r="J70" s="8">
        <f t="shared" si="4"/>
        <v>8</v>
      </c>
      <c r="K70" s="8">
        <f t="shared" si="4"/>
        <v>10</v>
      </c>
      <c r="L70" s="8">
        <f>RANK(L66,L2:L64,1)</f>
        <v>17</v>
      </c>
      <c r="M70" s="8">
        <f>RANK(M66,M2:M64,1)</f>
        <v>5</v>
      </c>
      <c r="N70" s="8">
        <f>RANK(N66,N2:N64,1)</f>
        <v>17</v>
      </c>
      <c r="O70" s="8">
        <f t="shared" si="4"/>
        <v>36</v>
      </c>
      <c r="P70" s="8">
        <f t="shared" si="4"/>
        <v>31</v>
      </c>
      <c r="Q70" s="8">
        <f t="shared" si="4"/>
        <v>16</v>
      </c>
      <c r="R70" s="8">
        <f t="shared" si="4"/>
        <v>27</v>
      </c>
      <c r="S70" s="8">
        <f t="shared" si="4"/>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0"/>
  <sheetViews>
    <sheetView zoomScale="80" zoomScaleNormal="80" workbookViewId="0">
      <pane xSplit="2" ySplit="1" topLeftCell="C41" activePane="bottomRight" state="frozen"/>
      <selection pane="topRight" activeCell="C1" sqref="C1"/>
      <selection pane="bottomLeft" activeCell="A2" sqref="A2"/>
      <selection pane="bottomRight" activeCell="I67" sqref="I67"/>
    </sheetView>
  </sheetViews>
  <sheetFormatPr defaultColWidth="8.85546875" defaultRowHeight="12.75" x14ac:dyDescent="0.2"/>
  <cols>
    <col min="1" max="1" width="11.42578125" style="1" bestFit="true" customWidth="true"/>
    <col min="2" max="2" width="14" style="1" customWidth="true"/>
    <col min="3" max="3" width="23.28515625" style="1" customWidth="true"/>
    <col min="4" max="13" width="12.7109375" style="1" customWidth="true"/>
    <col min="14" max="14" width="17.5703125" style="1" customWidth="true"/>
    <col min="15" max="16" width="12.7109375" style="1" customWidth="true"/>
    <col min="17" max="16384" width="8.85546875" style="1"/>
  </cols>
  <sheetData>
    <row r="1" ht="102" x14ac:dyDescent="0.2">
      <c r="A1" s="30" t="s">
        <v>5</v>
      </c>
      <c r="B1" s="26" t="s">
        <v>10</v>
      </c>
      <c r="C1" s="26" t="s">
        <v>69</v>
      </c>
      <c r="D1" s="26" t="s">
        <v>71</v>
      </c>
      <c r="E1" s="26" t="s">
        <v>70</v>
      </c>
      <c r="F1" s="26" t="s">
        <v>72</v>
      </c>
      <c r="G1" s="26" t="s">
        <v>73</v>
      </c>
      <c r="H1" s="26" t="s">
        <v>74</v>
      </c>
      <c r="I1" s="26" t="s">
        <v>75</v>
      </c>
      <c r="J1" s="26" t="s">
        <v>76</v>
      </c>
      <c r="K1" s="26" t="s">
        <v>77</v>
      </c>
      <c r="L1" s="26" t="s">
        <v>78</v>
      </c>
      <c r="M1" s="26" t="s">
        <v>79</v>
      </c>
      <c r="N1" s="26" t="s">
        <v>80</v>
      </c>
      <c r="O1" s="26" t="s">
        <v>81</v>
      </c>
      <c r="P1" s="26" t="s">
        <v>82</v>
      </c>
    </row>
    <row r="2" x14ac:dyDescent="0.2">
      <c r="A2" s="1" t="s">
        <v>1196</v>
      </c>
      <c r="B2" s="24">
        <v>7.0586280822753906</v>
      </c>
      <c r="C2" s="27">
        <v>0.18803419172763824</v>
      </c>
      <c r="D2" s="27">
        <v>0.8644067645072937</v>
      </c>
      <c r="E2" s="27">
        <v>0.89075630903244019</v>
      </c>
      <c r="F2" s="27">
        <v>0.80508476495742798</v>
      </c>
      <c r="G2" s="27">
        <v>0.79487180709838867</v>
      </c>
      <c r="H2" s="27">
        <v>0.96521741151809692</v>
      </c>
      <c r="I2" s="27">
        <v>0.82608693838119507</v>
      </c>
      <c r="J2" s="27">
        <v>0.46666666865348816</v>
      </c>
      <c r="K2" s="27">
        <v>0.46666666865348816</v>
      </c>
      <c r="L2" s="27">
        <v>0.49166667461395264</v>
      </c>
      <c r="M2" s="27">
        <v>0.1111111119389534</v>
      </c>
      <c r="N2" s="27">
        <v>0.14912280440330505</v>
      </c>
      <c r="O2" s="27">
        <v>0.1304347813129425</v>
      </c>
      <c r="P2" s="33">
        <v>4</v>
      </c>
    </row>
    <row r="3" x14ac:dyDescent="0.2">
      <c r="A3" s="1" t="s">
        <v>1197</v>
      </c>
      <c r="B3" s="24">
        <v>8.0040960311889648</v>
      </c>
      <c r="C3" s="27">
        <v>0.32846716046333313</v>
      </c>
      <c r="D3" s="27">
        <v>0.81617647409439087</v>
      </c>
      <c r="E3" s="27">
        <v>0.89051097631454468</v>
      </c>
      <c r="F3" s="27">
        <v>0.74074071645736694</v>
      </c>
      <c r="G3" s="27">
        <v>0.78294575214385986</v>
      </c>
      <c r="H3" s="27">
        <v>0.9370078444480896</v>
      </c>
      <c r="I3" s="27">
        <v>0.83739835023880005</v>
      </c>
      <c r="J3" s="27">
        <v>0.62318837642669678</v>
      </c>
      <c r="K3" s="27">
        <v>0.5724637508392334</v>
      </c>
      <c r="L3" s="27">
        <v>0.61594200134277344</v>
      </c>
      <c r="M3" s="27">
        <v>0.0625</v>
      </c>
      <c r="N3" s="27">
        <v>0.090909093618392944</v>
      </c>
      <c r="O3" s="27">
        <v>0.079365082085132599</v>
      </c>
      <c r="P3" s="33">
        <v>7</v>
      </c>
    </row>
    <row r="4" x14ac:dyDescent="0.2">
      <c r="A4" s="1" t="s">
        <v>1198</v>
      </c>
      <c r="B4" s="24">
        <v>6.989166259765625</v>
      </c>
      <c r="C4" s="27">
        <v>0.21276596188545227</v>
      </c>
      <c r="D4" s="27">
        <v>0.72297298908233643</v>
      </c>
      <c r="E4" s="27">
        <v>0.81756758689880371</v>
      </c>
      <c r="F4" s="27">
        <v>0.66666668653488159</v>
      </c>
      <c r="G4" s="27">
        <v>0.81081080436706543</v>
      </c>
      <c r="H4" s="27">
        <v>0.91156464815139771</v>
      </c>
      <c r="I4" s="27">
        <v>0.74305558204650879</v>
      </c>
      <c r="J4" s="27">
        <v>0.53691273927688599</v>
      </c>
      <c r="K4" s="27">
        <v>0.53020131587982178</v>
      </c>
      <c r="L4" s="27">
        <v>0.4966442883014679</v>
      </c>
      <c r="M4" s="27">
        <v>0.19387754797935486</v>
      </c>
      <c r="N4" s="27">
        <v>0.109375</v>
      </c>
      <c r="O4" s="27">
        <v>0.10169491171836853</v>
      </c>
      <c r="P4" s="33">
        <v>5</v>
      </c>
    </row>
    <row r="5" x14ac:dyDescent="0.2">
      <c r="A5" s="1" t="s">
        <v>1199</v>
      </c>
      <c r="B5" s="24">
        <v>7.6113500595092773</v>
      </c>
      <c r="C5" s="27">
        <v>0.21978022158145905</v>
      </c>
      <c r="D5" s="27">
        <v>0.88043481111526489</v>
      </c>
      <c r="E5" s="27">
        <v>0.83333331346511841</v>
      </c>
      <c r="F5" s="27">
        <v>0.75</v>
      </c>
      <c r="G5" s="27">
        <v>0.73913043737411499</v>
      </c>
      <c r="H5" s="27">
        <v>0.92307692766189575</v>
      </c>
      <c r="I5" s="27">
        <v>0.76666665077209473</v>
      </c>
      <c r="J5" s="27">
        <v>0.66304349899291992</v>
      </c>
      <c r="K5" s="27">
        <v>0.65217393636703491</v>
      </c>
      <c r="L5" s="27">
        <v>0.67391306161880493</v>
      </c>
      <c r="M5" s="27">
        <v>0.10465116053819656</v>
      </c>
      <c r="N5" s="27">
        <v>0.22093023359775543</v>
      </c>
      <c r="O5" s="27">
        <v>0.16129031777381897</v>
      </c>
      <c r="P5" s="33">
        <v>8</v>
      </c>
    </row>
    <row r="6" x14ac:dyDescent="0.2">
      <c r="A6" s="1" t="s">
        <v>1200</v>
      </c>
      <c r="B6" s="24">
        <v>6.6762661933898926</v>
      </c>
      <c r="C6" s="27">
        <v>0.27102804183959961</v>
      </c>
      <c r="D6" s="27">
        <v>0.88990825414657593</v>
      </c>
      <c r="E6" s="27">
        <v>0.88181817531585693</v>
      </c>
      <c r="F6" s="27">
        <v>0.76415091753005981</v>
      </c>
      <c r="G6" s="27">
        <v>0.74074071645736694</v>
      </c>
      <c r="H6" s="27">
        <v>0.93577980995178223</v>
      </c>
      <c r="I6" s="27">
        <v>0.7788461446762085</v>
      </c>
      <c r="J6" s="27">
        <v>0.52252250909805298</v>
      </c>
      <c r="K6" s="27">
        <v>0.52252250909805298</v>
      </c>
      <c r="L6" s="27">
        <v>0.54054051637649536</v>
      </c>
      <c r="M6" s="27">
        <v>0.16494844853878021</v>
      </c>
      <c r="N6" s="27">
        <v>0.19607843458652496</v>
      </c>
      <c r="O6" s="27">
        <v>0.26086956262588501</v>
      </c>
      <c r="P6" s="33">
        <v>4</v>
      </c>
    </row>
    <row r="7" x14ac:dyDescent="0.2">
      <c r="A7" s="1" t="s">
        <v>1201</v>
      </c>
      <c r="B7" s="24">
        <v>8.4672269821166992</v>
      </c>
      <c r="C7" s="27">
        <v>0.24242424964904785</v>
      </c>
      <c r="D7" s="27">
        <v>0.82352942228317261</v>
      </c>
      <c r="E7" s="27">
        <v>0.84444445371627808</v>
      </c>
      <c r="F7" s="27">
        <v>0.77777779102325439</v>
      </c>
      <c r="G7" s="27">
        <v>0.75187969207763672</v>
      </c>
      <c r="H7" s="27">
        <v>0.94696968793869019</v>
      </c>
      <c r="I7" s="27">
        <v>0.75</v>
      </c>
      <c r="J7" s="27">
        <v>0.67647057771682739</v>
      </c>
      <c r="K7" s="27">
        <v>0.72794115543365479</v>
      </c>
      <c r="L7" s="27">
        <v>0.71323531866073608</v>
      </c>
      <c r="M7" s="27">
        <v>0.084112152457237244</v>
      </c>
      <c r="N7" s="27">
        <v>0.074380166828632355</v>
      </c>
      <c r="O7" s="27">
        <v>0.10000000149011612</v>
      </c>
      <c r="P7" s="33">
        <v>4</v>
      </c>
    </row>
    <row r="8" x14ac:dyDescent="0.2">
      <c r="A8" s="1" t="s">
        <v>1202</v>
      </c>
      <c r="B8" s="24">
        <v>7.891606330871582</v>
      </c>
      <c r="C8" s="27">
        <v>0.38135594129562378</v>
      </c>
      <c r="D8" s="27">
        <v>0.85833334922790527</v>
      </c>
      <c r="E8" s="27">
        <v>0.875</v>
      </c>
      <c r="F8" s="27">
        <v>0.82499998807907104</v>
      </c>
      <c r="G8" s="27">
        <v>0.75630253553390503</v>
      </c>
      <c r="H8" s="27">
        <v>0.93333333730697632</v>
      </c>
      <c r="I8" s="27">
        <v>0.8461538553237915</v>
      </c>
      <c r="J8" s="27">
        <v>0.60000002384185791</v>
      </c>
      <c r="K8" s="27">
        <v>0.56666666269302368</v>
      </c>
      <c r="L8" s="27">
        <v>0.55833333730697632</v>
      </c>
      <c r="M8" s="27">
        <v>0.064516127109527588</v>
      </c>
      <c r="N8" s="27">
        <v>0.10909090936183929</v>
      </c>
      <c r="O8" s="27">
        <v>0.060606062412261963</v>
      </c>
      <c r="P8" s="33">
        <v>3</v>
      </c>
    </row>
    <row r="9" x14ac:dyDescent="0.2">
      <c r="A9" s="1" t="s">
        <v>1203</v>
      </c>
      <c r="B9" s="24">
        <v>8.1415891647338867</v>
      </c>
      <c r="C9" s="27">
        <v>0.36363637447357178</v>
      </c>
      <c r="D9" s="27">
        <v>0.84962403774261475</v>
      </c>
      <c r="E9" s="27">
        <v>0.90225565433502197</v>
      </c>
      <c r="F9" s="27">
        <v>0.83458644151687622</v>
      </c>
      <c r="G9" s="27">
        <v>0.74436092376708984</v>
      </c>
      <c r="H9" s="27">
        <v>0.99236643314361572</v>
      </c>
      <c r="I9" s="27">
        <v>0.8461538553237915</v>
      </c>
      <c r="J9" s="27">
        <v>0.65441179275512695</v>
      </c>
      <c r="K9" s="27">
        <v>0.63235294818878174</v>
      </c>
      <c r="L9" s="27">
        <v>0.63235294818878174</v>
      </c>
      <c r="M9" s="27">
        <v>0.10891088843345642</v>
      </c>
      <c r="N9" s="27">
        <v>0.099173553287982941</v>
      </c>
      <c r="O9" s="27">
        <v>0.09375</v>
      </c>
      <c r="P9" s="33">
        <v>7</v>
      </c>
    </row>
    <row r="10" x14ac:dyDescent="0.2">
      <c r="A10" s="1" t="s">
        <v>1204</v>
      </c>
      <c r="B10" s="24">
        <v>8.0052099227905273</v>
      </c>
      <c r="C10" s="27">
        <v>0.24161073565483093</v>
      </c>
      <c r="D10" s="27">
        <v>0.83221477270126343</v>
      </c>
      <c r="E10" s="27">
        <v>0.92000001668930054</v>
      </c>
      <c r="F10" s="27">
        <v>0.79865771532058716</v>
      </c>
      <c r="G10" s="27">
        <v>0.73333334922790527</v>
      </c>
      <c r="H10" s="27">
        <v>0.96666663885116577</v>
      </c>
      <c r="I10" s="27">
        <v>0.85906040668487549</v>
      </c>
      <c r="J10" s="27">
        <v>0.61184209585189819</v>
      </c>
      <c r="K10" s="27">
        <v>0.63157892227172852</v>
      </c>
      <c r="L10" s="27">
        <v>0.61184209585189819</v>
      </c>
      <c r="M10" s="27">
        <v>0.1015625</v>
      </c>
      <c r="N10" s="27">
        <v>0.090909093618392944</v>
      </c>
      <c r="O10" s="27">
        <v>0.1979166716337204</v>
      </c>
      <c r="P10" s="33">
        <v>2</v>
      </c>
    </row>
    <row r="11" x14ac:dyDescent="0.2">
      <c r="A11" s="1" t="s">
        <v>1205</v>
      </c>
      <c r="B11" s="24">
        <v>7.1024107933044434</v>
      </c>
      <c r="C11" s="27">
        <v>0.25555557012557983</v>
      </c>
      <c r="D11" s="27">
        <v>0.72826087474822998</v>
      </c>
      <c r="E11" s="27">
        <v>0.76923078298568726</v>
      </c>
      <c r="F11" s="27">
        <v>0.6413043737411499</v>
      </c>
      <c r="G11" s="27">
        <v>0.66666668653488159</v>
      </c>
      <c r="H11" s="27">
        <v>0.93181818723678589</v>
      </c>
      <c r="I11" s="27">
        <v>0.7816091775894165</v>
      </c>
      <c r="J11" s="27">
        <v>0.63043481111526489</v>
      </c>
      <c r="K11" s="27">
        <v>0.6086956262588501</v>
      </c>
      <c r="L11" s="27">
        <v>0.63043481111526489</v>
      </c>
      <c r="M11" s="27">
        <v>0.11842105537652969</v>
      </c>
      <c r="N11" s="27">
        <v>0.17073170840740204</v>
      </c>
      <c r="O11" s="27">
        <v>0.26315790414810181</v>
      </c>
      <c r="P11" s="33">
        <v>4</v>
      </c>
    </row>
    <row r="12" x14ac:dyDescent="0.2">
      <c r="A12" s="1" t="s">
        <v>1206</v>
      </c>
      <c r="B12" s="24">
        <v>7.2526326179504395</v>
      </c>
      <c r="C12" s="27">
        <v>0.36752137541770935</v>
      </c>
      <c r="D12" s="27">
        <v>0.83050847053527832</v>
      </c>
      <c r="E12" s="27">
        <v>0.8474576473236084</v>
      </c>
      <c r="F12" s="27">
        <v>0.63247865438461304</v>
      </c>
      <c r="G12" s="27">
        <v>0.63247865438461304</v>
      </c>
      <c r="H12" s="27">
        <v>0.95762711763381958</v>
      </c>
      <c r="I12" s="27">
        <v>0.72033900022506714</v>
      </c>
      <c r="J12" s="27">
        <v>0.60000002384185791</v>
      </c>
      <c r="K12" s="27">
        <v>0.60000002384185791</v>
      </c>
      <c r="L12" s="27">
        <v>0.60833334922790527</v>
      </c>
      <c r="M12" s="27">
        <v>0.072916664183139801</v>
      </c>
      <c r="N12" s="27">
        <v>0.15454545617103577</v>
      </c>
      <c r="O12" s="27">
        <v>0.10256410390138626</v>
      </c>
      <c r="P12" s="33">
        <v>8</v>
      </c>
    </row>
    <row r="13" x14ac:dyDescent="0.2">
      <c r="A13" s="1" t="s">
        <v>1207</v>
      </c>
      <c r="B13" s="24">
        <v>8.2808742523193359</v>
      </c>
      <c r="C13" s="27">
        <v>0.24210526049137115</v>
      </c>
      <c r="D13" s="27">
        <v>0.88421052694320679</v>
      </c>
      <c r="E13" s="27">
        <v>0.90526318550109863</v>
      </c>
      <c r="F13" s="27">
        <v>0.83870965242385864</v>
      </c>
      <c r="G13" s="27">
        <v>0.78125</v>
      </c>
      <c r="H13" s="27">
        <v>0.95789474248886108</v>
      </c>
      <c r="I13" s="27">
        <v>0.90526318550109863</v>
      </c>
      <c r="J13" s="27">
        <v>0.6262626051902771</v>
      </c>
      <c r="K13" s="27">
        <v>0.61616164445877075</v>
      </c>
      <c r="L13" s="27">
        <v>0.6262626051902771</v>
      </c>
      <c r="M13" s="27">
        <v>0.076923079788684845</v>
      </c>
      <c r="N13" s="27">
        <v>0.096774190664291382</v>
      </c>
      <c r="O13" s="27">
        <v>0.1111111119389534</v>
      </c>
      <c r="P13" s="33">
        <v>8</v>
      </c>
    </row>
    <row r="14" x14ac:dyDescent="0.2">
      <c r="A14" s="1" t="s">
        <v>1208</v>
      </c>
      <c r="B14" s="24">
        <v>6.2355842590332031</v>
      </c>
      <c r="C14" s="27">
        <v>0.22580644488334656</v>
      </c>
      <c r="D14" s="27">
        <v>0.87368422746658325</v>
      </c>
      <c r="E14" s="27">
        <v>0.90526318550109863</v>
      </c>
      <c r="F14" s="27">
        <v>0.68421053886413574</v>
      </c>
      <c r="G14" s="27">
        <v>0.75</v>
      </c>
      <c r="H14" s="27">
        <v>0.97849464416503906</v>
      </c>
      <c r="I14" s="27">
        <v>0.6413043737411499</v>
      </c>
      <c r="J14" s="27">
        <v>0.3645833432674408</v>
      </c>
      <c r="K14" s="27">
        <v>0.40625</v>
      </c>
      <c r="L14" s="27">
        <v>0.40625</v>
      </c>
      <c r="M14" s="27">
        <v>0.077922075986862183</v>
      </c>
      <c r="N14" s="27">
        <v>0.19277107715606689</v>
      </c>
      <c r="O14" s="27">
        <v>0.019230769947171211</v>
      </c>
      <c r="P14" s="33">
        <v>5</v>
      </c>
    </row>
    <row r="15" x14ac:dyDescent="0.2">
      <c r="A15" s="1" t="s">
        <v>1209</v>
      </c>
      <c r="B15" s="24">
        <v>5.3122024536132813</v>
      </c>
      <c r="C15" s="27">
        <v>0.33606556057929993</v>
      </c>
      <c r="D15" s="27">
        <v>0.69599997997283936</v>
      </c>
      <c r="E15" s="27">
        <v>0.70078742504119873</v>
      </c>
      <c r="F15" s="27">
        <v>0.6904761791229248</v>
      </c>
      <c r="G15" s="27">
        <v>0.60000002384185791</v>
      </c>
      <c r="H15" s="27">
        <v>0.87804877758026123</v>
      </c>
      <c r="I15" s="27">
        <v>0.67226892709732056</v>
      </c>
      <c r="J15" s="27">
        <v>0.4296875</v>
      </c>
      <c r="K15" s="27">
        <v>0.484375</v>
      </c>
      <c r="L15" s="27">
        <v>0.4609375</v>
      </c>
      <c r="M15" s="27">
        <v>0.18269230425357819</v>
      </c>
      <c r="N15" s="27">
        <v>0.13675214350223541</v>
      </c>
      <c r="O15" s="27">
        <v>0.25</v>
      </c>
      <c r="P15" s="33">
        <v>24</v>
      </c>
    </row>
    <row r="16" x14ac:dyDescent="0.2">
      <c r="A16" s="1" t="s">
        <v>1210</v>
      </c>
      <c r="B16" s="24">
        <v>7.4632859230041504</v>
      </c>
      <c r="C16" s="27">
        <v>0.26373627781867981</v>
      </c>
      <c r="D16" s="27">
        <v>0.84574466943740845</v>
      </c>
      <c r="E16" s="27">
        <v>0.9047619104385376</v>
      </c>
      <c r="F16" s="27">
        <v>0.81382977962493896</v>
      </c>
      <c r="G16" s="27">
        <v>0.75661373138427734</v>
      </c>
      <c r="H16" s="27">
        <v>0.94179892539978027</v>
      </c>
      <c r="I16" s="27">
        <v>0.85561496019363403</v>
      </c>
      <c r="J16" s="27">
        <v>0.5</v>
      </c>
      <c r="K16" s="27">
        <v>0.48421052098274231</v>
      </c>
      <c r="L16" s="27">
        <v>0.52105265855789185</v>
      </c>
      <c r="M16" s="27">
        <v>0.092715233564376831</v>
      </c>
      <c r="N16" s="27">
        <v>0.045977011322975159</v>
      </c>
      <c r="O16" s="27">
        <v>0.1875</v>
      </c>
      <c r="P16" s="33">
        <v>3</v>
      </c>
    </row>
    <row r="17" x14ac:dyDescent="0.2">
      <c r="A17" s="1" t="s">
        <v>1211</v>
      </c>
      <c r="B17" s="24">
        <v>7.0035953521728516</v>
      </c>
      <c r="C17" s="27">
        <v>0.21621622145175934</v>
      </c>
      <c r="D17" s="27">
        <v>0.80272108316421509</v>
      </c>
      <c r="E17" s="27">
        <v>0.83892619609832764</v>
      </c>
      <c r="F17" s="27">
        <v>0.74829930067062378</v>
      </c>
      <c r="G17" s="27">
        <v>0.68707484006881714</v>
      </c>
      <c r="H17" s="27">
        <v>0.91156464815139771</v>
      </c>
      <c r="I17" s="27">
        <v>0.73972600698471069</v>
      </c>
      <c r="J17" s="27">
        <v>0.53333336114883423</v>
      </c>
      <c r="K17" s="27">
        <v>0.52666664123535156</v>
      </c>
      <c r="L17" s="27">
        <v>0.54666668176651001</v>
      </c>
      <c r="M17" s="27">
        <v>0.12037037312984467</v>
      </c>
      <c r="N17" s="27">
        <v>0.10489510744810104</v>
      </c>
      <c r="O17" s="27">
        <v>0.23376622796058655</v>
      </c>
      <c r="P17" s="33">
        <v>4</v>
      </c>
    </row>
    <row r="18" x14ac:dyDescent="0.2">
      <c r="A18" s="1" t="s">
        <v>1212</v>
      </c>
      <c r="B18" s="24">
        <v>7.5680685043334961</v>
      </c>
      <c r="C18" s="27">
        <v>0.13953489065170288</v>
      </c>
      <c r="D18" s="27">
        <v>0.85555553436279297</v>
      </c>
      <c r="E18" s="27">
        <v>0.89999997615814209</v>
      </c>
      <c r="F18" s="27">
        <v>0.70930230617523193</v>
      </c>
      <c r="G18" s="27">
        <v>0.68539327383041382</v>
      </c>
      <c r="H18" s="27">
        <v>0.97674417495727539</v>
      </c>
      <c r="I18" s="27">
        <v>0.5952380895614624</v>
      </c>
      <c r="J18" s="27">
        <v>0.69565218687057495</v>
      </c>
      <c r="K18" s="27">
        <v>0.72826087474822998</v>
      </c>
      <c r="L18" s="27">
        <v>0.78260868787765503</v>
      </c>
      <c r="M18" s="27">
        <v>0.12048193067312241</v>
      </c>
      <c r="N18" s="27">
        <v>0.13953489065170288</v>
      </c>
      <c r="O18" s="27">
        <v>0.27692309021949768</v>
      </c>
      <c r="P18" s="33">
        <v>24</v>
      </c>
    </row>
    <row r="19" x14ac:dyDescent="0.2">
      <c r="A19" s="1" t="s">
        <v>1213</v>
      </c>
      <c r="B19" s="24">
        <v>6.066856861114502</v>
      </c>
      <c r="C19" s="27">
        <v>0.25490197539329529</v>
      </c>
      <c r="D19" s="27">
        <v>0.7788461446762085</v>
      </c>
      <c r="E19" s="27">
        <v>0.73076921701431274</v>
      </c>
      <c r="F19" s="27">
        <v>0.6538461446762085</v>
      </c>
      <c r="G19" s="27">
        <v>0.6538461446762085</v>
      </c>
      <c r="H19" s="27">
        <v>0.97087377309799194</v>
      </c>
      <c r="I19" s="27">
        <v>0.69306927919387817</v>
      </c>
      <c r="J19" s="27">
        <v>0.49523809552192688</v>
      </c>
      <c r="K19" s="27">
        <v>0.50476193428039551</v>
      </c>
      <c r="L19" s="27">
        <v>0.49523809552192688</v>
      </c>
      <c r="M19" s="27">
        <v>0.13636364042758942</v>
      </c>
      <c r="N19" s="27">
        <v>0.20792078971862793</v>
      </c>
      <c r="O19" s="27">
        <v>0.14666666090488434</v>
      </c>
      <c r="P19" s="33">
        <v>16</v>
      </c>
    </row>
    <row r="20" x14ac:dyDescent="0.2">
      <c r="A20" s="1" t="s">
        <v>1214</v>
      </c>
      <c r="B20" s="24">
        <v>7.9299163818359375</v>
      </c>
      <c r="C20" s="27">
        <v>0.31168830394744873</v>
      </c>
      <c r="D20" s="27">
        <v>0.82389938831329346</v>
      </c>
      <c r="E20" s="27">
        <v>0.84276729822158813</v>
      </c>
      <c r="F20" s="27">
        <v>0.81645572185516357</v>
      </c>
      <c r="G20" s="27">
        <v>0.78289473056793213</v>
      </c>
      <c r="H20" s="27">
        <v>0.96026492118835449</v>
      </c>
      <c r="I20" s="27">
        <v>0.84563755989074707</v>
      </c>
      <c r="J20" s="27">
        <v>0.60493826866149902</v>
      </c>
      <c r="K20" s="27">
        <v>0.6111111044883728</v>
      </c>
      <c r="L20" s="27">
        <v>0.61728394031524658</v>
      </c>
      <c r="M20" s="27">
        <v>0.088888891041278839</v>
      </c>
      <c r="N20" s="27">
        <v>0.089655175805091858</v>
      </c>
      <c r="O20" s="27">
        <v>0.15000000596046448</v>
      </c>
      <c r="P20" s="33">
        <v>3</v>
      </c>
    </row>
    <row r="21" x14ac:dyDescent="0.2">
      <c r="A21" s="1" t="s">
        <v>1215</v>
      </c>
      <c r="B21" s="24">
        <v>8.3523139953613281</v>
      </c>
      <c r="C21" s="27">
        <v>0.25925925374031067</v>
      </c>
      <c r="D21" s="27">
        <v>0.95348834991455078</v>
      </c>
      <c r="E21" s="27">
        <v>0.95604395866394043</v>
      </c>
      <c r="F21" s="27">
        <v>0.81707316637039185</v>
      </c>
      <c r="G21" s="27">
        <v>0.88749998807907104</v>
      </c>
      <c r="H21" s="27">
        <v>0.98648649454116821</v>
      </c>
      <c r="I21" s="27">
        <v>0.8571428656578064</v>
      </c>
      <c r="J21" s="27">
        <v>0.60439562797546387</v>
      </c>
      <c r="K21" s="27">
        <v>0.65934067964553833</v>
      </c>
      <c r="L21" s="27">
        <v>0.60439562797546387</v>
      </c>
      <c r="M21" s="27">
        <v>0.026315789669752121</v>
      </c>
      <c r="N21" s="27">
        <v>0.071428574621677399</v>
      </c>
      <c r="O21" s="27">
        <v>0.26984128355979919</v>
      </c>
      <c r="P21" s="33">
        <v>1</v>
      </c>
    </row>
    <row r="22" x14ac:dyDescent="0.2">
      <c r="A22" s="1" t="s">
        <v>1216</v>
      </c>
      <c r="B22" s="24">
        <v>6.8398523330688477</v>
      </c>
      <c r="C22" s="27">
        <v>0.32954546809196472</v>
      </c>
      <c r="D22" s="27">
        <v>0.75</v>
      </c>
      <c r="E22" s="27">
        <v>0.79310345649719238</v>
      </c>
      <c r="F22" s="27">
        <v>0.68181818723678589</v>
      </c>
      <c r="G22" s="27">
        <v>0.67045456171035767</v>
      </c>
      <c r="H22" s="27">
        <v>0.92045456171035767</v>
      </c>
      <c r="I22" s="27">
        <v>0.71264368295669556</v>
      </c>
      <c r="J22" s="27">
        <v>0.53846156597137451</v>
      </c>
      <c r="K22" s="27">
        <v>0.52747255563735962</v>
      </c>
      <c r="L22" s="27">
        <v>0.53846156597137451</v>
      </c>
      <c r="M22" s="27">
        <v>0.12987013161182404</v>
      </c>
      <c r="N22" s="27">
        <v>0.06976744532585144</v>
      </c>
      <c r="O22" s="27">
        <v>0.14754098653793335</v>
      </c>
      <c r="P22" s="33">
        <v>12</v>
      </c>
    </row>
    <row r="23" x14ac:dyDescent="0.2">
      <c r="A23" s="1" t="s">
        <v>1217</v>
      </c>
      <c r="B23" s="24">
        <v>7.5752229690551758</v>
      </c>
      <c r="C23" s="27">
        <v>0.34948095679283142</v>
      </c>
      <c r="D23" s="27">
        <v>0.73809522390365601</v>
      </c>
      <c r="E23" s="27">
        <v>0.79461276531219482</v>
      </c>
      <c r="F23" s="27">
        <v>0.71525424718856812</v>
      </c>
      <c r="G23" s="27">
        <v>0.65753424167633057</v>
      </c>
      <c r="H23" s="27">
        <v>0.93684208393096924</v>
      </c>
      <c r="I23" s="27">
        <v>0.77289378643035889</v>
      </c>
      <c r="J23" s="27">
        <v>0.59333330392837524</v>
      </c>
      <c r="K23" s="27">
        <v>0.61666667461395264</v>
      </c>
      <c r="L23" s="27">
        <v>0.62666666507720947</v>
      </c>
      <c r="M23" s="27">
        <v>0.075630255043506622</v>
      </c>
      <c r="N23" s="27">
        <v>0.05904059112071991</v>
      </c>
      <c r="O23" s="27">
        <v>0.18000000715255737</v>
      </c>
      <c r="P23" s="33">
        <v>2</v>
      </c>
    </row>
    <row r="24" x14ac:dyDescent="0.2">
      <c r="A24" s="1" t="s">
        <v>1218</v>
      </c>
      <c r="B24" s="24">
        <v>7.4073266983032227</v>
      </c>
      <c r="C24" s="27">
        <v>0.2584269642829895</v>
      </c>
      <c r="D24" s="27">
        <v>0.81111109256744385</v>
      </c>
      <c r="E24" s="27">
        <v>0.8586956262588501</v>
      </c>
      <c r="F24" s="27">
        <v>0.76666665077209473</v>
      </c>
      <c r="G24" s="27">
        <v>0.73563218116760254</v>
      </c>
      <c r="H24" s="27">
        <v>0.91954022645950317</v>
      </c>
      <c r="I24" s="27">
        <v>0.81609195470809937</v>
      </c>
      <c r="J24" s="27">
        <v>0.59139782190322876</v>
      </c>
      <c r="K24" s="27">
        <v>0.61290323734283447</v>
      </c>
      <c r="L24" s="27">
        <v>0.602150559425354</v>
      </c>
      <c r="M24" s="27">
        <v>0.16901408135890961</v>
      </c>
      <c r="N24" s="27">
        <v>0.125</v>
      </c>
      <c r="O24" s="27">
        <v>0.1666666716337204</v>
      </c>
      <c r="P24" s="33">
        <v>8</v>
      </c>
    </row>
    <row r="25" x14ac:dyDescent="0.2">
      <c r="A25" s="1" t="s">
        <v>1219</v>
      </c>
      <c r="B25" s="24">
        <v>7.036827564239502</v>
      </c>
      <c r="C25" s="27">
        <v>0.23529411852359772</v>
      </c>
      <c r="D25" s="27">
        <v>0.81355929374694824</v>
      </c>
      <c r="E25" s="27">
        <v>0.85123968124389648</v>
      </c>
      <c r="F25" s="27">
        <v>0.75862067937850952</v>
      </c>
      <c r="G25" s="27">
        <v>0.73913043737411499</v>
      </c>
      <c r="H25" s="27">
        <v>0.91379308700561523</v>
      </c>
      <c r="I25" s="27">
        <v>0.79807692766189575</v>
      </c>
      <c r="J25" s="27">
        <v>0.50413221120834351</v>
      </c>
      <c r="K25" s="27">
        <v>0.54545456171035767</v>
      </c>
      <c r="L25" s="27">
        <v>0.54545456171035767</v>
      </c>
      <c r="M25" s="27">
        <v>0.14000000059604645</v>
      </c>
      <c r="N25" s="27">
        <v>0.14018692076206207</v>
      </c>
      <c r="O25" s="27">
        <v>0.14492753148078918</v>
      </c>
      <c r="P25" s="33">
        <v>4</v>
      </c>
    </row>
    <row r="26" x14ac:dyDescent="0.2">
      <c r="A26" s="1" t="s">
        <v>1220</v>
      </c>
      <c r="B26" s="24">
        <v>8.4515628814697266</v>
      </c>
      <c r="C26" s="27">
        <v>0.26461538672447205</v>
      </c>
      <c r="D26" s="27">
        <v>0.74848484992980957</v>
      </c>
      <c r="E26" s="27">
        <v>0.80421686172485352</v>
      </c>
      <c r="F26" s="27">
        <v>0.71559631824493408</v>
      </c>
      <c r="G26" s="27">
        <v>0.64133739471435547</v>
      </c>
      <c r="H26" s="27">
        <v>0.94259816408157349</v>
      </c>
      <c r="I26" s="27">
        <v>0.82822084426879883</v>
      </c>
      <c r="J26" s="27">
        <v>0.7121661901473999</v>
      </c>
      <c r="K26" s="27">
        <v>0.72403562068939209</v>
      </c>
      <c r="L26" s="27">
        <v>0.72403562068939209</v>
      </c>
      <c r="M26" s="27">
        <v>0.081712059676647186</v>
      </c>
      <c r="N26" s="27">
        <v>0.041666667908430099</v>
      </c>
      <c r="O26" s="27">
        <v>0.18518517911434174</v>
      </c>
      <c r="P26" s="33">
        <v>3</v>
      </c>
    </row>
    <row r="27" x14ac:dyDescent="0.2">
      <c r="A27" s="1" t="s">
        <v>1221</v>
      </c>
      <c r="B27" s="24">
        <v>8.0049829483032227</v>
      </c>
      <c r="C27" s="27">
        <v>0.28260868787765503</v>
      </c>
      <c r="D27" s="27">
        <v>0.86021506786346436</v>
      </c>
      <c r="E27" s="27">
        <v>0.90322577953338623</v>
      </c>
      <c r="F27" s="27">
        <v>0.81720429658889771</v>
      </c>
      <c r="G27" s="27">
        <v>0.74725276231765747</v>
      </c>
      <c r="H27" s="27">
        <v>0.90909093618392944</v>
      </c>
      <c r="I27" s="27">
        <v>0.78571426868438721</v>
      </c>
      <c r="J27" s="27">
        <v>0.64516127109527588</v>
      </c>
      <c r="K27" s="27">
        <v>0.66666668653488159</v>
      </c>
      <c r="L27" s="27">
        <v>0.66666668653488159</v>
      </c>
      <c r="M27" s="27">
        <v>0.12195122241973877</v>
      </c>
      <c r="N27" s="27">
        <v>0.13793103396892548</v>
      </c>
      <c r="O27" s="27">
        <v>0.098360657691955566</v>
      </c>
      <c r="P27" s="33">
        <v>5.5</v>
      </c>
    </row>
    <row r="28" x14ac:dyDescent="0.2">
      <c r="A28" s="1" t="s">
        <v>1222</v>
      </c>
      <c r="B28" s="24">
        <v>7.228609561920166</v>
      </c>
      <c r="C28" s="27">
        <v>0.2158273309469223</v>
      </c>
      <c r="D28" s="27">
        <v>0.82978725433349609</v>
      </c>
      <c r="E28" s="27">
        <v>0.94244605302810669</v>
      </c>
      <c r="F28" s="27">
        <v>0.79285717010498047</v>
      </c>
      <c r="G28" s="27">
        <v>0.71428573131561279</v>
      </c>
      <c r="H28" s="27">
        <v>0.98571425676345825</v>
      </c>
      <c r="I28" s="27">
        <v>0.85401457548141479</v>
      </c>
      <c r="J28" s="27">
        <v>0.45454546809196472</v>
      </c>
      <c r="K28" s="27">
        <v>0.46153846383094788</v>
      </c>
      <c r="L28" s="27">
        <v>0.44055944681167603</v>
      </c>
      <c r="M28" s="27">
        <v>0.029999999329447746</v>
      </c>
      <c r="N28" s="27">
        <v>0.090225562453269958</v>
      </c>
      <c r="O28" s="27">
        <v>0.090909093618392944</v>
      </c>
      <c r="P28" s="33">
        <v>11</v>
      </c>
    </row>
    <row r="29" x14ac:dyDescent="0.2">
      <c r="A29" s="1" t="s">
        <v>1223</v>
      </c>
      <c r="B29" s="24">
        <v>7.6386327743530273</v>
      </c>
      <c r="C29" s="27">
        <v>0.23115578293800354</v>
      </c>
      <c r="D29" s="27">
        <v>0.7330096960067749</v>
      </c>
      <c r="E29" s="27">
        <v>0.83414632081985474</v>
      </c>
      <c r="F29" s="27">
        <v>0.69268292188644409</v>
      </c>
      <c r="G29" s="27">
        <v>0.66336631774902344</v>
      </c>
      <c r="H29" s="27">
        <v>0.90243899822235107</v>
      </c>
      <c r="I29" s="27">
        <v>0.79473686218261719</v>
      </c>
      <c r="J29" s="27">
        <v>0.64903843402862549</v>
      </c>
      <c r="K29" s="27">
        <v>0.6538461446762085</v>
      </c>
      <c r="L29" s="27">
        <v>0.6586538553237915</v>
      </c>
      <c r="M29" s="27">
        <v>0.13872832059860229</v>
      </c>
      <c r="N29" s="27">
        <v>0.13265305757522583</v>
      </c>
      <c r="O29" s="27">
        <v>0.13793103396892548</v>
      </c>
      <c r="P29" s="33">
        <v>7</v>
      </c>
    </row>
    <row r="30" x14ac:dyDescent="0.2">
      <c r="A30" s="1" t="s">
        <v>1224</v>
      </c>
      <c r="B30" s="24">
        <v>7.6556801795959473</v>
      </c>
      <c r="C30" s="27">
        <v>0.23076923191547394</v>
      </c>
      <c r="D30" s="27">
        <v>0.91208791732788086</v>
      </c>
      <c r="E30" s="27">
        <v>0.93478262424468994</v>
      </c>
      <c r="F30" s="27">
        <v>0.64835166931152344</v>
      </c>
      <c r="G30" s="27">
        <v>0.625</v>
      </c>
      <c r="H30" s="27">
        <v>0.91208791732788086</v>
      </c>
      <c r="I30" s="27">
        <v>0.71910113096237183</v>
      </c>
      <c r="J30" s="27">
        <v>0.54347825050354004</v>
      </c>
      <c r="K30" s="27">
        <v>0.55434781312942505</v>
      </c>
      <c r="L30" s="27">
        <v>0.53260868787765503</v>
      </c>
      <c r="M30" s="27">
        <v>0.084507040679454803</v>
      </c>
      <c r="N30" s="27">
        <v>0.0595238097012043</v>
      </c>
      <c r="O30" s="27">
        <v>0.068181820213794708</v>
      </c>
      <c r="P30" s="33">
        <v>1.25</v>
      </c>
    </row>
    <row r="31" x14ac:dyDescent="0.2">
      <c r="A31" s="1" t="s">
        <v>1225</v>
      </c>
      <c r="B31" s="24">
        <v>6.1054601669311523</v>
      </c>
      <c r="C31" s="27">
        <v>0.27058824896812439</v>
      </c>
      <c r="D31" s="27">
        <v>0.71111112833023071</v>
      </c>
      <c r="E31" s="27">
        <v>0.77777779102325439</v>
      </c>
      <c r="F31" s="27">
        <v>0.73033708333969116</v>
      </c>
      <c r="G31" s="27">
        <v>0.63218390941619873</v>
      </c>
      <c r="H31" s="27">
        <v>0.95555555820465088</v>
      </c>
      <c r="I31" s="27">
        <v>0.71590906381607056</v>
      </c>
      <c r="J31" s="27">
        <v>0.52747255563735962</v>
      </c>
      <c r="K31" s="27">
        <v>0.60439562797546387</v>
      </c>
      <c r="L31" s="27">
        <v>0.57142859697341919</v>
      </c>
      <c r="M31" s="27">
        <v>0.22077922523021698</v>
      </c>
      <c r="N31" s="27">
        <v>0.22499999403953552</v>
      </c>
      <c r="O31" s="27">
        <v>0.25423729419708252</v>
      </c>
      <c r="P31" s="33">
        <v>10</v>
      </c>
    </row>
    <row r="32" x14ac:dyDescent="0.2">
      <c r="A32" s="1" t="s">
        <v>1226</v>
      </c>
      <c r="B32" s="24">
        <v>8.4585361480712891</v>
      </c>
      <c r="C32" s="27">
        <v>0.28225806355476379</v>
      </c>
      <c r="D32" s="27">
        <v>0.78571426868438721</v>
      </c>
      <c r="E32" s="27">
        <v>0.88095235824584961</v>
      </c>
      <c r="F32" s="27">
        <v>0.73600000143051147</v>
      </c>
      <c r="G32" s="27">
        <v>0.70634919404983521</v>
      </c>
      <c r="H32" s="27">
        <v>0.9523809552192688</v>
      </c>
      <c r="I32" s="27">
        <v>0.81451612710952759</v>
      </c>
      <c r="J32" s="27">
        <v>0.68253970146179199</v>
      </c>
      <c r="K32" s="27">
        <v>0.68253970146179199</v>
      </c>
      <c r="L32" s="27">
        <v>0.658730149269104</v>
      </c>
      <c r="M32" s="27">
        <v>0.065217390656471252</v>
      </c>
      <c r="N32" s="27">
        <v>0.042735043913125992</v>
      </c>
      <c r="O32" s="27">
        <v>0.1111111119389534</v>
      </c>
      <c r="P32" s="33">
        <v>6</v>
      </c>
    </row>
    <row r="33" x14ac:dyDescent="0.2">
      <c r="A33" s="1" t="s">
        <v>1227</v>
      </c>
      <c r="B33" s="24">
        <v>6.9304571151733398</v>
      </c>
      <c r="C33" s="27">
        <v>0.20765027403831482</v>
      </c>
      <c r="D33" s="27">
        <v>0.58695650100708008</v>
      </c>
      <c r="E33" s="27">
        <v>0.79347825050354004</v>
      </c>
      <c r="F33" s="27">
        <v>0.69565218687057495</v>
      </c>
      <c r="G33" s="27">
        <v>0.693989098072052</v>
      </c>
      <c r="H33" s="27">
        <v>0.93478262424468994</v>
      </c>
      <c r="I33" s="27">
        <v>0.61413043737411499</v>
      </c>
      <c r="J33" s="27">
        <v>0.48369565606117249</v>
      </c>
      <c r="K33" s="27">
        <v>0.43478259444236755</v>
      </c>
      <c r="L33" s="27">
        <v>0.45108696818351746</v>
      </c>
      <c r="M33" s="27">
        <v>0.011363636702299118</v>
      </c>
      <c r="N33" s="27">
        <v>0.027932960540056229</v>
      </c>
      <c r="O33" s="27">
        <v>0.051724139600992203</v>
      </c>
      <c r="P33" s="33">
        <v>8</v>
      </c>
    </row>
    <row r="34" x14ac:dyDescent="0.2">
      <c r="A34" s="1" t="s">
        <v>1228</v>
      </c>
      <c r="B34" s="24">
        <v>7.3997335433959961</v>
      </c>
      <c r="C34" s="27">
        <v>0.1587301641702652</v>
      </c>
      <c r="D34" s="27">
        <v>0.89999997615814209</v>
      </c>
      <c r="E34" s="27">
        <v>0.88549619913101196</v>
      </c>
      <c r="F34" s="27">
        <v>0.83846151828765869</v>
      </c>
      <c r="G34" s="27">
        <v>0.8139534592628479</v>
      </c>
      <c r="H34" s="27">
        <v>0.953125</v>
      </c>
      <c r="I34" s="27">
        <v>0.83064514398574829</v>
      </c>
      <c r="J34" s="27">
        <v>0.42748090624809265</v>
      </c>
      <c r="K34" s="27">
        <v>0.42748090624809265</v>
      </c>
      <c r="L34" s="27">
        <v>0.41221374273300171</v>
      </c>
      <c r="M34" s="27">
        <v>0.04098360612988472</v>
      </c>
      <c r="N34" s="27">
        <v>0.066115699708461761</v>
      </c>
      <c r="O34" s="27">
        <v>0.086206898093223572</v>
      </c>
      <c r="P34" s="33">
        <v>2</v>
      </c>
    </row>
    <row r="35" x14ac:dyDescent="0.2">
      <c r="A35" s="1" t="s">
        <v>1229</v>
      </c>
      <c r="B35" s="24">
        <v>5.6318202018737793</v>
      </c>
      <c r="C35" s="27">
        <v>0.24509803950786591</v>
      </c>
      <c r="D35" s="27">
        <v>0.72000002861022949</v>
      </c>
      <c r="E35" s="27">
        <v>0.71287131309509277</v>
      </c>
      <c r="F35" s="27">
        <v>0.73000001907348633</v>
      </c>
      <c r="G35" s="27">
        <v>0.61764705181121826</v>
      </c>
      <c r="H35" s="27">
        <v>0.87999999523162842</v>
      </c>
      <c r="I35" s="27">
        <v>0.64999997615814209</v>
      </c>
      <c r="J35" s="27">
        <v>0.48543688654899597</v>
      </c>
      <c r="K35" s="27">
        <v>0.49514561891555786</v>
      </c>
      <c r="L35" s="27">
        <v>0.49514561891555786</v>
      </c>
      <c r="M35" s="27">
        <v>0.12222222238779068</v>
      </c>
      <c r="N35" s="27">
        <v>0.17894737422466278</v>
      </c>
      <c r="O35" s="27">
        <v>0.27777779102325439</v>
      </c>
      <c r="P35" s="33">
        <v>24</v>
      </c>
    </row>
    <row r="36" x14ac:dyDescent="0.2">
      <c r="A36" s="1" t="s">
        <v>1230</v>
      </c>
      <c r="B36" s="24">
        <v>5.2184672355651855</v>
      </c>
      <c r="C36" s="27">
        <v>0.375</v>
      </c>
      <c r="D36" s="27">
        <v>0.69158875942230225</v>
      </c>
      <c r="E36" s="27">
        <v>0.72897195816040039</v>
      </c>
      <c r="F36" s="27">
        <v>0.60377359390258789</v>
      </c>
      <c r="G36" s="27">
        <v>0.51886790990829468</v>
      </c>
      <c r="H36" s="27">
        <v>0.86538463830947876</v>
      </c>
      <c r="I36" s="27">
        <v>0.76767677068710327</v>
      </c>
      <c r="J36" s="27">
        <v>0.48148149251937866</v>
      </c>
      <c r="K36" s="27">
        <v>0.49074074625968933</v>
      </c>
      <c r="L36" s="27">
        <v>0.47222220897674561</v>
      </c>
      <c r="M36" s="27">
        <v>0.21276596188545227</v>
      </c>
      <c r="N36" s="27">
        <v>0.18999999761581421</v>
      </c>
      <c r="O36" s="27">
        <v>0.28378379344940186</v>
      </c>
      <c r="P36" s="33">
        <v>24</v>
      </c>
    </row>
    <row r="37" x14ac:dyDescent="0.2">
      <c r="A37" s="1" t="s">
        <v>1231</v>
      </c>
      <c r="B37" s="24">
        <v>6.5535306930541992</v>
      </c>
      <c r="C37" s="27">
        <v>0.16030533611774445</v>
      </c>
      <c r="D37" s="27">
        <v>0.91666668653488159</v>
      </c>
      <c r="E37" s="27">
        <v>0.94736844301223755</v>
      </c>
      <c r="F37" s="27">
        <v>0.87878787517547607</v>
      </c>
      <c r="G37" s="27">
        <v>0.87878787517547607</v>
      </c>
      <c r="H37" s="27">
        <v>0.97727274894714355</v>
      </c>
      <c r="I37" s="27">
        <v>0.9140625</v>
      </c>
      <c r="J37" s="27">
        <v>0.28571429848670959</v>
      </c>
      <c r="K37" s="27">
        <v>0.27067670226097107</v>
      </c>
      <c r="L37" s="27">
        <v>0.27819550037384033</v>
      </c>
      <c r="M37" s="27">
        <v>0.056451611220836639</v>
      </c>
      <c r="N37" s="27">
        <v>0.08461538702249527</v>
      </c>
      <c r="O37" s="27">
        <v>0.17283950746059418</v>
      </c>
      <c r="P37" s="33">
        <v>2</v>
      </c>
    </row>
    <row r="38" x14ac:dyDescent="0.2">
      <c r="A38" s="1" t="s">
        <v>1232</v>
      </c>
      <c r="B38" s="24">
        <v>7.8199214935302734</v>
      </c>
      <c r="C38" s="27">
        <v>0.25984251499176025</v>
      </c>
      <c r="D38" s="27">
        <v>0.87786257266998291</v>
      </c>
      <c r="E38" s="27">
        <v>0.86259543895721436</v>
      </c>
      <c r="F38" s="27">
        <v>0.78461539745330811</v>
      </c>
      <c r="G38" s="27">
        <v>0.76153844594955444</v>
      </c>
      <c r="H38" s="27">
        <v>0.9692307710647583</v>
      </c>
      <c r="I38" s="27">
        <v>0.83076924085617065</v>
      </c>
      <c r="J38" s="27">
        <v>0.65909093618392944</v>
      </c>
      <c r="K38" s="27">
        <v>0.69696968793869019</v>
      </c>
      <c r="L38" s="27">
        <v>0.68181818723678589</v>
      </c>
      <c r="M38" s="27">
        <v>0.075471699237823486</v>
      </c>
      <c r="N38" s="27">
        <v>0.087301589548587799</v>
      </c>
      <c r="O38" s="27">
        <v>0.12048193067312241</v>
      </c>
      <c r="P38" s="33">
        <v>40</v>
      </c>
    </row>
    <row r="39" x14ac:dyDescent="0.2">
      <c r="A39" s="1" t="s">
        <v>1233</v>
      </c>
      <c r="B39" s="24">
        <v>7.5442347526550293</v>
      </c>
      <c r="C39" s="27">
        <v>0.1340206116437912</v>
      </c>
      <c r="D39" s="27">
        <v>0.85416668653488159</v>
      </c>
      <c r="E39" s="27">
        <v>0.91666668653488159</v>
      </c>
      <c r="F39" s="27">
        <v>0.73469388484954834</v>
      </c>
      <c r="G39" s="27">
        <v>0.70707070827484131</v>
      </c>
      <c r="H39" s="27">
        <v>0.95918369293212891</v>
      </c>
      <c r="I39" s="27">
        <v>0.77083331346511841</v>
      </c>
      <c r="J39" s="27">
        <v>0.5</v>
      </c>
      <c r="K39" s="27">
        <v>0.52999997138977051</v>
      </c>
      <c r="L39" s="27">
        <v>0.54000002145767212</v>
      </c>
      <c r="M39" s="27">
        <v>0.090909093618392944</v>
      </c>
      <c r="N39" s="27">
        <v>0.057471264153718948</v>
      </c>
      <c r="O39" s="27">
        <v>0.15384615957736969</v>
      </c>
      <c r="P39" s="33">
        <v>2</v>
      </c>
    </row>
    <row r="40" x14ac:dyDescent="0.2">
      <c r="A40" s="1" t="s">
        <v>1234</v>
      </c>
      <c r="B40" s="24">
        <v>8.1287117004394531</v>
      </c>
      <c r="C40" s="27">
        <v>0.42753621935844421</v>
      </c>
      <c r="D40" s="27">
        <v>0.85611510276794434</v>
      </c>
      <c r="E40" s="27">
        <v>0.87142854928970337</v>
      </c>
      <c r="F40" s="27">
        <v>0.75182479619979858</v>
      </c>
      <c r="G40" s="27">
        <v>0.71111112833023071</v>
      </c>
      <c r="H40" s="27">
        <v>0.95555555820465088</v>
      </c>
      <c r="I40" s="27">
        <v>0.80000001192092896</v>
      </c>
      <c r="J40" s="27">
        <v>0.673758864402771</v>
      </c>
      <c r="K40" s="27">
        <v>0.63120567798614502</v>
      </c>
      <c r="L40" s="27">
        <v>0.60283690690994263</v>
      </c>
      <c r="M40" s="27">
        <v>0.074380166828632355</v>
      </c>
      <c r="N40" s="27">
        <v>0.068702287971973419</v>
      </c>
      <c r="O40" s="27">
        <v>0.10958904027938843</v>
      </c>
      <c r="P40" s="33">
        <v>4</v>
      </c>
    </row>
    <row r="41" x14ac:dyDescent="0.2">
      <c r="A41" s="1" t="s">
        <v>1235</v>
      </c>
      <c r="B41" s="24">
        <v>8.1353931427001953</v>
      </c>
      <c r="C41" s="27">
        <v>0.1428571492433548</v>
      </c>
      <c r="D41" s="27">
        <v>0.87826085090637207</v>
      </c>
      <c r="E41" s="27">
        <v>0.90434783697128296</v>
      </c>
      <c r="F41" s="27">
        <v>0.84347826242446899</v>
      </c>
      <c r="G41" s="27">
        <v>0.80869567394256592</v>
      </c>
      <c r="H41" s="27">
        <v>0.92920351028442383</v>
      </c>
      <c r="I41" s="27">
        <v>0.837837815284729</v>
      </c>
      <c r="J41" s="27">
        <v>0.54700857400894165</v>
      </c>
      <c r="K41" s="27">
        <v>0.52991455793380737</v>
      </c>
      <c r="L41" s="27">
        <v>0.53846156597137451</v>
      </c>
      <c r="M41" s="27">
        <v>0.036036036908626556</v>
      </c>
      <c r="N41" s="27">
        <v>0.061403509229421616</v>
      </c>
      <c r="O41" s="27">
        <v>0.068493150174617767</v>
      </c>
      <c r="P41" s="33">
        <v>4.5</v>
      </c>
    </row>
    <row r="42" x14ac:dyDescent="0.2">
      <c r="A42" s="1" t="s">
        <v>1236</v>
      </c>
      <c r="B42" s="24">
        <v>7.5434980392456055</v>
      </c>
      <c r="C42" s="27">
        <v>0.26973685622215271</v>
      </c>
      <c r="D42" s="27">
        <v>0.71518987417221069</v>
      </c>
      <c r="E42" s="27">
        <v>0.74050635099411011</v>
      </c>
      <c r="F42" s="27">
        <v>0.61783438920974731</v>
      </c>
      <c r="G42" s="27">
        <v>0.6103895902633667</v>
      </c>
      <c r="H42" s="27">
        <v>0.85161292552947998</v>
      </c>
      <c r="I42" s="27">
        <v>0.71333330869674683</v>
      </c>
      <c r="J42" s="27">
        <v>0.65243899822235107</v>
      </c>
      <c r="K42" s="27">
        <v>0.66463416814804077</v>
      </c>
      <c r="L42" s="27">
        <v>0.64634144306182861</v>
      </c>
      <c r="M42" s="27">
        <v>0.0763888880610466</v>
      </c>
      <c r="N42" s="27">
        <v>0.11184210330247879</v>
      </c>
      <c r="O42" s="27">
        <v>0.12999999523162842</v>
      </c>
      <c r="P42" s="33">
        <v>4</v>
      </c>
    </row>
    <row r="43" x14ac:dyDescent="0.2">
      <c r="A43" s="1" t="s">
        <v>1237</v>
      </c>
      <c r="B43" s="24">
        <v>6.7141103744506836</v>
      </c>
      <c r="C43" s="27">
        <v>0.20212766528129578</v>
      </c>
      <c r="D43" s="27">
        <v>0.82608693838119507</v>
      </c>
      <c r="E43" s="27">
        <v>0.87096774578094482</v>
      </c>
      <c r="F43" s="27">
        <v>0.83870965242385864</v>
      </c>
      <c r="G43" s="27">
        <v>0.90322577953338623</v>
      </c>
      <c r="H43" s="27">
        <v>0.91397851705551147</v>
      </c>
      <c r="I43" s="27">
        <v>0.82608693838119507</v>
      </c>
      <c r="J43" s="27">
        <v>0.30851063132286072</v>
      </c>
      <c r="K43" s="27">
        <v>0.32978722453117371</v>
      </c>
      <c r="L43" s="27">
        <v>0.28723403811454773</v>
      </c>
      <c r="M43" s="27">
        <v>0.028985507786273956</v>
      </c>
      <c r="N43" s="27">
        <v>0.043956045061349869</v>
      </c>
      <c r="O43" s="27">
        <v>0.066666670143604279</v>
      </c>
      <c r="P43" s="33">
        <v>4</v>
      </c>
    </row>
    <row r="44" x14ac:dyDescent="0.2">
      <c r="A44" s="1" t="s">
        <v>1238</v>
      </c>
      <c r="B44" s="24">
        <v>7.0330095291137695</v>
      </c>
      <c r="C44" s="27">
        <v>0.17757008969783783</v>
      </c>
      <c r="D44" s="27">
        <v>0.91588783264160156</v>
      </c>
      <c r="E44" s="27">
        <v>0.96261680126190186</v>
      </c>
      <c r="F44" s="27">
        <v>0.90654206275939941</v>
      </c>
      <c r="G44" s="27">
        <v>0.88785046339035034</v>
      </c>
      <c r="H44" s="27">
        <v>0.98130840063095093</v>
      </c>
      <c r="I44" s="27">
        <v>0.86538463830947876</v>
      </c>
      <c r="J44" s="27">
        <v>0.32110092043876648</v>
      </c>
      <c r="K44" s="27">
        <v>0.31192660331726074</v>
      </c>
      <c r="L44" s="27">
        <v>0.32110092043876648</v>
      </c>
      <c r="M44" s="27">
        <v>0.0476190485060215</v>
      </c>
      <c r="N44" s="27">
        <v>0.083333335816860199</v>
      </c>
      <c r="O44" s="27">
        <v>0.018518518656492233</v>
      </c>
      <c r="P44" s="33">
        <v>2</v>
      </c>
    </row>
    <row r="45" x14ac:dyDescent="0.2">
      <c r="A45" s="1" t="s">
        <v>1239</v>
      </c>
      <c r="B45" s="24">
        <v>7.7007331848144531</v>
      </c>
      <c r="C45" s="27">
        <v>0.3333333432674408</v>
      </c>
      <c r="D45" s="27">
        <v>0.77419352531433105</v>
      </c>
      <c r="E45" s="27">
        <v>0.83695650100708008</v>
      </c>
      <c r="F45" s="27">
        <v>0.73118281364440918</v>
      </c>
      <c r="G45" s="27">
        <v>0.73333334922790527</v>
      </c>
      <c r="H45" s="27">
        <v>0.96666663885116577</v>
      </c>
      <c r="I45" s="27">
        <v>0.75280898809432983</v>
      </c>
      <c r="J45" s="27">
        <v>0.70212763547897339</v>
      </c>
      <c r="K45" s="27">
        <v>0.71276593208312988</v>
      </c>
      <c r="L45" s="27">
        <v>0.73404252529144287</v>
      </c>
      <c r="M45" s="27">
        <v>0.077922075986862183</v>
      </c>
      <c r="N45" s="27">
        <v>0.15294118225574493</v>
      </c>
      <c r="O45" s="27">
        <v>0.1525423675775528</v>
      </c>
      <c r="P45" s="33">
        <v>24</v>
      </c>
    </row>
    <row r="46" x14ac:dyDescent="0.2">
      <c r="A46" s="1" t="s">
        <v>1240</v>
      </c>
      <c r="B46" s="24">
        <v>7.7411260604858398</v>
      </c>
      <c r="C46" s="27">
        <v>0.31521740555763245</v>
      </c>
      <c r="D46" s="27">
        <v>0.74468082189559937</v>
      </c>
      <c r="E46" s="27">
        <v>0.82978725433349609</v>
      </c>
      <c r="F46" s="27">
        <v>0.69473683834075928</v>
      </c>
      <c r="G46" s="27">
        <v>0.60638296604156494</v>
      </c>
      <c r="H46" s="27">
        <v>0.96808511018753052</v>
      </c>
      <c r="I46" s="27">
        <v>0.74725276231765747</v>
      </c>
      <c r="J46" s="27">
        <v>0.65263158082962036</v>
      </c>
      <c r="K46" s="27">
        <v>0.65263158082962036</v>
      </c>
      <c r="L46" s="27">
        <v>0.6631578803062439</v>
      </c>
      <c r="M46" s="27">
        <v>0.12643678486347198</v>
      </c>
      <c r="N46" s="27">
        <v>0.065934069454669952</v>
      </c>
      <c r="O46" s="27">
        <v>0.13636364042758942</v>
      </c>
      <c r="P46" s="33">
        <v>8</v>
      </c>
    </row>
    <row r="47" x14ac:dyDescent="0.2">
      <c r="A47" s="1" t="s">
        <v>1241</v>
      </c>
      <c r="B47" s="24">
        <v>6.4204196929931641</v>
      </c>
      <c r="C47" s="27">
        <v>0.29702970385551453</v>
      </c>
      <c r="D47" s="27">
        <v>0.68316829204559326</v>
      </c>
      <c r="E47" s="27">
        <v>0.74257427453994751</v>
      </c>
      <c r="F47" s="27">
        <v>0.61000001430511475</v>
      </c>
      <c r="G47" s="27">
        <v>0.57425743341445923</v>
      </c>
      <c r="H47" s="27">
        <v>0.93939393758773804</v>
      </c>
      <c r="I47" s="27">
        <v>0.74736839532852173</v>
      </c>
      <c r="J47" s="27">
        <v>0.5436893105506897</v>
      </c>
      <c r="K47" s="27">
        <v>0.56310677528381348</v>
      </c>
      <c r="L47" s="27">
        <v>0.56310677528381348</v>
      </c>
      <c r="M47" s="27">
        <v>0.12658227980136871</v>
      </c>
      <c r="N47" s="27">
        <v>0.11224489659070969</v>
      </c>
      <c r="O47" s="27">
        <v>0.1666666716337204</v>
      </c>
      <c r="P47" s="33">
        <v>24</v>
      </c>
    </row>
    <row r="48" x14ac:dyDescent="0.2">
      <c r="A48" s="1" t="s">
        <v>1242</v>
      </c>
      <c r="B48" s="24">
        <v>7.7936367988586426</v>
      </c>
      <c r="C48" s="27">
        <v>0.36220473051071167</v>
      </c>
      <c r="D48" s="27">
        <v>0.84496122598648071</v>
      </c>
      <c r="E48" s="27">
        <v>0.85384613275527954</v>
      </c>
      <c r="F48" s="27">
        <v>0.82442748546600342</v>
      </c>
      <c r="G48" s="27">
        <v>0.80620157718658447</v>
      </c>
      <c r="H48" s="27">
        <v>0.921875</v>
      </c>
      <c r="I48" s="27">
        <v>0.84920632839202881</v>
      </c>
      <c r="J48" s="27">
        <v>0.56060606241226196</v>
      </c>
      <c r="K48" s="27">
        <v>0.56060606241226196</v>
      </c>
      <c r="L48" s="27">
        <v>0.54545456171035767</v>
      </c>
      <c r="M48" s="27">
        <v>0.082644626498222351</v>
      </c>
      <c r="N48" s="27">
        <v>0.074380166828632355</v>
      </c>
      <c r="O48" s="27">
        <v>0.070422537624835968</v>
      </c>
      <c r="P48" s="33">
        <v>4</v>
      </c>
    </row>
    <row r="49" x14ac:dyDescent="0.2">
      <c r="A49" s="1" t="s">
        <v>1243</v>
      </c>
      <c r="B49" s="24">
        <v>8.3678646087646484</v>
      </c>
      <c r="C49" s="27">
        <v>0.24137930572032928</v>
      </c>
      <c r="D49" s="27">
        <v>0.82051283121109009</v>
      </c>
      <c r="E49" s="27">
        <v>0.89075630903244019</v>
      </c>
      <c r="F49" s="27">
        <v>0.74358975887298584</v>
      </c>
      <c r="G49" s="27">
        <v>0.78070175647735596</v>
      </c>
      <c r="H49" s="27">
        <v>0.9553571343421936</v>
      </c>
      <c r="I49" s="27">
        <v>0.81081080436706543</v>
      </c>
      <c r="J49" s="27">
        <v>0.61666667461395264</v>
      </c>
      <c r="K49" s="27">
        <v>0.60000002384185791</v>
      </c>
      <c r="L49" s="27">
        <v>0.60000002384185791</v>
      </c>
      <c r="M49" s="27">
        <v>0.045871559530496597</v>
      </c>
      <c r="N49" s="27">
        <v>0.027522936463356018</v>
      </c>
      <c r="O49" s="27">
        <v>0.077922075986862183</v>
      </c>
      <c r="P49" s="33">
        <v>4</v>
      </c>
    </row>
    <row r="50" x14ac:dyDescent="0.2">
      <c r="A50" s="1" t="s">
        <v>1244</v>
      </c>
      <c r="B50" s="24">
        <v>8.5164432525634766</v>
      </c>
      <c r="C50" s="27">
        <v>0.21138212084770203</v>
      </c>
      <c r="D50" s="27">
        <v>0.90551179647445679</v>
      </c>
      <c r="E50" s="27">
        <v>0.8828125</v>
      </c>
      <c r="F50" s="27">
        <v>0.85826772451400757</v>
      </c>
      <c r="G50" s="27">
        <v>0.86614173650741577</v>
      </c>
      <c r="H50" s="27">
        <v>0.95275592803955078</v>
      </c>
      <c r="I50" s="27">
        <v>0.87199997901916504</v>
      </c>
      <c r="J50" s="27">
        <v>0.625</v>
      </c>
      <c r="K50" s="27">
        <v>0.6171875</v>
      </c>
      <c r="L50" s="27">
        <v>0.6171875</v>
      </c>
      <c r="M50" s="27">
        <v>0.067796610295772552</v>
      </c>
      <c r="N50" s="27">
        <v>0.056910570710897446</v>
      </c>
      <c r="O50" s="27">
        <v>0.11864406615495682</v>
      </c>
      <c r="P50" s="33">
        <v>5</v>
      </c>
    </row>
    <row r="51" x14ac:dyDescent="0.2">
      <c r="A51" s="1" t="s">
        <v>1245</v>
      </c>
      <c r="B51" s="24">
        <v>6.8711423873901367</v>
      </c>
      <c r="C51" s="27">
        <v>0.31067961454391479</v>
      </c>
      <c r="D51" s="27">
        <v>0.76635515689849854</v>
      </c>
      <c r="E51" s="27">
        <v>0.76635515689849854</v>
      </c>
      <c r="F51" s="27">
        <v>0.72897195816040039</v>
      </c>
      <c r="G51" s="27">
        <v>0.6822429895401001</v>
      </c>
      <c r="H51" s="27">
        <v>0.95327103137969971</v>
      </c>
      <c r="I51" s="27">
        <v>0.84112149477005005</v>
      </c>
      <c r="J51" s="27">
        <v>0.52777779102325439</v>
      </c>
      <c r="K51" s="27">
        <v>0.56481480598449707</v>
      </c>
      <c r="L51" s="27">
        <v>0.54629629850387573</v>
      </c>
      <c r="M51" s="27">
        <v>0.11578947305679321</v>
      </c>
      <c r="N51" s="27">
        <v>0.10000000149011612</v>
      </c>
      <c r="O51" s="27">
        <v>0.10958904027938843</v>
      </c>
      <c r="P51" s="33">
        <v>24</v>
      </c>
    </row>
    <row r="52" x14ac:dyDescent="0.2">
      <c r="A52" s="1" t="s">
        <v>1246</v>
      </c>
      <c r="B52" s="24">
        <v>7.6381182670593262</v>
      </c>
      <c r="C52" s="27">
        <v>0.24210526049137115</v>
      </c>
      <c r="D52" s="27">
        <v>0.86458331346511841</v>
      </c>
      <c r="E52" s="27">
        <v>0.89583331346511841</v>
      </c>
      <c r="F52" s="27">
        <v>0.80208331346511841</v>
      </c>
      <c r="G52" s="27">
        <v>0.76595747470855713</v>
      </c>
      <c r="H52" s="27">
        <v>0.95744681358337402</v>
      </c>
      <c r="I52" s="27">
        <v>0.89361703395843506</v>
      </c>
      <c r="J52" s="27">
        <v>0.58333331346511841</v>
      </c>
      <c r="K52" s="27">
        <v>0.60416668653488159</v>
      </c>
      <c r="L52" s="27">
        <v>0.58333331346511841</v>
      </c>
      <c r="M52" s="27">
        <v>0.1428571492433548</v>
      </c>
      <c r="N52" s="27">
        <v>0.13793103396892548</v>
      </c>
      <c r="O52" s="27">
        <v>0.15492957830429077</v>
      </c>
      <c r="P52" s="33">
        <v>8</v>
      </c>
    </row>
    <row r="53" x14ac:dyDescent="0.2">
      <c r="A53" s="1" t="s">
        <v>1247</v>
      </c>
      <c r="B53" s="24">
        <v>7.1232395172119141</v>
      </c>
      <c r="C53" s="27">
        <v>0.35643565654754639</v>
      </c>
      <c r="D53" s="27">
        <v>0.85148513317108154</v>
      </c>
      <c r="E53" s="27">
        <v>0.84158414602279663</v>
      </c>
      <c r="F53" s="27">
        <v>0.74000000953674316</v>
      </c>
      <c r="G53" s="27">
        <v>0.68999999761581421</v>
      </c>
      <c r="H53" s="27">
        <v>0.94999998807907104</v>
      </c>
      <c r="I53" s="27">
        <v>0.88999998569488525</v>
      </c>
      <c r="J53" s="27">
        <v>0.61165046691894531</v>
      </c>
      <c r="K53" s="27">
        <v>0.63106793165206909</v>
      </c>
      <c r="L53" s="27">
        <v>0.64077669382095337</v>
      </c>
      <c r="M53" s="27">
        <v>0.2142857164144516</v>
      </c>
      <c r="N53" s="27">
        <v>0.20999999344348907</v>
      </c>
      <c r="O53" s="27">
        <v>0.18181818723678589</v>
      </c>
      <c r="P53" s="33">
        <v>8</v>
      </c>
    </row>
    <row r="54" x14ac:dyDescent="0.2">
      <c r="A54" s="1" t="s">
        <v>1248</v>
      </c>
      <c r="B54" s="24">
        <v>8.2917165756225586</v>
      </c>
      <c r="C54" s="27">
        <v>0.3333333432674408</v>
      </c>
      <c r="D54" s="27">
        <v>0.86923074722290039</v>
      </c>
      <c r="E54" s="27">
        <v>0.89922481775283813</v>
      </c>
      <c r="F54" s="27">
        <v>0.7421875</v>
      </c>
      <c r="G54" s="27">
        <v>0.73076921701431274</v>
      </c>
      <c r="H54" s="27">
        <v>0.9692307710647583</v>
      </c>
      <c r="I54" s="27">
        <v>0.828125</v>
      </c>
      <c r="J54" s="27">
        <v>0.64393937587738037</v>
      </c>
      <c r="K54" s="27">
        <v>0.66666668653488159</v>
      </c>
      <c r="L54" s="27">
        <v>0.62878787517547607</v>
      </c>
      <c r="M54" s="27">
        <v>0.071428574621677399</v>
      </c>
      <c r="N54" s="27">
        <v>0.071428574621677399</v>
      </c>
      <c r="O54" s="27">
        <v>0.058823529630899429</v>
      </c>
      <c r="P54" s="33">
        <v>8</v>
      </c>
    </row>
    <row r="55" x14ac:dyDescent="0.2">
      <c r="A55" s="1" t="s">
        <v>1249</v>
      </c>
      <c r="B55" s="24">
        <v>6.8184852600097656</v>
      </c>
      <c r="C55" s="27">
        <v>0.31858408451080322</v>
      </c>
      <c r="D55" s="27">
        <v>0.85344827175140381</v>
      </c>
      <c r="E55" s="27">
        <v>0.86206895112991333</v>
      </c>
      <c r="F55" s="27">
        <v>0.81034481525421143</v>
      </c>
      <c r="G55" s="27">
        <v>0.78947371244430542</v>
      </c>
      <c r="H55" s="27">
        <v>0.96551722288131714</v>
      </c>
      <c r="I55" s="27">
        <v>0.86607140302658081</v>
      </c>
      <c r="J55" s="27">
        <v>0.48717948794364929</v>
      </c>
      <c r="K55" s="27">
        <v>0.48717948794364929</v>
      </c>
      <c r="L55" s="27">
        <v>0.50427353382110596</v>
      </c>
      <c r="M55" s="27">
        <v>0.13725490868091583</v>
      </c>
      <c r="N55" s="27">
        <v>0.18181818723678589</v>
      </c>
      <c r="O55" s="27">
        <v>0.171875</v>
      </c>
      <c r="P55" s="33">
        <v>4</v>
      </c>
    </row>
    <row r="56" x14ac:dyDescent="0.2">
      <c r="A56" s="1" t="s">
        <v>1250</v>
      </c>
      <c r="B56" s="24">
        <v>6.793147087097168</v>
      </c>
      <c r="C56" s="27">
        <v>0.26612904667854309</v>
      </c>
      <c r="D56" s="27">
        <v>0.80000001192092896</v>
      </c>
      <c r="E56" s="27">
        <v>0.8320000171661377</v>
      </c>
      <c r="F56" s="27">
        <v>0.72000002861022949</v>
      </c>
      <c r="G56" s="27">
        <v>0.75652176141738892</v>
      </c>
      <c r="H56" s="27">
        <v>0.90350878238677979</v>
      </c>
      <c r="I56" s="27">
        <v>0.79090911149978638</v>
      </c>
      <c r="J56" s="27">
        <v>0.45736435055732727</v>
      </c>
      <c r="K56" s="27">
        <v>0.5038759708404541</v>
      </c>
      <c r="L56" s="27">
        <v>0.4883720874786377</v>
      </c>
      <c r="M56" s="27">
        <v>0.1111111119389534</v>
      </c>
      <c r="N56" s="27">
        <v>0.086206898093223572</v>
      </c>
      <c r="O56" s="27">
        <v>0.14705882966518402</v>
      </c>
      <c r="P56" s="33">
        <v>10</v>
      </c>
    </row>
    <row r="57" x14ac:dyDescent="0.2">
      <c r="A57" s="1" t="s">
        <v>1251</v>
      </c>
      <c r="B57" s="24">
        <v>7.0256433486938477</v>
      </c>
      <c r="C57" s="27">
        <v>0.33587786555290222</v>
      </c>
      <c r="D57" s="27">
        <v>0.83458644151687622</v>
      </c>
      <c r="E57" s="27">
        <v>0.86567163467407227</v>
      </c>
      <c r="F57" s="27">
        <v>0.7348484992980957</v>
      </c>
      <c r="G57" s="27">
        <v>0.71755725145339966</v>
      </c>
      <c r="H57" s="27">
        <v>0.9848484992980957</v>
      </c>
      <c r="I57" s="27">
        <v>0.72727274894714355</v>
      </c>
      <c r="J57" s="27">
        <v>0.48148149251937866</v>
      </c>
      <c r="K57" s="27">
        <v>0.51111114025115967</v>
      </c>
      <c r="L57" s="27">
        <v>0.50370371341705322</v>
      </c>
      <c r="M57" s="27">
        <v>0.071428574621677399</v>
      </c>
      <c r="N57" s="27">
        <v>0.091603055596351624</v>
      </c>
      <c r="O57" s="27">
        <v>0.096774190664291382</v>
      </c>
      <c r="P57" s="33">
        <v>7.5</v>
      </c>
    </row>
    <row r="58" x14ac:dyDescent="0.2">
      <c r="A58" s="1" t="s">
        <v>1252</v>
      </c>
      <c r="B58" s="24">
        <v>7.493288516998291</v>
      </c>
      <c r="C58" s="27">
        <v>0.15606936812400818</v>
      </c>
      <c r="D58" s="27">
        <v>0.88700562715530396</v>
      </c>
      <c r="E58" s="27">
        <v>0.87005650997161865</v>
      </c>
      <c r="F58" s="27">
        <v>0.82954543828964233</v>
      </c>
      <c r="G58" s="27">
        <v>0.81714284420013428</v>
      </c>
      <c r="H58" s="27">
        <v>0.91428571939468384</v>
      </c>
      <c r="I58" s="27">
        <v>0.86792451143264771</v>
      </c>
      <c r="J58" s="27">
        <v>0.57303369045257568</v>
      </c>
      <c r="K58" s="27">
        <v>0.56179773807525635</v>
      </c>
      <c r="L58" s="27">
        <v>0.55617976188659668</v>
      </c>
      <c r="M58" s="27">
        <v>0.12903225421905518</v>
      </c>
      <c r="N58" s="27">
        <v>0.1834319531917572</v>
      </c>
      <c r="O58" s="27">
        <v>0.17307692766189575</v>
      </c>
      <c r="P58" s="33">
        <v>5</v>
      </c>
    </row>
    <row r="59" x14ac:dyDescent="0.2">
      <c r="A59" s="1" t="s">
        <v>1253</v>
      </c>
      <c r="B59" s="24">
        <v>6.9203596115112305</v>
      </c>
      <c r="C59" s="27">
        <v>0.27173912525177002</v>
      </c>
      <c r="D59" s="27">
        <v>0.78125</v>
      </c>
      <c r="E59" s="27">
        <v>0.88297873735427856</v>
      </c>
      <c r="F59" s="27">
        <v>0.69473683834075928</v>
      </c>
      <c r="G59" s="27">
        <v>0.76041668653488159</v>
      </c>
      <c r="H59" s="27">
        <v>0.91666668653488159</v>
      </c>
      <c r="I59" s="27">
        <v>0.77894735336303711</v>
      </c>
      <c r="J59" s="27">
        <v>0.53125</v>
      </c>
      <c r="K59" s="27">
        <v>0.5625</v>
      </c>
      <c r="L59" s="27">
        <v>0.5625</v>
      </c>
      <c r="M59" s="27">
        <v>0.084337346255779266</v>
      </c>
      <c r="N59" s="27">
        <v>0.21348313987255096</v>
      </c>
      <c r="O59" s="27">
        <v>0.1617647111415863</v>
      </c>
      <c r="P59" s="33">
        <v>4</v>
      </c>
    </row>
    <row r="60" x14ac:dyDescent="0.2">
      <c r="A60" s="1" t="s">
        <v>1254</v>
      </c>
      <c r="B60" s="24">
        <v>7.0715780258178711</v>
      </c>
      <c r="C60" s="27">
        <v>0.23711340129375458</v>
      </c>
      <c r="D60" s="27">
        <v>0.93137252330780029</v>
      </c>
      <c r="E60" s="27">
        <v>0.96153843402862549</v>
      </c>
      <c r="F60" s="27">
        <v>0.75247526168823242</v>
      </c>
      <c r="G60" s="27">
        <v>0.71287131309509277</v>
      </c>
      <c r="H60" s="27">
        <v>0.97029703855514526</v>
      </c>
      <c r="I60" s="27">
        <v>0.79797977209091187</v>
      </c>
      <c r="J60" s="27">
        <v>0.46153846383094788</v>
      </c>
      <c r="K60" s="27">
        <v>0.4711538553237915</v>
      </c>
      <c r="L60" s="27">
        <v>0.4711538553237915</v>
      </c>
      <c r="M60" s="27">
        <v>0.10843373835086823</v>
      </c>
      <c r="N60" s="27">
        <v>0.10869564861059189</v>
      </c>
      <c r="O60" s="27">
        <v>0.15151515603065491</v>
      </c>
      <c r="P60" s="33">
        <v>4</v>
      </c>
    </row>
    <row r="61" x14ac:dyDescent="0.2">
      <c r="A61" s="1" t="s">
        <v>1255</v>
      </c>
      <c r="B61" s="24">
        <v>6.7728185653686523</v>
      </c>
      <c r="C61" s="27">
        <v>0.32110092043876648</v>
      </c>
      <c r="D61" s="27">
        <v>0.69565218687057495</v>
      </c>
      <c r="E61" s="27">
        <v>0.76724135875701904</v>
      </c>
      <c r="F61" s="27">
        <v>0.75213676691055298</v>
      </c>
      <c r="G61" s="27">
        <v>0.70940172672271729</v>
      </c>
      <c r="H61" s="27">
        <v>0.92241376638412476</v>
      </c>
      <c r="I61" s="27">
        <v>0.79646015167236328</v>
      </c>
      <c r="J61" s="27">
        <v>0.64957267045974731</v>
      </c>
      <c r="K61" s="27">
        <v>0.6239316463470459</v>
      </c>
      <c r="L61" s="27">
        <v>0.64102566242218018</v>
      </c>
      <c r="M61" s="27">
        <v>0.090909093618392944</v>
      </c>
      <c r="N61" s="27">
        <v>0.18269230425357819</v>
      </c>
      <c r="O61" s="27">
        <v>0.17073170840740204</v>
      </c>
      <c r="P61" s="33">
        <v>40</v>
      </c>
    </row>
    <row r="62" x14ac:dyDescent="0.2">
      <c r="A62" s="1" t="s">
        <v>1256</v>
      </c>
      <c r="B62" s="24">
        <v>7.5728912353515625</v>
      </c>
      <c r="C62" s="27">
        <v>0.18999999761581421</v>
      </c>
      <c r="D62" s="27">
        <v>0.92307692766189575</v>
      </c>
      <c r="E62" s="27">
        <v>0.92929291725158691</v>
      </c>
      <c r="F62" s="27">
        <v>0.86407768726348877</v>
      </c>
      <c r="G62" s="27">
        <v>0.78217822313308716</v>
      </c>
      <c r="H62" s="27">
        <v>0.94059407711029053</v>
      </c>
      <c r="I62" s="27">
        <v>0.83673471212387085</v>
      </c>
      <c r="J62" s="27">
        <v>0.52380955219268799</v>
      </c>
      <c r="K62" s="27">
        <v>0.57142859697341919</v>
      </c>
      <c r="L62" s="27">
        <v>0.58095240592956543</v>
      </c>
      <c r="M62" s="27">
        <v>0.28421053290367126</v>
      </c>
      <c r="N62" s="27">
        <v>0.099009901285171509</v>
      </c>
      <c r="O62" s="27">
        <v>0.068493150174617767</v>
      </c>
      <c r="P62" s="33">
        <v>3</v>
      </c>
    </row>
    <row r="63" x14ac:dyDescent="0.2">
      <c r="A63" s="1" t="s">
        <v>1257</v>
      </c>
      <c r="B63" s="24">
        <v>8.4630355834960938</v>
      </c>
      <c r="C63" s="27">
        <v>0.13571429252624512</v>
      </c>
      <c r="D63" s="27">
        <v>0.93197280168533325</v>
      </c>
      <c r="E63" s="27">
        <v>0.93835616111755371</v>
      </c>
      <c r="F63" s="27">
        <v>0.86301368474960327</v>
      </c>
      <c r="G63" s="27">
        <v>0.8689655065536499</v>
      </c>
      <c r="H63" s="27">
        <v>0.97902095317840576</v>
      </c>
      <c r="I63" s="27">
        <v>0.89473682641983032</v>
      </c>
      <c r="J63" s="27">
        <v>0.59183675050735474</v>
      </c>
      <c r="K63" s="27">
        <v>0.57823127508163452</v>
      </c>
      <c r="L63" s="27">
        <v>0.57142859697341919</v>
      </c>
      <c r="M63" s="27">
        <v>0.050505049526691437</v>
      </c>
      <c r="N63" s="27">
        <v>0.07352941483259201</v>
      </c>
      <c r="O63" s="27">
        <v>0.096153847873210907</v>
      </c>
      <c r="P63" s="33">
        <v>8</v>
      </c>
    </row>
    <row r="64" x14ac:dyDescent="0.2">
      <c r="A64" s="4" t="s">
        <v>1258</v>
      </c>
      <c r="B64" s="31">
        <v>7.3586997985839844</v>
      </c>
      <c r="C64" s="32">
        <v>0.30097088217735291</v>
      </c>
      <c r="D64" s="32">
        <v>0.86868685483932495</v>
      </c>
      <c r="E64" s="32">
        <v>0.89423078298568726</v>
      </c>
      <c r="F64" s="32">
        <v>0.7766990065574646</v>
      </c>
      <c r="G64" s="32">
        <v>0.7549019455909729</v>
      </c>
      <c r="H64" s="32">
        <v>0.9207921028137207</v>
      </c>
      <c r="I64" s="32">
        <v>0.83168315887451172</v>
      </c>
      <c r="J64" s="32">
        <v>0.6355140209197998</v>
      </c>
      <c r="K64" s="32">
        <v>0.59813082218170166</v>
      </c>
      <c r="L64" s="32">
        <v>0.60747665166854858</v>
      </c>
      <c r="M64" s="32">
        <v>0.15584415197372437</v>
      </c>
      <c r="N64" s="32">
        <v>0.21568627655506134</v>
      </c>
      <c r="O64" s="32">
        <v>0.048387095332145691</v>
      </c>
      <c r="P64" s="34">
        <v>20</v>
      </c>
    </row>
    <row r="65" x14ac:dyDescent="0.2">
      <c r="C65" s="20"/>
      <c r="D65" s="20"/>
      <c r="E65" s="20"/>
      <c r="F65" s="20"/>
      <c r="G65" s="20"/>
      <c r="H65" s="20"/>
      <c r="I65" s="20"/>
      <c r="J65" s="20"/>
      <c r="K65" s="20"/>
      <c r="L65" s="20"/>
      <c r="M65" s="20"/>
      <c r="N65" s="20"/>
      <c r="O65" s="20"/>
    </row>
    <row r="66" x14ac:dyDescent="0.2">
      <c r="A66" s="9" t="s">
        <v>0</v>
      </c>
      <c r="B66" s="10">
        <f>SUMIF($A$2:$A$64,$A$66,B2:B64)</f>
        <v>7.3586997985839844</v>
      </c>
      <c r="C66" s="15">
        <f t="shared" ref="C66:P66" si="0">SUMIF($A$2:$A$64,$A$66,C2:C64)</f>
        <v>0.30097088217735291</v>
      </c>
      <c r="D66" s="15">
        <f t="shared" si="0"/>
        <v>0.86868685483932495</v>
      </c>
      <c r="E66" s="15">
        <f t="shared" si="0"/>
        <v>0.89423078298568726</v>
      </c>
      <c r="F66" s="15">
        <f t="shared" si="0"/>
        <v>0.7766990065574646</v>
      </c>
      <c r="G66" s="15">
        <f t="shared" si="0"/>
        <v>0.7549019455909729</v>
      </c>
      <c r="H66" s="15">
        <f t="shared" si="0"/>
        <v>0.9207921028137207</v>
      </c>
      <c r="I66" s="15">
        <f t="shared" si="0"/>
        <v>0.83168315887451172</v>
      </c>
      <c r="J66" s="15">
        <f t="shared" si="0"/>
        <v>0.6355140209197998</v>
      </c>
      <c r="K66" s="15">
        <f t="shared" si="0"/>
        <v>0.59813082218170166</v>
      </c>
      <c r="L66" s="15">
        <f t="shared" si="0"/>
        <v>0.60747665166854858</v>
      </c>
      <c r="M66" s="15">
        <f t="shared" si="0"/>
        <v>0.15584415197372437</v>
      </c>
      <c r="N66" s="15">
        <f t="shared" si="0"/>
        <v>0.21568627655506134</v>
      </c>
      <c r="O66" s="15">
        <f t="shared" si="0"/>
        <v>4.8387095332145691E-2</v>
      </c>
      <c r="P66" s="35">
        <f t="shared" si="0"/>
        <v>20</v>
      </c>
    </row>
    <row r="67" x14ac:dyDescent="0.2">
      <c r="A67" s="6" t="s">
        <v>1</v>
      </c>
      <c r="B67" s="7">
        <f t="shared" ref="B67:P67" si="1">MIN(B2:B64)</f>
        <v>5.2184672355651855</v>
      </c>
      <c r="C67" s="16">
        <f t="shared" si="1"/>
        <v>0.1340206116437912</v>
      </c>
      <c r="D67" s="16">
        <f t="shared" si="1"/>
        <v>0.58695650100708008</v>
      </c>
      <c r="E67" s="16">
        <f t="shared" si="1"/>
        <v>0.70078742504119873</v>
      </c>
      <c r="F67" s="16">
        <f t="shared" si="1"/>
        <v>0.60377359390258789</v>
      </c>
      <c r="G67" s="16">
        <f t="shared" si="1"/>
        <v>0.51886790990829468</v>
      </c>
      <c r="H67" s="16">
        <f t="shared" si="1"/>
        <v>0.85161292552947998</v>
      </c>
      <c r="I67" s="16">
        <f t="shared" si="1"/>
        <v>0.5952380895614624</v>
      </c>
      <c r="J67" s="16">
        <f t="shared" si="1"/>
        <v>0.28571429848670959</v>
      </c>
      <c r="K67" s="16">
        <f t="shared" si="1"/>
        <v>0.27067670226097107</v>
      </c>
      <c r="L67" s="16">
        <f t="shared" si="1"/>
        <v>0.27819550037384033</v>
      </c>
      <c r="M67" s="16">
        <f t="shared" si="1"/>
        <v>1.1363636702299118E-2</v>
      </c>
      <c r="N67" s="16">
        <f t="shared" si="1"/>
        <v>2.7522936463356018E-2</v>
      </c>
      <c r="O67" s="16">
        <f t="shared" si="1"/>
        <v>1.8518518656492233E-2</v>
      </c>
      <c r="P67" s="36">
        <f t="shared" si="1"/>
        <v>1</v>
      </c>
    </row>
    <row r="68" x14ac:dyDescent="0.2">
      <c r="A68" s="6" t="s">
        <v>2</v>
      </c>
      <c r="B68" s="7">
        <f t="shared" ref="B68:P68" si="2">MEDIAN(B2:B64)</f>
        <v>7.4632859230041504</v>
      </c>
      <c r="C68" s="16">
        <f t="shared" si="2"/>
        <v>0.25925925374031067</v>
      </c>
      <c r="D68" s="16">
        <f t="shared" si="2"/>
        <v>0.83221477270126343</v>
      </c>
      <c r="E68" s="16">
        <f t="shared" si="2"/>
        <v>0.87005650997161865</v>
      </c>
      <c r="F68" s="16">
        <f t="shared" si="2"/>
        <v>0.75</v>
      </c>
      <c r="G68" s="16">
        <f t="shared" si="2"/>
        <v>0.73913043737411499</v>
      </c>
      <c r="H68" s="16">
        <f t="shared" si="2"/>
        <v>0.94696968793869019</v>
      </c>
      <c r="I68" s="16">
        <f t="shared" si="2"/>
        <v>0.80000001192092896</v>
      </c>
      <c r="J68" s="16">
        <f t="shared" si="2"/>
        <v>0.57303369045257568</v>
      </c>
      <c r="K68" s="16">
        <f t="shared" si="2"/>
        <v>0.57142859697341919</v>
      </c>
      <c r="L68" s="16">
        <f t="shared" si="2"/>
        <v>0.57142859697341919</v>
      </c>
      <c r="M68" s="16">
        <f t="shared" si="2"/>
        <v>9.0909093618392944E-2</v>
      </c>
      <c r="N68" s="16">
        <f t="shared" si="2"/>
        <v>9.9173553287982941E-2</v>
      </c>
      <c r="O68" s="16">
        <f t="shared" si="2"/>
        <v>0.13793103396892548</v>
      </c>
      <c r="P68" s="36">
        <f t="shared" si="2"/>
        <v>5</v>
      </c>
    </row>
    <row r="69" x14ac:dyDescent="0.2">
      <c r="A69" s="6" t="s">
        <v>3</v>
      </c>
      <c r="B69" s="7">
        <f t="shared" ref="B69:P69" si="3">MAX(B2:B64)</f>
        <v>8.5164432525634766</v>
      </c>
      <c r="C69" s="16">
        <f t="shared" si="3"/>
        <v>0.42753621935844421</v>
      </c>
      <c r="D69" s="16">
        <f t="shared" si="3"/>
        <v>0.95348834991455078</v>
      </c>
      <c r="E69" s="16">
        <f t="shared" si="3"/>
        <v>0.96261680126190186</v>
      </c>
      <c r="F69" s="16">
        <f t="shared" si="3"/>
        <v>0.90654206275939941</v>
      </c>
      <c r="G69" s="16">
        <f t="shared" si="3"/>
        <v>0.90322577953338623</v>
      </c>
      <c r="H69" s="16">
        <f t="shared" si="3"/>
        <v>0.99236643314361572</v>
      </c>
      <c r="I69" s="16">
        <f t="shared" si="3"/>
        <v>0.9140625</v>
      </c>
      <c r="J69" s="16">
        <f t="shared" si="3"/>
        <v>0.7121661901473999</v>
      </c>
      <c r="K69" s="16">
        <f t="shared" si="3"/>
        <v>0.72826087474822998</v>
      </c>
      <c r="L69" s="16">
        <f t="shared" si="3"/>
        <v>0.78260868787765503</v>
      </c>
      <c r="M69" s="16">
        <f t="shared" si="3"/>
        <v>0.28421053290367126</v>
      </c>
      <c r="N69" s="16">
        <f t="shared" si="3"/>
        <v>0.22499999403953552</v>
      </c>
      <c r="O69" s="16">
        <f t="shared" si="3"/>
        <v>0.28378379344940186</v>
      </c>
      <c r="P69" s="36">
        <f t="shared" si="3"/>
        <v>40</v>
      </c>
    </row>
    <row r="70" x14ac:dyDescent="0.2">
      <c r="A70" s="6" t="s">
        <v>4</v>
      </c>
      <c r="B70" s="8">
        <f>RANK(B66,B2:B64,0)</f>
        <v>35</v>
      </c>
      <c r="C70" s="8">
        <f>RANK(C66,C2:C64,1)</f>
        <v>44</v>
      </c>
      <c r="D70" s="8">
        <f t="shared" ref="D70:O70" si="4">RANK(D66,D2:D64,0)</f>
        <v>18</v>
      </c>
      <c r="E70" s="8">
        <f t="shared" si="4"/>
        <v>20</v>
      </c>
      <c r="F70" s="8">
        <f t="shared" si="4"/>
        <v>25</v>
      </c>
      <c r="G70" s="8">
        <f t="shared" si="4"/>
        <v>25</v>
      </c>
      <c r="H70" s="8">
        <f t="shared" si="4"/>
        <v>47</v>
      </c>
      <c r="I70" s="8">
        <f t="shared" si="4"/>
        <v>22</v>
      </c>
      <c r="J70" s="8">
        <f t="shared" si="4"/>
        <v>16</v>
      </c>
      <c r="K70" s="8">
        <f t="shared" si="4"/>
        <v>29</v>
      </c>
      <c r="L70" s="8">
        <f t="shared" si="4"/>
        <v>24</v>
      </c>
      <c r="M70" s="8">
        <f>RANK(M66,M2:M64,1)</f>
        <v>55</v>
      </c>
      <c r="N70" s="8">
        <f>RANK(N66,N2:N64,1)</f>
        <v>61</v>
      </c>
      <c r="O70" s="54">
        <f>RANK(O66,O2:O64,1)</f>
        <v>3</v>
      </c>
      <c r="P70" s="8">
        <f>RANK(P66,P2:P64,1)</f>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0"/>
  <sheetViews>
    <sheetView zoomScale="80" zoomScaleNormal="80" workbookViewId="0">
      <pane xSplit="2" ySplit="1" topLeftCell="C41" activePane="bottomRight" state="frozen"/>
      <selection pane="topRight" activeCell="C1" sqref="C1"/>
      <selection pane="bottomLeft" activeCell="A2" sqref="A2"/>
      <selection pane="bottomRight" activeCell="H75" sqref="H75"/>
    </sheetView>
  </sheetViews>
  <sheetFormatPr defaultColWidth="8.85546875" defaultRowHeight="12.75" x14ac:dyDescent="0.2"/>
  <cols>
    <col min="1" max="3" width="16.5703125" style="1" customWidth="true"/>
    <col min="4" max="4" width="20.28515625" style="1" customWidth="true"/>
    <col min="5" max="18" width="16.5703125" style="1" customWidth="true"/>
    <col min="19" max="16384" width="8.85546875" style="1"/>
  </cols>
  <sheetData>
    <row r="1" ht="85.9" customHeight="true" x14ac:dyDescent="0.2">
      <c r="A1" s="21" t="s">
        <v>5</v>
      </c>
      <c r="B1" s="22" t="s">
        <v>11</v>
      </c>
      <c r="C1" s="21" t="s">
        <v>83</v>
      </c>
      <c r="D1" s="21" t="s">
        <v>85</v>
      </c>
      <c r="E1" s="21" t="s">
        <v>84</v>
      </c>
      <c r="F1" s="21" t="s">
        <v>86</v>
      </c>
      <c r="G1" s="21" t="s">
        <v>87</v>
      </c>
      <c r="H1" s="21" t="s">
        <v>88</v>
      </c>
      <c r="I1" s="21" t="s">
        <v>89</v>
      </c>
      <c r="J1" s="21" t="s">
        <v>90</v>
      </c>
      <c r="K1" s="21" t="s">
        <v>91</v>
      </c>
      <c r="L1" s="21" t="s">
        <v>92</v>
      </c>
      <c r="M1" s="21" t="s">
        <v>93</v>
      </c>
      <c r="N1" s="21" t="s">
        <v>94</v>
      </c>
      <c r="O1" s="21" t="s">
        <v>95</v>
      </c>
      <c r="P1" s="21" t="s">
        <v>96</v>
      </c>
      <c r="Q1" s="21" t="s">
        <v>97</v>
      </c>
      <c r="R1" s="21" t="s">
        <v>98</v>
      </c>
    </row>
    <row r="2" x14ac:dyDescent="0.2">
      <c r="A2" s="1" t="s">
        <v>1259</v>
      </c>
      <c r="B2" s="23">
        <v>7.3013086318969727</v>
      </c>
      <c r="C2" s="27">
        <v>0.27826085686683655</v>
      </c>
      <c r="D2" s="27">
        <v>0.32432430982589722</v>
      </c>
      <c r="E2" s="27">
        <v>0.29310345649719238</v>
      </c>
      <c r="F2" s="27">
        <v>0.81896549463272095</v>
      </c>
      <c r="G2" s="27">
        <v>0.1875</v>
      </c>
      <c r="H2" s="27">
        <v>0.17499999701976776</v>
      </c>
      <c r="I2" s="27">
        <v>0.6111111044883728</v>
      </c>
      <c r="J2" s="27">
        <v>0.48780488967895508</v>
      </c>
      <c r="K2" s="27">
        <v>0.23076923191547394</v>
      </c>
      <c r="L2" s="27">
        <v>0.54166668653488159</v>
      </c>
      <c r="M2" s="27">
        <v>0.27118644118309021</v>
      </c>
      <c r="N2" s="27">
        <v>0.625</v>
      </c>
      <c r="O2" s="27">
        <v>0.035087719559669495</v>
      </c>
      <c r="P2" s="27">
        <v>0.18181818723678589</v>
      </c>
      <c r="Q2" s="27">
        <v>0.54545456171035767</v>
      </c>
      <c r="R2" s="27">
        <v>0.20689655840396881</v>
      </c>
    </row>
    <row r="3" x14ac:dyDescent="0.2">
      <c r="A3" s="1" t="s">
        <v>1260</v>
      </c>
      <c r="B3" s="23">
        <v>7.228696346282959</v>
      </c>
      <c r="C3" s="27">
        <v>0.44186046719551086</v>
      </c>
      <c r="D3" s="27">
        <v>0.37383177876472473</v>
      </c>
      <c r="E3" s="27">
        <v>0.62295079231262207</v>
      </c>
      <c r="F3" s="27">
        <v>0.88617885112762451</v>
      </c>
      <c r="G3" s="27">
        <v>0.16239316761493683</v>
      </c>
      <c r="H3" s="27">
        <v>0.12121212482452393</v>
      </c>
      <c r="I3" s="27">
        <v>0.63157892227172852</v>
      </c>
      <c r="J3" s="27">
        <v>0.1428571492433548</v>
      </c>
      <c r="K3" s="27">
        <v>0.18181818723678589</v>
      </c>
      <c r="L3" s="27">
        <v>0.3333333432674408</v>
      </c>
      <c r="M3" s="27">
        <v>0.20370370149612427</v>
      </c>
      <c r="N3" s="27">
        <v>0.5</v>
      </c>
      <c r="O3" s="27">
        <v>0.0087719298899173737</v>
      </c>
      <c r="P3" s="27">
        <v>0.27272728085517883</v>
      </c>
      <c r="Q3" s="27">
        <v>0.46666666865348816</v>
      </c>
      <c r="R3" s="27">
        <v>0.27586206793785095</v>
      </c>
    </row>
    <row r="4" x14ac:dyDescent="0.2">
      <c r="A4" s="1" t="s">
        <v>1261</v>
      </c>
      <c r="B4" s="23">
        <v>7.7418246269226074</v>
      </c>
      <c r="C4" s="27">
        <v>0.59310346841812134</v>
      </c>
      <c r="D4" s="27">
        <v>0.74166667461395264</v>
      </c>
      <c r="E4" s="27">
        <v>0.4964539110660553</v>
      </c>
      <c r="F4" s="27">
        <v>0.90410959720611572</v>
      </c>
      <c r="G4" s="27">
        <v>0.20588235557079315</v>
      </c>
      <c r="H4" s="27">
        <v>0.20588235557079315</v>
      </c>
      <c r="I4" s="27">
        <v>0.73469388484954834</v>
      </c>
      <c r="J4" s="27">
        <v>0.1875</v>
      </c>
      <c r="K4" s="27">
        <v>0.066666670143604279</v>
      </c>
      <c r="L4" s="27">
        <v>0.625</v>
      </c>
      <c r="M4" s="27">
        <v>0.40816327929496765</v>
      </c>
      <c r="N4" s="27">
        <v>0.76923078298568726</v>
      </c>
      <c r="O4" s="27">
        <v>0.016000000759959221</v>
      </c>
      <c r="P4" s="27">
        <v>0.1875</v>
      </c>
      <c r="Q4" s="27">
        <v>0.1111111119389534</v>
      </c>
      <c r="R4" s="27">
        <v>0.08196721225976944</v>
      </c>
    </row>
    <row r="5" x14ac:dyDescent="0.2">
      <c r="A5" s="1" t="s">
        <v>1262</v>
      </c>
      <c r="B5" s="23">
        <v>7.1393756866455078</v>
      </c>
      <c r="C5" s="27">
        <v>0.34117648005485535</v>
      </c>
      <c r="D5" s="27">
        <v>0.54285717010498047</v>
      </c>
      <c r="E5" s="27">
        <v>0.5</v>
      </c>
      <c r="F5" s="27">
        <v>0.8764045238494873</v>
      </c>
      <c r="G5" s="27">
        <v>0.20879121124744415</v>
      </c>
      <c r="H5" s="27">
        <v>0.51428574323654175</v>
      </c>
      <c r="I5" s="27">
        <v>0.72222220897674561</v>
      </c>
      <c r="J5" s="27">
        <v>0.20588235557079315</v>
      </c>
      <c r="K5" s="27">
        <v>0.30769231915473938</v>
      </c>
      <c r="L5" s="27">
        <v>0.25</v>
      </c>
      <c r="M5" s="27">
        <v>0.2916666567325592</v>
      </c>
      <c r="N5" s="27">
        <v>0.47368422150611877</v>
      </c>
      <c r="O5" s="27">
        <v>0.10000000149011612</v>
      </c>
      <c r="P5" s="27">
        <v>0</v>
      </c>
      <c r="Q5" s="27">
        <v>0.27777779102325439</v>
      </c>
      <c r="R5" s="27">
        <v>0.22857142984867096</v>
      </c>
    </row>
    <row r="6" x14ac:dyDescent="0.2">
      <c r="A6" s="1" t="s">
        <v>1263</v>
      </c>
      <c r="B6" s="23">
        <v>6.5752801895141602</v>
      </c>
      <c r="C6" s="27">
        <v>0.50467288494110107</v>
      </c>
      <c r="D6" s="27">
        <v>0.5161290168762207</v>
      </c>
      <c r="E6" s="27">
        <v>0.68627452850341797</v>
      </c>
      <c r="F6" s="27">
        <v>0.86666667461395264</v>
      </c>
      <c r="G6" s="27">
        <v>0.15238095819950104</v>
      </c>
      <c r="H6" s="27">
        <v>0.28571429848670959</v>
      </c>
      <c r="I6" s="27">
        <v>0.31707316637039185</v>
      </c>
      <c r="J6" s="27">
        <v>0.45098039507865906</v>
      </c>
      <c r="K6" s="27">
        <v>0.61538463830947876</v>
      </c>
      <c r="L6" s="27">
        <v>0.68181818723678589</v>
      </c>
      <c r="M6" s="27">
        <v>0.41999998688697815</v>
      </c>
      <c r="N6" s="27">
        <v>0.89999997615814209</v>
      </c>
      <c r="O6" s="27">
        <v>0.029999999329447746</v>
      </c>
      <c r="P6" s="27">
        <v>0.30769231915473938</v>
      </c>
      <c r="Q6" s="27">
        <v>0.72727274894714355</v>
      </c>
      <c r="R6" s="27">
        <v>0.22499999403953552</v>
      </c>
    </row>
    <row r="7" x14ac:dyDescent="0.2">
      <c r="A7" s="1" t="s">
        <v>1264</v>
      </c>
      <c r="B7" s="23">
        <v>7.2734546661376953</v>
      </c>
      <c r="C7" s="27">
        <v>0.37007874250411987</v>
      </c>
      <c r="D7" s="27">
        <v>0.51999998092651367</v>
      </c>
      <c r="E7" s="27">
        <v>0.59375</v>
      </c>
      <c r="F7" s="27">
        <v>0.86153846979141235</v>
      </c>
      <c r="G7" s="27">
        <v>0.18803419172763824</v>
      </c>
      <c r="H7" s="27">
        <v>0.16981132328510284</v>
      </c>
      <c r="I7" s="27">
        <v>0.57142859697341919</v>
      </c>
      <c r="J7" s="27">
        <v>0.2800000011920929</v>
      </c>
      <c r="K7" s="27">
        <v>0.25</v>
      </c>
      <c r="L7" s="27">
        <v>0.35294118523597717</v>
      </c>
      <c r="M7" s="27">
        <v>0.14893616735935211</v>
      </c>
      <c r="N7" s="27">
        <v>1</v>
      </c>
      <c r="O7" s="27">
        <v>0.0446428582072258</v>
      </c>
      <c r="P7" s="27">
        <v>0.5</v>
      </c>
      <c r="Q7" s="27">
        <v>0.1111111119389534</v>
      </c>
      <c r="R7" s="27">
        <v>0.05714285746216774</v>
      </c>
    </row>
    <row r="8" x14ac:dyDescent="0.2">
      <c r="A8" s="1" t="s">
        <v>1265</v>
      </c>
      <c r="B8" s="23">
        <v>7.4019594192504883</v>
      </c>
      <c r="C8" s="27">
        <v>0.34188035130500793</v>
      </c>
      <c r="D8" s="27">
        <v>0.39080458879470825</v>
      </c>
      <c r="E8" s="27">
        <v>0.47008547186851501</v>
      </c>
      <c r="F8" s="27">
        <v>0.8888888955116272</v>
      </c>
      <c r="G8" s="27">
        <v>0.16981132328510284</v>
      </c>
      <c r="H8" s="27">
        <v>0.09375</v>
      </c>
      <c r="I8" s="27">
        <v>0.48076921701431274</v>
      </c>
      <c r="J8" s="27">
        <v>0.11627907305955887</v>
      </c>
      <c r="K8" s="27">
        <v>0.2222222238779068</v>
      </c>
      <c r="L8" s="27">
        <v>0.31818181276321411</v>
      </c>
      <c r="M8" s="27">
        <v>0.21621622145175934</v>
      </c>
      <c r="N8" s="27">
        <v>0.75</v>
      </c>
      <c r="O8" s="27">
        <v>0.039603959769010544</v>
      </c>
      <c r="P8" s="27">
        <v>0.1875</v>
      </c>
      <c r="Q8" s="27">
        <v>0.5</v>
      </c>
      <c r="R8" s="27">
        <v>0.26829269528388977</v>
      </c>
    </row>
    <row r="9" x14ac:dyDescent="0.2">
      <c r="A9" s="1" t="s">
        <v>1266</v>
      </c>
      <c r="B9" s="23">
        <v>7.4184041023254395</v>
      </c>
      <c r="C9" s="27">
        <v>0.34400001168251038</v>
      </c>
      <c r="D9" s="27">
        <v>0.46153846383094788</v>
      </c>
      <c r="E9" s="27">
        <v>0.4444444477558136</v>
      </c>
      <c r="F9" s="27">
        <v>0.875</v>
      </c>
      <c r="G9" s="27">
        <v>0.18181818723678589</v>
      </c>
      <c r="H9" s="27">
        <v>0.15909090638160706</v>
      </c>
      <c r="I9" s="27">
        <v>0.625</v>
      </c>
      <c r="J9" s="27">
        <v>0.25641027092933655</v>
      </c>
      <c r="K9" s="27">
        <v>0.28571429848670959</v>
      </c>
      <c r="L9" s="27">
        <v>0.30769231915473938</v>
      </c>
      <c r="M9" s="27">
        <v>0.42105263471603394</v>
      </c>
      <c r="N9" s="27">
        <v>0.75</v>
      </c>
      <c r="O9" s="27">
        <v>0.045045044273138046</v>
      </c>
      <c r="P9" s="27">
        <v>0.10000000149011612</v>
      </c>
      <c r="Q9" s="27">
        <v>0.23076923191547394</v>
      </c>
      <c r="R9" s="27">
        <v>0.25454545021057129</v>
      </c>
    </row>
    <row r="10" x14ac:dyDescent="0.2">
      <c r="A10" s="1" t="s">
        <v>1267</v>
      </c>
      <c r="B10" s="23">
        <v>7.0595207214355469</v>
      </c>
      <c r="C10" s="27">
        <v>0.5845070481300354</v>
      </c>
      <c r="D10" s="27">
        <v>0.76724135875701904</v>
      </c>
      <c r="E10" s="27">
        <v>0.60992908477783203</v>
      </c>
      <c r="F10" s="27">
        <v>0.89795917272567749</v>
      </c>
      <c r="G10" s="27">
        <v>0.22834645211696625</v>
      </c>
      <c r="H10" s="27">
        <v>0.18367347121238708</v>
      </c>
      <c r="I10" s="27">
        <v>0.53658539056777954</v>
      </c>
      <c r="J10" s="27">
        <v>0.4883720874786377</v>
      </c>
      <c r="K10" s="27">
        <v>0.57894736528396606</v>
      </c>
      <c r="L10" s="27">
        <v>0.70967739820480347</v>
      </c>
      <c r="M10" s="27">
        <v>0.52941179275512695</v>
      </c>
      <c r="N10" s="27">
        <v>0.70588237047195435</v>
      </c>
      <c r="O10" s="27">
        <v>0.0078740157186985016</v>
      </c>
      <c r="P10" s="27">
        <v>0.23076923191547394</v>
      </c>
      <c r="Q10" s="27">
        <v>0.1428571492433548</v>
      </c>
      <c r="R10" s="27">
        <v>0.29090908169746399</v>
      </c>
    </row>
    <row r="11" x14ac:dyDescent="0.2">
      <c r="A11" s="1" t="s">
        <v>1268</v>
      </c>
      <c r="B11" s="23">
        <v>5.841029167175293</v>
      </c>
      <c r="C11" s="27">
        <v>0.53932583332061768</v>
      </c>
      <c r="D11" s="27">
        <v>0.43835616111755371</v>
      </c>
      <c r="E11" s="27">
        <v>0.66666668653488159</v>
      </c>
      <c r="F11" s="27">
        <v>0.82758623361587524</v>
      </c>
      <c r="G11" s="27">
        <v>0.34999999403953552</v>
      </c>
      <c r="H11" s="27">
        <v>0.2142857164144516</v>
      </c>
      <c r="I11" s="27">
        <v>0.63333332538604736</v>
      </c>
      <c r="J11" s="27">
        <v>0.25</v>
      </c>
      <c r="K11" s="27">
        <v>0.40000000596046448</v>
      </c>
      <c r="L11" s="27">
        <v>0.63999998569488525</v>
      </c>
      <c r="M11" s="27">
        <v>0.40425533056259155</v>
      </c>
      <c r="N11" s="27">
        <v>0.70588237047195435</v>
      </c>
      <c r="O11" s="27">
        <v>0.086419753730297089</v>
      </c>
      <c r="P11" s="27">
        <v>0.20000000298023224</v>
      </c>
      <c r="Q11" s="27">
        <v>0.66666668653488159</v>
      </c>
      <c r="R11" s="27">
        <v>0.36363637447357178</v>
      </c>
    </row>
    <row r="12" x14ac:dyDescent="0.2">
      <c r="A12" s="1" t="s">
        <v>1269</v>
      </c>
      <c r="B12" s="23">
        <v>6.9675559997558594</v>
      </c>
      <c r="C12" s="27">
        <v>0.50434780120849609</v>
      </c>
      <c r="D12" s="27">
        <v>0.52127659320831299</v>
      </c>
      <c r="E12" s="27">
        <v>0.45614033937454224</v>
      </c>
      <c r="F12" s="27">
        <v>0.86956518888473511</v>
      </c>
      <c r="G12" s="27">
        <v>0.30526316165924072</v>
      </c>
      <c r="H12" s="27">
        <v>0.18918919563293457</v>
      </c>
      <c r="I12" s="27">
        <v>0.56410259008407593</v>
      </c>
      <c r="J12" s="27">
        <v>0.43243244290351868</v>
      </c>
      <c r="K12" s="27">
        <v>0.40000000596046448</v>
      </c>
      <c r="L12" s="27">
        <v>0.47368422150611877</v>
      </c>
      <c r="M12" s="27">
        <v>0.3695652186870575</v>
      </c>
      <c r="N12" s="27">
        <v>0.73333334922790527</v>
      </c>
      <c r="O12" s="27">
        <v>0.066666670143604279</v>
      </c>
      <c r="P12" s="27">
        <v>0.1875</v>
      </c>
      <c r="Q12" s="27">
        <v>0.3333333432674408</v>
      </c>
      <c r="R12" s="27">
        <v>0.14545454084873199</v>
      </c>
    </row>
    <row r="13" x14ac:dyDescent="0.2">
      <c r="A13" s="1" t="s">
        <v>1270</v>
      </c>
      <c r="B13" s="23">
        <v>7.0856094360351563</v>
      </c>
      <c r="C13" s="27">
        <v>0.41052630543708801</v>
      </c>
      <c r="D13" s="27">
        <v>0.47692307829856873</v>
      </c>
      <c r="E13" s="27">
        <v>0.42222222685813904</v>
      </c>
      <c r="F13" s="27">
        <v>0.86956518888473511</v>
      </c>
      <c r="G13" s="27">
        <v>0.19277107715606689</v>
      </c>
      <c r="H13" s="27">
        <v>0.3461538553237915</v>
      </c>
      <c r="I13" s="27">
        <v>0.46511629223823547</v>
      </c>
      <c r="J13" s="27">
        <v>0.3125</v>
      </c>
      <c r="K13" s="27">
        <v>0.2222222238779068</v>
      </c>
      <c r="L13" s="27">
        <v>0.58823531866073608</v>
      </c>
      <c r="M13" s="27">
        <v>0.27659574151039124</v>
      </c>
      <c r="N13" s="27">
        <v>0.625</v>
      </c>
      <c r="O13" s="27">
        <v>0.0595238097012043</v>
      </c>
      <c r="P13" s="27">
        <v>0.40000000596046448</v>
      </c>
      <c r="Q13" s="27">
        <v>0.2142857164144516</v>
      </c>
      <c r="R13" s="27">
        <v>0.1666666716337204</v>
      </c>
    </row>
    <row r="14" x14ac:dyDescent="0.2">
      <c r="A14" s="1" t="s">
        <v>1271</v>
      </c>
      <c r="B14" s="23">
        <v>7.7116737365722656</v>
      </c>
      <c r="C14" s="27">
        <v>0.26136362552642822</v>
      </c>
      <c r="D14" s="27">
        <v>0.34246575832366943</v>
      </c>
      <c r="E14" s="27">
        <v>0.57608693838119507</v>
      </c>
      <c r="F14" s="27">
        <v>0.92391306161880493</v>
      </c>
      <c r="G14" s="27">
        <v>0.07594936341047287</v>
      </c>
      <c r="H14" s="27">
        <v>0.15000000596046448</v>
      </c>
      <c r="I14" s="27">
        <v>0.63333332538604736</v>
      </c>
      <c r="J14" s="27">
        <v>0.15000000596046448</v>
      </c>
      <c r="K14" s="27">
        <v>0.25</v>
      </c>
      <c r="L14" s="27">
        <v>0.20000000298023224</v>
      </c>
      <c r="M14" s="27">
        <v>0.27272728085517883</v>
      </c>
      <c r="N14" s="27">
        <v>0.6875</v>
      </c>
      <c r="O14" s="27">
        <v>0.039999999105930328</v>
      </c>
      <c r="P14" s="27">
        <v>0.25</v>
      </c>
      <c r="Q14" s="27">
        <v>0.40000000596046448</v>
      </c>
      <c r="R14" s="27">
        <v>0.079999998211860657</v>
      </c>
    </row>
    <row r="15" x14ac:dyDescent="0.2">
      <c r="A15" s="1" t="s">
        <v>1272</v>
      </c>
      <c r="B15" s="23">
        <v>5.1762762069702148</v>
      </c>
      <c r="C15" s="27">
        <v>0.58677685260772705</v>
      </c>
      <c r="D15" s="27">
        <v>0.64948451519012451</v>
      </c>
      <c r="E15" s="27">
        <v>0.5762711763381958</v>
      </c>
      <c r="F15" s="27">
        <v>0.79310345649719238</v>
      </c>
      <c r="G15" s="27">
        <v>0.46902653574943542</v>
      </c>
      <c r="H15" s="27">
        <v>0.20000000298023224</v>
      </c>
      <c r="I15" s="27">
        <v>0.79591834545135498</v>
      </c>
      <c r="J15" s="27">
        <v>0.54054051637649536</v>
      </c>
      <c r="K15" s="27">
        <v>0.78260868787765503</v>
      </c>
      <c r="L15" s="27">
        <v>0.40000000596046448</v>
      </c>
      <c r="M15" s="27">
        <v>0.47499999403953552</v>
      </c>
      <c r="N15" s="27">
        <v>0.84210526943206787</v>
      </c>
      <c r="O15" s="27">
        <v>0.13461539149284363</v>
      </c>
      <c r="P15" s="27">
        <v>0.47368422150611877</v>
      </c>
      <c r="Q15" s="27">
        <v>0.34375</v>
      </c>
      <c r="R15" s="27">
        <v>0.34146341681480408</v>
      </c>
    </row>
    <row r="16" x14ac:dyDescent="0.2">
      <c r="A16" s="1" t="s">
        <v>1273</v>
      </c>
      <c r="B16" s="23">
        <v>7.2934055328369141</v>
      </c>
      <c r="C16" s="27">
        <v>0.4364641010761261</v>
      </c>
      <c r="D16" s="27">
        <v>0.68309861421585083</v>
      </c>
      <c r="E16" s="27">
        <v>0.57923495769500732</v>
      </c>
      <c r="F16" s="27">
        <v>0.88359791040420532</v>
      </c>
      <c r="G16" s="27">
        <v>0.1875</v>
      </c>
      <c r="H16" s="27">
        <v>0.29545453190803528</v>
      </c>
      <c r="I16" s="27">
        <v>0.52173912525177002</v>
      </c>
      <c r="J16" s="27">
        <v>0.42553192377090454</v>
      </c>
      <c r="K16" s="27">
        <v>0.38461539149284363</v>
      </c>
      <c r="L16" s="27">
        <v>0.60465115308761597</v>
      </c>
      <c r="M16" s="27">
        <v>0.35087719559669495</v>
      </c>
      <c r="N16" s="27">
        <v>0.72727274894714355</v>
      </c>
      <c r="O16" s="27">
        <v>0.03488372266292572</v>
      </c>
      <c r="P16" s="27">
        <v>0.090909093618392944</v>
      </c>
      <c r="Q16" s="27">
        <v>0.41935482621192932</v>
      </c>
      <c r="R16" s="27">
        <v>0.22058823704719543</v>
      </c>
    </row>
    <row r="17" x14ac:dyDescent="0.2">
      <c r="A17" s="1" t="s">
        <v>1274</v>
      </c>
      <c r="B17" s="23">
        <v>6.691741943359375</v>
      </c>
      <c r="C17" s="27">
        <v>0.32167831063270569</v>
      </c>
      <c r="D17" s="27">
        <v>0.45161288976669312</v>
      </c>
      <c r="E17" s="27">
        <v>0.43661972880363464</v>
      </c>
      <c r="F17" s="27">
        <v>0.88275861740112305</v>
      </c>
      <c r="G17" s="27">
        <v>0.32407405972480774</v>
      </c>
      <c r="H17" s="27">
        <v>0.25</v>
      </c>
      <c r="I17" s="27">
        <v>0.77142858505249023</v>
      </c>
      <c r="J17" s="27">
        <v>0.30769231915473938</v>
      </c>
      <c r="K17" s="27">
        <v>0.38461539149284363</v>
      </c>
      <c r="L17" s="27">
        <v>0.57894736528396606</v>
      </c>
      <c r="M17" s="27">
        <v>0.37704917788505554</v>
      </c>
      <c r="N17" s="27">
        <v>0.71428573131561279</v>
      </c>
      <c r="O17" s="27">
        <v>0.084905661642551422</v>
      </c>
      <c r="P17" s="27">
        <v>0.26666668057441711</v>
      </c>
      <c r="Q17" s="27">
        <v>0.17647059261798859</v>
      </c>
      <c r="R17" s="27">
        <v>0.25581395626068115</v>
      </c>
    </row>
    <row r="18" x14ac:dyDescent="0.2">
      <c r="A18" s="1" t="s">
        <v>1275</v>
      </c>
      <c r="B18" s="23">
        <v>6.8954715728759766</v>
      </c>
      <c r="C18" s="27">
        <v>0.47777777910232544</v>
      </c>
      <c r="D18" s="27">
        <v>0.67469877004623413</v>
      </c>
      <c r="E18" s="27">
        <v>0.5116279125213623</v>
      </c>
      <c r="F18" s="27">
        <v>0.92941176891326904</v>
      </c>
      <c r="G18" s="27">
        <v>0.42045453190803528</v>
      </c>
      <c r="H18" s="27">
        <v>0.1875</v>
      </c>
      <c r="I18" s="27">
        <v>0.5</v>
      </c>
      <c r="J18" s="27">
        <v>0.45454546809196472</v>
      </c>
      <c r="K18" s="27">
        <v>0.4166666567325592</v>
      </c>
      <c r="L18" s="27">
        <v>0.54166668653488159</v>
      </c>
      <c r="M18" s="27">
        <v>0.51851850748062134</v>
      </c>
      <c r="N18" s="27">
        <v>0.53846156597137451</v>
      </c>
      <c r="O18" s="27">
        <v>0.022727273404598236</v>
      </c>
      <c r="P18" s="27">
        <v>0.5</v>
      </c>
      <c r="Q18" s="27">
        <v>0.36363637447357178</v>
      </c>
      <c r="R18" s="27">
        <v>0.15999999642372131</v>
      </c>
    </row>
    <row r="19" x14ac:dyDescent="0.2">
      <c r="A19" s="1" t="s">
        <v>1276</v>
      </c>
      <c r="B19" s="23">
        <v>6.0726284980773926</v>
      </c>
      <c r="C19" s="27">
        <v>0.56122446060180664</v>
      </c>
      <c r="D19" s="27">
        <v>0.6538461446762085</v>
      </c>
      <c r="E19" s="27">
        <v>0.57731956243515015</v>
      </c>
      <c r="F19" s="27">
        <v>0.75247526168823242</v>
      </c>
      <c r="G19" s="27">
        <v>0.41573032736778259</v>
      </c>
      <c r="H19" s="27">
        <v>0.10810811072587967</v>
      </c>
      <c r="I19" s="27">
        <v>0.6538461446762085</v>
      </c>
      <c r="J19" s="27">
        <v>0.3333333432674408</v>
      </c>
      <c r="K19" s="27">
        <v>0.60000002384185791</v>
      </c>
      <c r="L19" s="27">
        <v>0.5517241358757019</v>
      </c>
      <c r="M19" s="27">
        <v>0.3404255211353302</v>
      </c>
      <c r="N19" s="27">
        <v>0.80000001192092896</v>
      </c>
      <c r="O19" s="27">
        <v>0.10869564861059189</v>
      </c>
      <c r="P19" s="27">
        <v>0.15789473056793213</v>
      </c>
      <c r="Q19" s="27">
        <v>0.25806450843811035</v>
      </c>
      <c r="R19" s="27">
        <v>0.30769231915473938</v>
      </c>
    </row>
    <row r="20" x14ac:dyDescent="0.2">
      <c r="A20" s="1" t="s">
        <v>1277</v>
      </c>
      <c r="B20" s="23">
        <v>6.8765697479248047</v>
      </c>
      <c r="C20" s="27">
        <v>0.3571428656578064</v>
      </c>
      <c r="D20" s="27">
        <v>0.56896549463272095</v>
      </c>
      <c r="E20" s="27">
        <v>0.64429527521133423</v>
      </c>
      <c r="F20" s="27">
        <v>0.84563755989074707</v>
      </c>
      <c r="G20" s="27">
        <v>0.19580419361591339</v>
      </c>
      <c r="H20" s="27">
        <v>0.21621622145175934</v>
      </c>
      <c r="I20" s="27">
        <v>0.6111111044883728</v>
      </c>
      <c r="J20" s="27">
        <v>0.20689655840396881</v>
      </c>
      <c r="K20" s="27">
        <v>0.18181818723678589</v>
      </c>
      <c r="L20" s="27">
        <v>0.5</v>
      </c>
      <c r="M20" s="27">
        <v>0.25</v>
      </c>
      <c r="N20" s="27">
        <v>0.66666668653488159</v>
      </c>
      <c r="O20" s="27">
        <v>0.037037037312984467</v>
      </c>
      <c r="P20" s="27">
        <v>0.3125</v>
      </c>
      <c r="Q20" s="27">
        <v>0.60000002384185791</v>
      </c>
      <c r="R20" s="27">
        <v>0.28888890147209167</v>
      </c>
    </row>
    <row r="21" x14ac:dyDescent="0.2">
      <c r="A21" s="1" t="s">
        <v>1278</v>
      </c>
      <c r="B21" s="23">
        <v>8.1089649200439453</v>
      </c>
      <c r="C21" s="27">
        <v>0.31034481525421143</v>
      </c>
      <c r="D21" s="27">
        <v>0.66666668653488159</v>
      </c>
      <c r="E21" s="27">
        <v>0.31428572535514832</v>
      </c>
      <c r="F21" s="27">
        <v>0.97142857313156128</v>
      </c>
      <c r="G21" s="27">
        <v>0.15294118225574493</v>
      </c>
      <c r="H21" s="27">
        <v>0.27272728085517883</v>
      </c>
      <c r="I21" s="27">
        <v>0.65625</v>
      </c>
      <c r="J21" s="27">
        <v>0.064516127109527588</v>
      </c>
      <c r="K21" s="27">
        <v>0.20000000298023224</v>
      </c>
      <c r="L21" s="27">
        <v>0.26666668057441711</v>
      </c>
      <c r="M21" s="27">
        <v>0.21875</v>
      </c>
      <c r="N21" s="27">
        <v>0.25</v>
      </c>
      <c r="O21" s="27">
        <v>0.012345679104328156</v>
      </c>
      <c r="P21" s="27">
        <v>0.66666668653488159</v>
      </c>
      <c r="Q21" s="27">
        <v>0.13333334028720856</v>
      </c>
      <c r="R21" s="27">
        <v>0.064516127109527588</v>
      </c>
    </row>
    <row r="22" x14ac:dyDescent="0.2">
      <c r="A22" s="1" t="s">
        <v>1279</v>
      </c>
      <c r="B22" s="23">
        <v>6.9847774505615234</v>
      </c>
      <c r="C22" s="27">
        <v>0.364705890417099</v>
      </c>
      <c r="D22" s="27">
        <v>0.662162184715271</v>
      </c>
      <c r="E22" s="27">
        <v>0.57142859697341919</v>
      </c>
      <c r="F22" s="27">
        <v>0.875</v>
      </c>
      <c r="G22" s="27">
        <v>0.2976190447807312</v>
      </c>
      <c r="H22" s="27">
        <v>0.37837839126586914</v>
      </c>
      <c r="I22" s="27">
        <v>0.65714287757873535</v>
      </c>
      <c r="J22" s="27">
        <v>0.2800000011920929</v>
      </c>
      <c r="K22" s="27">
        <v>0.20000000298023224</v>
      </c>
      <c r="L22" s="27">
        <v>0.3684210479259491</v>
      </c>
      <c r="M22" s="27">
        <v>0.2916666567325592</v>
      </c>
      <c r="N22" s="27">
        <v>0.83333331346511841</v>
      </c>
      <c r="O22" s="27">
        <v>0.073170728981494904</v>
      </c>
      <c r="P22" s="27">
        <v>0.2222222238779068</v>
      </c>
      <c r="Q22" s="27">
        <v>0.375</v>
      </c>
      <c r="R22" s="27">
        <v>0.17241379618644714</v>
      </c>
    </row>
    <row r="23" x14ac:dyDescent="0.2">
      <c r="A23" s="1" t="s">
        <v>1280</v>
      </c>
      <c r="B23" s="23">
        <v>6.3783788681030273</v>
      </c>
      <c r="C23" s="27">
        <v>0.42553192377090454</v>
      </c>
      <c r="D23" s="27">
        <v>0.44769874215126038</v>
      </c>
      <c r="E23" s="27">
        <v>0.62878787517547607</v>
      </c>
      <c r="F23" s="27">
        <v>0.83636361360549927</v>
      </c>
      <c r="G23" s="27">
        <v>0.19918699562549591</v>
      </c>
      <c r="H23" s="27">
        <v>0.28409090638160706</v>
      </c>
      <c r="I23" s="27">
        <v>0.70212763547897339</v>
      </c>
      <c r="J23" s="27">
        <v>0.5</v>
      </c>
      <c r="K23" s="27">
        <v>0.60000002384185791</v>
      </c>
      <c r="L23" s="27">
        <v>0.4444444477558136</v>
      </c>
      <c r="M23" s="27">
        <v>0.47560974955558777</v>
      </c>
      <c r="N23" s="27">
        <v>0.71428573131561279</v>
      </c>
      <c r="O23" s="27">
        <v>0.04780876636505127</v>
      </c>
      <c r="P23" s="27">
        <v>0.22727273404598236</v>
      </c>
      <c r="Q23" s="27">
        <v>0.3461538553237915</v>
      </c>
      <c r="R23" s="27">
        <v>0.35576921701431274</v>
      </c>
    </row>
    <row r="24" x14ac:dyDescent="0.2">
      <c r="A24" s="1" t="s">
        <v>1281</v>
      </c>
      <c r="B24" s="23">
        <v>6.5469279289245605</v>
      </c>
      <c r="C24" s="27">
        <v>0.37209302186965942</v>
      </c>
      <c r="D24" s="27">
        <v>0.75</v>
      </c>
      <c r="E24" s="27">
        <v>0.4761904776096344</v>
      </c>
      <c r="F24" s="27">
        <v>0.84705883264541626</v>
      </c>
      <c r="G24" s="27">
        <v>0.28749999403953552</v>
      </c>
      <c r="H24" s="27">
        <v>0.1428571492433548</v>
      </c>
      <c r="I24" s="27">
        <v>0.69767439365386963</v>
      </c>
      <c r="J24" s="27">
        <v>0.3571428656578064</v>
      </c>
      <c r="K24" s="27">
        <v>0.30000001192092896</v>
      </c>
      <c r="L24" s="27">
        <v>0.29411765933036804</v>
      </c>
      <c r="M24" s="27">
        <v>0.23333333432674408</v>
      </c>
      <c r="N24" s="27">
        <v>0.5</v>
      </c>
      <c r="O24" s="27">
        <v>0.15714286267757416</v>
      </c>
      <c r="P24" s="27">
        <v>0.26666668057441711</v>
      </c>
      <c r="Q24" s="27">
        <v>0.2142857164144516</v>
      </c>
      <c r="R24" s="27">
        <v>0.2800000011920929</v>
      </c>
    </row>
    <row r="25" x14ac:dyDescent="0.2">
      <c r="A25" s="1" t="s">
        <v>1282</v>
      </c>
      <c r="B25" s="23">
        <v>6.626124382019043</v>
      </c>
      <c r="C25" s="27">
        <v>0.47413793206214905</v>
      </c>
      <c r="D25" s="27">
        <v>0.60000002384185791</v>
      </c>
      <c r="E25" s="27">
        <v>0.63461536169052124</v>
      </c>
      <c r="F25" s="27">
        <v>0.87155961990356445</v>
      </c>
      <c r="G25" s="27">
        <v>0.24324324727058411</v>
      </c>
      <c r="H25" s="27">
        <v>0.14705882966518402</v>
      </c>
      <c r="I25" s="27">
        <v>0.73529410362243652</v>
      </c>
      <c r="J25" s="27">
        <v>0.42424243688583374</v>
      </c>
      <c r="K25" s="27">
        <v>0.5</v>
      </c>
      <c r="L25" s="27">
        <v>0.59375</v>
      </c>
      <c r="M25" s="27">
        <v>0.3333333432674408</v>
      </c>
      <c r="N25" s="27">
        <v>0.69999998807907104</v>
      </c>
      <c r="O25" s="27">
        <v>0.028301887214183807</v>
      </c>
      <c r="P25" s="27">
        <v>0.5</v>
      </c>
      <c r="Q25" s="27">
        <v>0.4375</v>
      </c>
      <c r="R25" s="27">
        <v>0.20000000298023224</v>
      </c>
    </row>
    <row r="26" x14ac:dyDescent="0.2">
      <c r="A26" s="1" t="s">
        <v>1283</v>
      </c>
      <c r="B26" s="23">
        <v>7.1505780220031738</v>
      </c>
      <c r="C26" s="27">
        <v>0.37931033968925476</v>
      </c>
      <c r="D26" s="27">
        <v>0.58847737312316895</v>
      </c>
      <c r="E26" s="27">
        <v>0.5628930926322937</v>
      </c>
      <c r="F26" s="27">
        <v>0.83900928497314453</v>
      </c>
      <c r="G26" s="27">
        <v>0.23021583259105682</v>
      </c>
      <c r="H26" s="27">
        <v>0.25609755516052246</v>
      </c>
      <c r="I26" s="27">
        <v>0.67021274566650391</v>
      </c>
      <c r="J26" s="27">
        <v>0.36000001430511475</v>
      </c>
      <c r="K26" s="27">
        <v>0.61538463830947876</v>
      </c>
      <c r="L26" s="27">
        <v>0.54347825050354004</v>
      </c>
      <c r="M26" s="27">
        <v>0.44999998807907104</v>
      </c>
      <c r="N26" s="27">
        <v>0.75</v>
      </c>
      <c r="O26" s="27">
        <v>0.017182130366563797</v>
      </c>
      <c r="P26" s="27">
        <v>0.17391304671764374</v>
      </c>
      <c r="Q26" s="27">
        <v>0.38636362552642822</v>
      </c>
      <c r="R26" s="27">
        <v>0.19811320304870605</v>
      </c>
    </row>
    <row r="27" x14ac:dyDescent="0.2">
      <c r="A27" s="1" t="s">
        <v>1284</v>
      </c>
      <c r="B27" s="23">
        <v>6.910224437713623</v>
      </c>
      <c r="C27" s="27">
        <v>0.46739131212234497</v>
      </c>
      <c r="D27" s="27">
        <v>0.62121212482452393</v>
      </c>
      <c r="E27" s="27">
        <v>0.61445784568786621</v>
      </c>
      <c r="F27" s="27">
        <v>0.7976190447807312</v>
      </c>
      <c r="G27" s="27">
        <v>0.31764706969261169</v>
      </c>
      <c r="H27" s="27">
        <v>0.25</v>
      </c>
      <c r="I27" s="27">
        <v>0.45454546809196472</v>
      </c>
      <c r="J27" s="27">
        <v>0.13636364042758942</v>
      </c>
      <c r="K27" s="27">
        <v>0.28571429848670959</v>
      </c>
      <c r="L27" s="27">
        <v>0.3333333432674408</v>
      </c>
      <c r="M27" s="27">
        <v>0.29787233471870422</v>
      </c>
      <c r="N27" s="27">
        <v>0.63636362552642822</v>
      </c>
      <c r="O27" s="27">
        <v>0.086419753730297089</v>
      </c>
      <c r="P27" s="27">
        <v>0.076923079788684845</v>
      </c>
      <c r="Q27" s="27">
        <v>0.20000000298023224</v>
      </c>
      <c r="R27" s="27">
        <v>0.25</v>
      </c>
    </row>
    <row r="28" x14ac:dyDescent="0.2">
      <c r="A28" s="1" t="s">
        <v>1285</v>
      </c>
      <c r="B28" s="23">
        <v>7.2413263320922852</v>
      </c>
      <c r="C28" s="27">
        <v>0.32608696818351746</v>
      </c>
      <c r="D28" s="27">
        <v>0.514018714427948</v>
      </c>
      <c r="E28" s="27">
        <v>0.39705881476402283</v>
      </c>
      <c r="F28" s="27">
        <v>0.86231881380081177</v>
      </c>
      <c r="G28" s="27">
        <v>0.19083969295024872</v>
      </c>
      <c r="H28" s="27">
        <v>0.1627907007932663</v>
      </c>
      <c r="I28" s="27">
        <v>0.53125</v>
      </c>
      <c r="J28" s="27">
        <v>0.29629629850387573</v>
      </c>
      <c r="K28" s="27">
        <v>0.26666668057441711</v>
      </c>
      <c r="L28" s="27">
        <v>0.30434781312942505</v>
      </c>
      <c r="M28" s="27">
        <v>0.30232557654380798</v>
      </c>
      <c r="N28" s="27">
        <v>0.77777779102325439</v>
      </c>
      <c r="O28" s="27">
        <v>0.031746033579111099</v>
      </c>
      <c r="P28" s="27">
        <v>0.55555558204650879</v>
      </c>
      <c r="Q28" s="27">
        <v>0.4166666567325592</v>
      </c>
      <c r="R28" s="27">
        <v>0.1428571492433548</v>
      </c>
    </row>
    <row r="29" x14ac:dyDescent="0.2">
      <c r="A29" s="1" t="s">
        <v>1286</v>
      </c>
      <c r="B29" s="23">
        <v>6.7025136947631836</v>
      </c>
      <c r="C29" s="27">
        <v>0.44221106171607971</v>
      </c>
      <c r="D29" s="27">
        <v>0.6066666841506958</v>
      </c>
      <c r="E29" s="27">
        <v>0.59459459781646729</v>
      </c>
      <c r="F29" s="27">
        <v>0.83769631385803223</v>
      </c>
      <c r="G29" s="27">
        <v>0.28042328357696533</v>
      </c>
      <c r="H29" s="27">
        <v>0.30232557654380798</v>
      </c>
      <c r="I29" s="27">
        <v>0.6428571343421936</v>
      </c>
      <c r="J29" s="27">
        <v>0.34999999403953552</v>
      </c>
      <c r="K29" s="27">
        <v>0.46428570151329041</v>
      </c>
      <c r="L29" s="27">
        <v>0.69999998807907104</v>
      </c>
      <c r="M29" s="27">
        <v>0.3611111044883728</v>
      </c>
      <c r="N29" s="27">
        <v>0.5</v>
      </c>
      <c r="O29" s="27">
        <v>0.055248618125915527</v>
      </c>
      <c r="P29" s="27">
        <v>0.28571429848670959</v>
      </c>
      <c r="Q29" s="27">
        <v>0.4482758641242981</v>
      </c>
      <c r="R29" s="27">
        <v>0.19101123511791229</v>
      </c>
    </row>
    <row r="30" x14ac:dyDescent="0.2">
      <c r="A30" s="1" t="s">
        <v>1287</v>
      </c>
      <c r="B30" s="23">
        <v>7.231325626373291</v>
      </c>
      <c r="C30" s="27">
        <v>0.45555555820465088</v>
      </c>
      <c r="D30" s="27">
        <v>0.39024388790130615</v>
      </c>
      <c r="E30" s="27">
        <v>0.67777776718139648</v>
      </c>
      <c r="F30" s="27">
        <v>0.66279071569442749</v>
      </c>
      <c r="G30" s="27">
        <v>0.22352941334247589</v>
      </c>
      <c r="H30" s="27">
        <v>0.2380952388048172</v>
      </c>
      <c r="I30" s="27">
        <v>0.4285714328289032</v>
      </c>
      <c r="J30" s="27">
        <v>0.1428571492433548</v>
      </c>
      <c r="K30" s="27">
        <v>0.55555558204650879</v>
      </c>
      <c r="L30" s="27">
        <v>0.58333331346511841</v>
      </c>
      <c r="M30" s="27">
        <v>0.3333333432674408</v>
      </c>
      <c r="N30" s="27">
        <v>0.38461539149284363</v>
      </c>
      <c r="O30" s="27">
        <v>0.033707864582538605</v>
      </c>
      <c r="P30" s="27">
        <v>0</v>
      </c>
      <c r="Q30" s="27">
        <v>0</v>
      </c>
      <c r="R30" s="27">
        <v>0.13333334028720856</v>
      </c>
    </row>
    <row r="31" x14ac:dyDescent="0.2">
      <c r="A31" s="1" t="s">
        <v>1288</v>
      </c>
      <c r="B31" s="23">
        <v>5.3244218826293945</v>
      </c>
      <c r="C31" s="27">
        <v>0.56321841478347778</v>
      </c>
      <c r="D31" s="27">
        <v>0.58974361419677734</v>
      </c>
      <c r="E31" s="27">
        <v>0.64772725105285645</v>
      </c>
      <c r="F31" s="27">
        <v>0.75581395626068115</v>
      </c>
      <c r="G31" s="27">
        <v>0.4482758641242981</v>
      </c>
      <c r="H31" s="27">
        <v>0.125</v>
      </c>
      <c r="I31" s="27">
        <v>0.72222220897674561</v>
      </c>
      <c r="J31" s="27">
        <v>0.40000000596046448</v>
      </c>
      <c r="K31" s="27">
        <v>0.3333333432674408</v>
      </c>
      <c r="L31" s="27">
        <v>0.57894736528396606</v>
      </c>
      <c r="M31" s="27">
        <v>0.42500001192092896</v>
      </c>
      <c r="N31" s="27">
        <v>0.72222220897674561</v>
      </c>
      <c r="O31" s="27">
        <v>0.063291139900684357</v>
      </c>
      <c r="P31" s="27">
        <v>0.47826087474822998</v>
      </c>
      <c r="Q31" s="27">
        <v>0.38461539149284363</v>
      </c>
      <c r="R31" s="27">
        <v>0.55000001192092896</v>
      </c>
    </row>
    <row r="32" x14ac:dyDescent="0.2">
      <c r="A32" s="1" t="s">
        <v>1289</v>
      </c>
      <c r="B32" s="23">
        <v>6.6311254501342773</v>
      </c>
      <c r="C32" s="27">
        <v>0.38211381435394287</v>
      </c>
      <c r="D32" s="27">
        <v>0.71739131212234497</v>
      </c>
      <c r="E32" s="27">
        <v>0.53658539056777954</v>
      </c>
      <c r="F32" s="27">
        <v>0.83064514398574829</v>
      </c>
      <c r="G32" s="27">
        <v>0.25833332538604736</v>
      </c>
      <c r="H32" s="27">
        <v>0.15789473056793213</v>
      </c>
      <c r="I32" s="27">
        <v>0.70270270109176636</v>
      </c>
      <c r="J32" s="27">
        <v>0.5</v>
      </c>
      <c r="K32" s="27">
        <v>0.5</v>
      </c>
      <c r="L32" s="27">
        <v>0.5</v>
      </c>
      <c r="M32" s="27">
        <v>0.25</v>
      </c>
      <c r="N32" s="27">
        <v>1</v>
      </c>
      <c r="O32" s="27">
        <v>0.036697246134281158</v>
      </c>
      <c r="P32" s="27">
        <v>0.5</v>
      </c>
      <c r="Q32" s="27">
        <v>0.4166666567325592</v>
      </c>
      <c r="R32" s="27">
        <v>0.26923078298568726</v>
      </c>
    </row>
    <row r="33" x14ac:dyDescent="0.2">
      <c r="A33" s="1" t="s">
        <v>1290</v>
      </c>
      <c r="B33" s="23">
        <v>7.7854881286621094</v>
      </c>
      <c r="C33" s="27">
        <v>0.67759561538696289</v>
      </c>
      <c r="D33" s="27">
        <v>0.91329479217529297</v>
      </c>
      <c r="E33" s="27">
        <v>0.16304348409175873</v>
      </c>
      <c r="F33" s="27">
        <v>0.77595627307891846</v>
      </c>
      <c r="G33" s="27">
        <v>0.22471910715103149</v>
      </c>
      <c r="H33" s="27">
        <v>0.16216215491294861</v>
      </c>
      <c r="I33" s="27">
        <v>0.67741936445236206</v>
      </c>
      <c r="J33" s="27">
        <v>0.11764705926179886</v>
      </c>
      <c r="K33" s="27">
        <v>0.5</v>
      </c>
      <c r="L33" s="27">
        <v>0.4848484992980957</v>
      </c>
      <c r="M33" s="27">
        <v>0.190476194024086</v>
      </c>
      <c r="N33" s="27">
        <v>0.8888888955116272</v>
      </c>
      <c r="O33" s="27">
        <v>0.029239766299724579</v>
      </c>
      <c r="P33" s="27">
        <v>0.18181818723678589</v>
      </c>
      <c r="Q33" s="27">
        <v>0.5</v>
      </c>
      <c r="R33" s="27">
        <v>0.054545454680919647</v>
      </c>
    </row>
    <row r="34" x14ac:dyDescent="0.2">
      <c r="A34" s="1" t="s">
        <v>1291</v>
      </c>
      <c r="B34" s="23">
        <v>7.3458852767944336</v>
      </c>
      <c r="C34" s="27">
        <v>0.58730161190032959</v>
      </c>
      <c r="D34" s="27">
        <v>0.13114753365516663</v>
      </c>
      <c r="E34" s="27">
        <v>0.57599997520446777</v>
      </c>
      <c r="F34" s="27">
        <v>0.920634925365448</v>
      </c>
      <c r="G34" s="27">
        <v>0.086614176630973816</v>
      </c>
      <c r="H34" s="27">
        <v>0.1875</v>
      </c>
      <c r="I34" s="27">
        <v>0.61904764175415039</v>
      </c>
      <c r="J34" s="27">
        <v>0.26086956262588501</v>
      </c>
      <c r="K34" s="27">
        <v>0.25</v>
      </c>
      <c r="L34" s="27">
        <v>0.2142857164144516</v>
      </c>
      <c r="M34" s="27">
        <v>0.30508473515510559</v>
      </c>
      <c r="N34" s="27">
        <v>0.66666668653488159</v>
      </c>
      <c r="O34" s="27">
        <v>0.015748031437397003</v>
      </c>
      <c r="P34" s="27">
        <v>0</v>
      </c>
      <c r="Q34" s="27">
        <v>0.20000000298023224</v>
      </c>
      <c r="R34" s="27">
        <v>0.26666668057441711</v>
      </c>
    </row>
    <row r="35" x14ac:dyDescent="0.2">
      <c r="A35" s="1" t="s">
        <v>1292</v>
      </c>
      <c r="B35" s="23">
        <v>5.7978696823120117</v>
      </c>
      <c r="C35" s="27">
        <v>0.4699999988079071</v>
      </c>
      <c r="D35" s="27">
        <v>0.64102566242218018</v>
      </c>
      <c r="E35" s="27">
        <v>0.60824739933013916</v>
      </c>
      <c r="F35" s="27">
        <v>0.69696968793869019</v>
      </c>
      <c r="G35" s="27">
        <v>0.34408602118492126</v>
      </c>
      <c r="H35" s="27">
        <v>0.125</v>
      </c>
      <c r="I35" s="27">
        <v>0.66666668653488159</v>
      </c>
      <c r="J35" s="27">
        <v>0.36666667461395264</v>
      </c>
      <c r="K35" s="27">
        <v>0.625</v>
      </c>
      <c r="L35" s="27">
        <v>0.4166666567325592</v>
      </c>
      <c r="M35" s="27">
        <v>0.49152541160583496</v>
      </c>
      <c r="N35" s="27">
        <v>0.8888888955116272</v>
      </c>
      <c r="O35" s="27">
        <v>0.093023255467414856</v>
      </c>
      <c r="P35" s="27">
        <v>0.27272728085517883</v>
      </c>
      <c r="Q35" s="27">
        <v>0.47826087474822998</v>
      </c>
      <c r="R35" s="27">
        <v>0.36363637447357178</v>
      </c>
    </row>
    <row r="36" x14ac:dyDescent="0.2">
      <c r="A36" s="1" t="s">
        <v>1293</v>
      </c>
      <c r="B36" s="23">
        <v>5.0998325347900391</v>
      </c>
      <c r="C36" s="27">
        <v>0.63636362552642822</v>
      </c>
      <c r="D36" s="27">
        <v>0.66666668653488159</v>
      </c>
      <c r="E36" s="27">
        <v>0.57425743341445923</v>
      </c>
      <c r="F36" s="27">
        <v>0.68269228935241699</v>
      </c>
      <c r="G36" s="27">
        <v>0.44999998807907104</v>
      </c>
      <c r="H36" s="27">
        <v>0.21875</v>
      </c>
      <c r="I36" s="27">
        <v>0.6428571343421936</v>
      </c>
      <c r="J36" s="27">
        <v>0.54285717010498047</v>
      </c>
      <c r="K36" s="27">
        <v>0.65217393636703491</v>
      </c>
      <c r="L36" s="27">
        <v>0.72222220897674561</v>
      </c>
      <c r="M36" s="27">
        <v>0.42622950673103333</v>
      </c>
      <c r="N36" s="27">
        <v>0.75</v>
      </c>
      <c r="O36" s="27">
        <v>0.12941177189350128</v>
      </c>
      <c r="P36" s="27">
        <v>0.60000002384185791</v>
      </c>
      <c r="Q36" s="27">
        <v>0.23076923191547394</v>
      </c>
      <c r="R36" s="27">
        <v>0.26666668057441711</v>
      </c>
    </row>
    <row r="37" x14ac:dyDescent="0.2">
      <c r="A37" s="1" t="s">
        <v>1294</v>
      </c>
      <c r="B37" s="23">
        <v>6.7705574035644531</v>
      </c>
      <c r="C37" s="27">
        <v>0.2421875</v>
      </c>
      <c r="D37" s="27">
        <v>0.18181818723678589</v>
      </c>
      <c r="E37" s="27">
        <v>0.71317827701568604</v>
      </c>
      <c r="F37" s="27">
        <v>0.9609375</v>
      </c>
      <c r="G37" s="27">
        <v>0.16935484111309052</v>
      </c>
      <c r="H37" s="27">
        <v>0.30769231915473938</v>
      </c>
      <c r="I37" s="27">
        <v>0.40909090638160706</v>
      </c>
      <c r="J37" s="27">
        <v>0.29268291592597961</v>
      </c>
      <c r="K37" s="27">
        <v>0.1428571492433548</v>
      </c>
      <c r="L37" s="27">
        <v>0.30434781312942505</v>
      </c>
      <c r="M37" s="27">
        <v>0.22499999403953552</v>
      </c>
      <c r="N37" s="27">
        <v>0.40000000596046448</v>
      </c>
      <c r="O37" s="27">
        <v>0.016949152573943138</v>
      </c>
      <c r="P37" s="27">
        <v>0.66666668653488159</v>
      </c>
      <c r="Q37" s="27">
        <v>0.4444444477558136</v>
      </c>
      <c r="R37" s="27">
        <v>0.27777779102325439</v>
      </c>
    </row>
    <row r="38" x14ac:dyDescent="0.2">
      <c r="A38" s="1" t="s">
        <v>1295</v>
      </c>
      <c r="B38" s="23">
        <v>7.5546741485595703</v>
      </c>
      <c r="C38" s="27">
        <v>0.39516130089759827</v>
      </c>
      <c r="D38" s="27">
        <v>0.58163267374038696</v>
      </c>
      <c r="E38" s="27">
        <v>0.4296875</v>
      </c>
      <c r="F38" s="27">
        <v>0.88188976049423218</v>
      </c>
      <c r="G38" s="27">
        <v>0.28947368264198303</v>
      </c>
      <c r="H38" s="27">
        <v>0.10869564861059189</v>
      </c>
      <c r="I38" s="27">
        <v>0.76470589637756348</v>
      </c>
      <c r="J38" s="27">
        <v>0.20000000298023224</v>
      </c>
      <c r="K38" s="27">
        <v>0.57142859697341919</v>
      </c>
      <c r="L38" s="27">
        <v>0.3333333432674408</v>
      </c>
      <c r="M38" s="27">
        <v>0.29230770468711853</v>
      </c>
      <c r="N38" s="27">
        <v>0.75</v>
      </c>
      <c r="O38" s="27">
        <v>0.045045044273138046</v>
      </c>
      <c r="P38" s="27">
        <v>0.10000000149011612</v>
      </c>
      <c r="Q38" s="27">
        <v>0.43333333730697632</v>
      </c>
      <c r="R38" s="27">
        <v>0.090909093618392944</v>
      </c>
    </row>
    <row r="39" x14ac:dyDescent="0.2">
      <c r="A39" s="1" t="s">
        <v>1296</v>
      </c>
      <c r="B39" s="23">
        <v>7.9147810935974121</v>
      </c>
      <c r="C39" s="27">
        <v>0.2708333432674408</v>
      </c>
      <c r="D39" s="27">
        <v>0.62195122241973877</v>
      </c>
      <c r="E39" s="27">
        <v>0.65217393636703491</v>
      </c>
      <c r="F39" s="27">
        <v>0.8913043737411499</v>
      </c>
      <c r="G39" s="27">
        <v>0.1318681389093399</v>
      </c>
      <c r="H39" s="27">
        <v>0.1388888955116272</v>
      </c>
      <c r="I39" s="27">
        <v>0.65714287757873535</v>
      </c>
      <c r="J39" s="27">
        <v>0.3333333432674408</v>
      </c>
      <c r="K39" s="27">
        <v>0.5</v>
      </c>
      <c r="L39" s="27">
        <v>0.28571429848670959</v>
      </c>
      <c r="M39" s="27">
        <v>0.125</v>
      </c>
      <c r="N39" s="27">
        <v>0.46153846383094788</v>
      </c>
      <c r="O39" s="27">
        <v>0.01149425283074379</v>
      </c>
      <c r="P39" s="27">
        <v>0.20000000298023224</v>
      </c>
      <c r="Q39" s="27">
        <v>0.1111111119389534</v>
      </c>
      <c r="R39" s="27">
        <v>0.17647059261798859</v>
      </c>
    </row>
    <row r="40" x14ac:dyDescent="0.2">
      <c r="A40" s="1" t="s">
        <v>1297</v>
      </c>
      <c r="B40" s="23">
        <v>7.2717313766479492</v>
      </c>
      <c r="C40" s="27">
        <v>0.44852942228317261</v>
      </c>
      <c r="D40" s="27">
        <v>0.53636366128921509</v>
      </c>
      <c r="E40" s="27">
        <v>0.52592593431472778</v>
      </c>
      <c r="F40" s="27">
        <v>0.87878787517547607</v>
      </c>
      <c r="G40" s="27">
        <v>0.2442748099565506</v>
      </c>
      <c r="H40" s="27">
        <v>0.090909093618392944</v>
      </c>
      <c r="I40" s="27">
        <v>0.5593220591545105</v>
      </c>
      <c r="J40" s="27">
        <v>0.37209302186965942</v>
      </c>
      <c r="K40" s="27">
        <v>0.18181818723678589</v>
      </c>
      <c r="L40" s="27">
        <v>0.53846156597137451</v>
      </c>
      <c r="M40" s="27">
        <v>0.32608696818351746</v>
      </c>
      <c r="N40" s="27">
        <v>0.8888888955116272</v>
      </c>
      <c r="O40" s="27">
        <v>0.064000003039836884</v>
      </c>
      <c r="P40" s="27">
        <v>0.15789473056793213</v>
      </c>
      <c r="Q40" s="27">
        <v>0.20000000298023224</v>
      </c>
      <c r="R40" s="27">
        <v>0.125</v>
      </c>
    </row>
    <row r="41" x14ac:dyDescent="0.2">
      <c r="A41" s="1" t="s">
        <v>1298</v>
      </c>
      <c r="B41" s="23">
        <v>7.6160106658935547</v>
      </c>
      <c r="C41" s="27">
        <v>0.35087719559669495</v>
      </c>
      <c r="D41" s="27">
        <v>0.50515460968017578</v>
      </c>
      <c r="E41" s="27">
        <v>0.56756758689880371</v>
      </c>
      <c r="F41" s="27">
        <v>0.90909093618392944</v>
      </c>
      <c r="G41" s="27">
        <v>0.15454545617103577</v>
      </c>
      <c r="H41" s="27">
        <v>0.22499999403953552</v>
      </c>
      <c r="I41" s="27">
        <v>0.63333332538604736</v>
      </c>
      <c r="J41" s="27">
        <v>0.23333333432674408</v>
      </c>
      <c r="K41" s="27">
        <v>0.28571429848670959</v>
      </c>
      <c r="L41" s="27">
        <v>0.6428571343421936</v>
      </c>
      <c r="M41" s="27">
        <v>0.23529411852359772</v>
      </c>
      <c r="N41" s="27">
        <v>0.83333331346511841</v>
      </c>
      <c r="O41" s="27">
        <v>0.0097087379544973373</v>
      </c>
      <c r="P41" s="27">
        <v>0.3333333432674408</v>
      </c>
      <c r="Q41" s="27">
        <v>0.15384615957736969</v>
      </c>
      <c r="R41" s="27">
        <v>0.1111111119389534</v>
      </c>
    </row>
    <row r="42" x14ac:dyDescent="0.2">
      <c r="A42" s="1" t="s">
        <v>1299</v>
      </c>
      <c r="B42" s="23">
        <v>6.4976611137390137</v>
      </c>
      <c r="C42" s="27">
        <v>0.43827161192893982</v>
      </c>
      <c r="D42" s="27">
        <v>0.60000002384185791</v>
      </c>
      <c r="E42" s="27">
        <v>0.54109591245651245</v>
      </c>
      <c r="F42" s="27">
        <v>0.76510065793991089</v>
      </c>
      <c r="G42" s="27">
        <v>0.28666666150093079</v>
      </c>
      <c r="H42" s="27">
        <v>0.2142857164144516</v>
      </c>
      <c r="I42" s="27">
        <v>0.62962961196899414</v>
      </c>
      <c r="J42" s="27">
        <v>0.24137930572032928</v>
      </c>
      <c r="K42" s="27">
        <v>0.36363637447357178</v>
      </c>
      <c r="L42" s="27">
        <v>0.47058823704719543</v>
      </c>
      <c r="M42" s="27">
        <v>0.36708861589431763</v>
      </c>
      <c r="N42" s="27">
        <v>0.8125</v>
      </c>
      <c r="O42" s="27">
        <v>0.068965516984462738</v>
      </c>
      <c r="P42" s="27">
        <v>0.4166666567325592</v>
      </c>
      <c r="Q42" s="27">
        <v>0.18181818723678589</v>
      </c>
      <c r="R42" s="27">
        <v>0.24719101190567017</v>
      </c>
    </row>
    <row r="43" x14ac:dyDescent="0.2">
      <c r="A43" s="1" t="s">
        <v>1300</v>
      </c>
      <c r="B43" s="23">
        <v>7.5639410018920898</v>
      </c>
      <c r="C43" s="27">
        <v>0.32967033982276917</v>
      </c>
      <c r="D43" s="27">
        <v>0.89534884691238403</v>
      </c>
      <c r="E43" s="27">
        <v>0.66666668653488159</v>
      </c>
      <c r="F43" s="27">
        <v>0.95652174949645996</v>
      </c>
      <c r="G43" s="27">
        <v>0.20879121124744415</v>
      </c>
      <c r="H43" s="27">
        <v>0.21951219439506531</v>
      </c>
      <c r="I43" s="27">
        <v>0.66666668653488159</v>
      </c>
      <c r="J43" s="27">
        <v>0.30000001192092896</v>
      </c>
      <c r="K43" s="27">
        <v>1</v>
      </c>
      <c r="L43" s="27">
        <v>0.875</v>
      </c>
      <c r="M43" s="27">
        <v>0.190476194024086</v>
      </c>
      <c r="N43" s="27">
        <v>0.71428573131561279</v>
      </c>
      <c r="O43" s="27">
        <v>0.011111111380159855</v>
      </c>
      <c r="P43" s="27">
        <v>0.1428571492433548</v>
      </c>
      <c r="Q43" s="27">
        <v>1</v>
      </c>
      <c r="R43" s="27">
        <v>0.083333335816860199</v>
      </c>
    </row>
    <row r="44" x14ac:dyDescent="0.2">
      <c r="A44" s="1" t="s">
        <v>1301</v>
      </c>
      <c r="B44" s="23">
        <v>8.3915395736694336</v>
      </c>
      <c r="C44" s="27">
        <v>0.23076923191547394</v>
      </c>
      <c r="D44" s="27">
        <v>0.50617283582687378</v>
      </c>
      <c r="E44" s="27">
        <v>0.34285715222358704</v>
      </c>
      <c r="F44" s="27">
        <v>0.88679248094558716</v>
      </c>
      <c r="G44" s="27">
        <v>0.14942528307437897</v>
      </c>
      <c r="H44" s="27">
        <v>0.18867924809455872</v>
      </c>
      <c r="I44" s="27">
        <v>0.56000000238418579</v>
      </c>
      <c r="J44" s="27">
        <v>0.20000000298023224</v>
      </c>
      <c r="K44" s="27">
        <v>0.20000000298023224</v>
      </c>
      <c r="L44" s="27">
        <v>0.15384615957736969</v>
      </c>
      <c r="M44" s="27">
        <v>0.09375</v>
      </c>
      <c r="N44" s="27">
        <v>0.3333333432674408</v>
      </c>
      <c r="O44" s="27">
        <v>0.03125</v>
      </c>
      <c r="P44" s="27">
        <v>0.18181818723678589</v>
      </c>
      <c r="Q44" s="27">
        <v>0.066666670143604279</v>
      </c>
      <c r="R44" s="27">
        <v>0.10000000149011612</v>
      </c>
    </row>
    <row r="45" x14ac:dyDescent="0.2">
      <c r="A45" s="1" t="s">
        <v>1302</v>
      </c>
      <c r="B45" s="23">
        <v>6.4465255737304688</v>
      </c>
      <c r="C45" s="27">
        <v>0.36263737082481384</v>
      </c>
      <c r="D45" s="27">
        <v>0.59154927730560303</v>
      </c>
      <c r="E45" s="27">
        <v>0.52272725105285645</v>
      </c>
      <c r="F45" s="27">
        <v>0.86666667461395264</v>
      </c>
      <c r="G45" s="27">
        <v>0.34117648005485535</v>
      </c>
      <c r="H45" s="27">
        <v>0.18421052396297455</v>
      </c>
      <c r="I45" s="27">
        <v>0.52173912525177002</v>
      </c>
      <c r="J45" s="27">
        <v>0.25806450843811035</v>
      </c>
      <c r="K45" s="27">
        <v>0.3333333432674408</v>
      </c>
      <c r="L45" s="27">
        <v>0.46666666865348816</v>
      </c>
      <c r="M45" s="27">
        <v>0.42500001192092896</v>
      </c>
      <c r="N45" s="27">
        <v>0.83333331346511841</v>
      </c>
      <c r="O45" s="27">
        <v>0.060240965336561203</v>
      </c>
      <c r="P45" s="27">
        <v>0.40000000596046448</v>
      </c>
      <c r="Q45" s="27">
        <v>0.46153846383094788</v>
      </c>
      <c r="R45" s="27">
        <v>0.37037035822868347</v>
      </c>
    </row>
    <row r="46" x14ac:dyDescent="0.2">
      <c r="A46" s="1" t="s">
        <v>1303</v>
      </c>
      <c r="B46" s="23">
        <v>7.4525737762451172</v>
      </c>
      <c r="C46" s="27">
        <v>0.36170211434364319</v>
      </c>
      <c r="D46" s="27">
        <v>0.54054051637649536</v>
      </c>
      <c r="E46" s="27">
        <v>0.45054945349693298</v>
      </c>
      <c r="F46" s="27">
        <v>0.83146065473556519</v>
      </c>
      <c r="G46" s="27">
        <v>0.20454545319080353</v>
      </c>
      <c r="H46" s="27">
        <v>0.21739129722118378</v>
      </c>
      <c r="I46" s="27">
        <v>0.45161288976669312</v>
      </c>
      <c r="J46" s="27">
        <v>0.14705882966518402</v>
      </c>
      <c r="K46" s="27">
        <v>0.125</v>
      </c>
      <c r="L46" s="27">
        <v>0.3333333432674408</v>
      </c>
      <c r="M46" s="27">
        <v>0.29545453190803528</v>
      </c>
      <c r="N46" s="27">
        <v>0.80000001192092896</v>
      </c>
      <c r="O46" s="27">
        <v>0.057471264153718948</v>
      </c>
      <c r="P46" s="27">
        <v>0.29411765933036804</v>
      </c>
      <c r="Q46" s="27">
        <v>0.38461539149284363</v>
      </c>
      <c r="R46" s="27">
        <v>0.079999998211860657</v>
      </c>
    </row>
    <row r="47" x14ac:dyDescent="0.2">
      <c r="A47" s="1" t="s">
        <v>1304</v>
      </c>
      <c r="B47" s="23">
        <v>5.8418927192687988</v>
      </c>
      <c r="C47" s="27">
        <v>0.5</v>
      </c>
      <c r="D47" s="27">
        <v>0.65882354974746704</v>
      </c>
      <c r="E47" s="27">
        <v>0.60638296604156494</v>
      </c>
      <c r="F47" s="27">
        <v>0.81443297863006592</v>
      </c>
      <c r="G47" s="27">
        <v>0.31707316637039185</v>
      </c>
      <c r="H47" s="27">
        <v>0.25</v>
      </c>
      <c r="I47" s="27">
        <v>0.65853661298751831</v>
      </c>
      <c r="J47" s="27">
        <v>0.46428570151329041</v>
      </c>
      <c r="K47" s="27">
        <v>0.5</v>
      </c>
      <c r="L47" s="27">
        <v>0.52173912525177002</v>
      </c>
      <c r="M47" s="27">
        <v>0.51063829660415649</v>
      </c>
      <c r="N47" s="27">
        <v>0.73333334922790527</v>
      </c>
      <c r="O47" s="27">
        <v>0.10869564861059189</v>
      </c>
      <c r="P47" s="27">
        <v>0.3125</v>
      </c>
      <c r="Q47" s="27">
        <v>0.4166666567325592</v>
      </c>
      <c r="R47" s="27">
        <v>0.34999999403953552</v>
      </c>
    </row>
    <row r="48" x14ac:dyDescent="0.2">
      <c r="A48" s="1" t="s">
        <v>1305</v>
      </c>
      <c r="B48" s="23">
        <v>7.4755315780639648</v>
      </c>
      <c r="C48" s="27">
        <v>0.4140625</v>
      </c>
      <c r="D48" s="27">
        <v>0.50458717346191406</v>
      </c>
      <c r="E48" s="27">
        <v>0.65354329347610474</v>
      </c>
      <c r="F48" s="27">
        <v>0.8880000114440918</v>
      </c>
      <c r="G48" s="27">
        <v>0.073170728981494904</v>
      </c>
      <c r="H48" s="27">
        <v>0.13725490868091583</v>
      </c>
      <c r="I48" s="27">
        <v>0.68965518474578857</v>
      </c>
      <c r="J48" s="27">
        <v>0.23076923191547394</v>
      </c>
      <c r="K48" s="27">
        <v>0.090909093618392944</v>
      </c>
      <c r="L48" s="27">
        <v>0.083333335816860199</v>
      </c>
      <c r="M48" s="27">
        <v>0.14754098653793335</v>
      </c>
      <c r="N48" s="27">
        <v>0.1428571492433548</v>
      </c>
      <c r="O48" s="27">
        <v>0.04958677664399147</v>
      </c>
      <c r="P48" s="27">
        <v>0.28571429848670959</v>
      </c>
      <c r="Q48" s="27">
        <v>0.23529411852359772</v>
      </c>
      <c r="R48" s="27">
        <v>0.21739129722118378</v>
      </c>
    </row>
    <row r="49" x14ac:dyDescent="0.2">
      <c r="A49" s="1" t="s">
        <v>1306</v>
      </c>
      <c r="B49" s="23">
        <v>6.9188699722290039</v>
      </c>
      <c r="C49" s="27">
        <v>0.6086956262588501</v>
      </c>
      <c r="D49" s="27">
        <v>0.48076921701431274</v>
      </c>
      <c r="E49" s="27">
        <v>0.63302749395370483</v>
      </c>
      <c r="F49" s="27">
        <v>0.8928571343421936</v>
      </c>
      <c r="G49" s="27">
        <v>0.18867924809455872</v>
      </c>
      <c r="H49" s="27">
        <v>0.10000000149011612</v>
      </c>
      <c r="I49" s="27">
        <v>0.58823531866073608</v>
      </c>
      <c r="J49" s="27">
        <v>0.2222222238779068</v>
      </c>
      <c r="K49" s="27">
        <v>0.625</v>
      </c>
      <c r="L49" s="27">
        <v>0.1666666716337204</v>
      </c>
      <c r="M49" s="27">
        <v>0.25423729419708252</v>
      </c>
      <c r="N49" s="27">
        <v>0.78571426868438721</v>
      </c>
      <c r="O49" s="27">
        <v>0.045045044273138046</v>
      </c>
      <c r="P49" s="27">
        <v>0.20000000298023224</v>
      </c>
      <c r="Q49" s="27">
        <v>0.47826087474822998</v>
      </c>
      <c r="R49" s="27">
        <v>0.22499999403953552</v>
      </c>
    </row>
    <row r="50" x14ac:dyDescent="0.2">
      <c r="A50" s="1" t="s">
        <v>1307</v>
      </c>
      <c r="B50" s="23">
        <v>7.845550537109375</v>
      </c>
      <c r="C50" s="27">
        <v>0.23770491778850555</v>
      </c>
      <c r="D50" s="27">
        <v>0.42424243688583374</v>
      </c>
      <c r="E50" s="27">
        <v>0.45081967115402222</v>
      </c>
      <c r="F50" s="27">
        <v>0.90243899822235107</v>
      </c>
      <c r="G50" s="27">
        <v>0.17796610295772552</v>
      </c>
      <c r="H50" s="27">
        <v>0.29729729890823364</v>
      </c>
      <c r="I50" s="27">
        <v>0.61290323734283447</v>
      </c>
      <c r="J50" s="27">
        <v>0.11999999731779099</v>
      </c>
      <c r="K50" s="27">
        <v>0.30000001192092896</v>
      </c>
      <c r="L50" s="27">
        <v>0.53846156597137451</v>
      </c>
      <c r="M50" s="27">
        <v>0.17777778208255768</v>
      </c>
      <c r="N50" s="27">
        <v>0.5</v>
      </c>
      <c r="O50" s="27">
        <v>0.0087719298899173737</v>
      </c>
      <c r="P50" s="27">
        <v>0.20000000298023224</v>
      </c>
      <c r="Q50" s="27">
        <v>0.58333331346511841</v>
      </c>
      <c r="R50" s="27">
        <v>0.11538461595773697</v>
      </c>
    </row>
    <row r="51" x14ac:dyDescent="0.2">
      <c r="A51" s="1" t="s">
        <v>1308</v>
      </c>
      <c r="B51" s="23">
        <v>6.8908867835998535</v>
      </c>
      <c r="C51" s="27">
        <v>0.46728971600532532</v>
      </c>
      <c r="D51" s="27">
        <v>0.65853661298751831</v>
      </c>
      <c r="E51" s="27">
        <v>0.54807692766189575</v>
      </c>
      <c r="F51" s="27">
        <v>0.85849058628082275</v>
      </c>
      <c r="G51" s="27">
        <v>0.36363637447357178</v>
      </c>
      <c r="H51" s="27">
        <v>0.1875</v>
      </c>
      <c r="I51" s="27">
        <v>0.48888888955116272</v>
      </c>
      <c r="J51" s="27">
        <v>0.35897436738014221</v>
      </c>
      <c r="K51" s="27">
        <v>0.3333333432674408</v>
      </c>
      <c r="L51" s="27">
        <v>0.5</v>
      </c>
      <c r="M51" s="27">
        <v>0.39655172824859619</v>
      </c>
      <c r="N51" s="27">
        <v>0.70588237047195435</v>
      </c>
      <c r="O51" s="27">
        <v>0.043010752648115158</v>
      </c>
      <c r="P51" s="27">
        <v>0.17647059261798859</v>
      </c>
      <c r="Q51" s="27">
        <v>0.40909090638160706</v>
      </c>
      <c r="R51" s="27">
        <v>0.28301885724067688</v>
      </c>
    </row>
    <row r="52" x14ac:dyDescent="0.2">
      <c r="A52" s="1" t="s">
        <v>1309</v>
      </c>
      <c r="B52" s="23">
        <v>7.3855829238891602</v>
      </c>
      <c r="C52" s="27">
        <v>0.39361703395843506</v>
      </c>
      <c r="D52" s="27">
        <v>0.40259739756584167</v>
      </c>
      <c r="E52" s="27">
        <v>0.62637364864349365</v>
      </c>
      <c r="F52" s="27">
        <v>0.92553192377090454</v>
      </c>
      <c r="G52" s="27">
        <v>0.20930232107639313</v>
      </c>
      <c r="H52" s="27">
        <v>0.18518517911434174</v>
      </c>
      <c r="I52" s="27">
        <v>0.625</v>
      </c>
      <c r="J52" s="27">
        <v>0.25</v>
      </c>
      <c r="K52" s="27">
        <v>0.40000000596046448</v>
      </c>
      <c r="L52" s="27">
        <v>0.26923078298568726</v>
      </c>
      <c r="M52" s="27">
        <v>0.26190477609634399</v>
      </c>
      <c r="N52" s="27">
        <v>0.77777779102325439</v>
      </c>
      <c r="O52" s="27">
        <v>0.02500000037252903</v>
      </c>
      <c r="P52" s="27">
        <v>0.28571429848670959</v>
      </c>
      <c r="Q52" s="27">
        <v>0.27272728085517883</v>
      </c>
      <c r="R52" s="27">
        <v>0.1111111119389534</v>
      </c>
    </row>
    <row r="53" x14ac:dyDescent="0.2">
      <c r="A53" s="1" t="s">
        <v>1310</v>
      </c>
      <c r="B53" s="23">
        <v>6.0308589935302734</v>
      </c>
      <c r="C53" s="27">
        <v>0.46739131212234497</v>
      </c>
      <c r="D53" s="27">
        <v>0.54666668176651001</v>
      </c>
      <c r="E53" s="27">
        <v>0.60465115308761597</v>
      </c>
      <c r="F53" s="27">
        <v>0.80459767580032349</v>
      </c>
      <c r="G53" s="27">
        <v>0.17241379618644714</v>
      </c>
      <c r="H53" s="27">
        <v>0.15686275064945221</v>
      </c>
      <c r="I53" s="27">
        <v>0.58823531866073608</v>
      </c>
      <c r="J53" s="27">
        <v>0.48387095332145691</v>
      </c>
      <c r="K53" s="27">
        <v>0.5</v>
      </c>
      <c r="L53" s="27">
        <v>0.53846156597137451</v>
      </c>
      <c r="M53" s="27">
        <v>0.45161288976669312</v>
      </c>
      <c r="N53" s="27">
        <v>0.66666668653488159</v>
      </c>
      <c r="O53" s="27">
        <v>0.097560971975326538</v>
      </c>
      <c r="P53" s="27">
        <v>0.36363637447357178</v>
      </c>
      <c r="Q53" s="27">
        <v>0.5</v>
      </c>
      <c r="R53" s="27">
        <v>0.3333333432674408</v>
      </c>
    </row>
    <row r="54" x14ac:dyDescent="0.2">
      <c r="A54" s="1" t="s">
        <v>1311</v>
      </c>
      <c r="B54" s="23">
        <v>7.9546914100646973</v>
      </c>
      <c r="C54" s="27">
        <v>0.28571429848670959</v>
      </c>
      <c r="D54" s="27">
        <v>0.46666666865348816</v>
      </c>
      <c r="E54" s="27">
        <v>0.4881889820098877</v>
      </c>
      <c r="F54" s="27">
        <v>0.89682537317276001</v>
      </c>
      <c r="G54" s="27">
        <v>0.17948718369007111</v>
      </c>
      <c r="H54" s="27">
        <v>0.380952388048172</v>
      </c>
      <c r="I54" s="27">
        <v>0.5</v>
      </c>
      <c r="J54" s="27">
        <v>0.17391304671764374</v>
      </c>
      <c r="K54" s="27">
        <v>0</v>
      </c>
      <c r="L54" s="27">
        <v>0.10000000149011612</v>
      </c>
      <c r="M54" s="27">
        <v>0.26666668057441711</v>
      </c>
      <c r="N54" s="27">
        <v>0.4285714328289032</v>
      </c>
      <c r="O54" s="27">
        <v>0.016949152573943138</v>
      </c>
      <c r="P54" s="27">
        <v>0.083333335816860199</v>
      </c>
      <c r="Q54" s="27">
        <v>0.28571429848670959</v>
      </c>
      <c r="R54" s="27">
        <v>0.2142857164144516</v>
      </c>
    </row>
    <row r="55" x14ac:dyDescent="0.2">
      <c r="A55" s="1" t="s">
        <v>1312</v>
      </c>
      <c r="B55" s="23">
        <v>6.8781576156616211</v>
      </c>
      <c r="C55" s="27">
        <v>0.37168142199516296</v>
      </c>
      <c r="D55" s="27">
        <v>0.45161288976669312</v>
      </c>
      <c r="E55" s="27">
        <v>0.61818182468414307</v>
      </c>
      <c r="F55" s="27">
        <v>0.86842107772827148</v>
      </c>
      <c r="G55" s="27">
        <v>0.23762376606464386</v>
      </c>
      <c r="H55" s="27">
        <v>0.071428574621677399</v>
      </c>
      <c r="I55" s="27">
        <v>0.65789473056793213</v>
      </c>
      <c r="J55" s="27">
        <v>0.36666667461395264</v>
      </c>
      <c r="K55" s="27">
        <v>0.4166666567325592</v>
      </c>
      <c r="L55" s="27">
        <v>0.5</v>
      </c>
      <c r="M55" s="27">
        <v>0.34482759237289429</v>
      </c>
      <c r="N55" s="27">
        <v>0.875</v>
      </c>
      <c r="O55" s="27">
        <v>0.039215687662363052</v>
      </c>
      <c r="P55" s="27">
        <v>0.28571429848670959</v>
      </c>
      <c r="Q55" s="27">
        <v>0.54545456171035767</v>
      </c>
      <c r="R55" s="27">
        <v>0.17499999701976776</v>
      </c>
    </row>
    <row r="56" x14ac:dyDescent="0.2">
      <c r="A56" s="1" t="s">
        <v>1313</v>
      </c>
      <c r="B56" s="23">
        <v>6.456113338470459</v>
      </c>
      <c r="C56" s="27">
        <v>0.5528455376625061</v>
      </c>
      <c r="D56" s="27">
        <v>0.5283018946647644</v>
      </c>
      <c r="E56" s="27">
        <v>0.65137612819671631</v>
      </c>
      <c r="F56" s="27">
        <v>0.8303571343421936</v>
      </c>
      <c r="G56" s="27">
        <v>0.3097345232963562</v>
      </c>
      <c r="H56" s="27">
        <v>0.25714287161827087</v>
      </c>
      <c r="I56" s="27">
        <v>0.72727274894714355</v>
      </c>
      <c r="J56" s="27">
        <v>0.29545453190803528</v>
      </c>
      <c r="K56" s="27">
        <v>0.25</v>
      </c>
      <c r="L56" s="27">
        <v>0.6111111044883728</v>
      </c>
      <c r="M56" s="27">
        <v>0.38461539149284363</v>
      </c>
      <c r="N56" s="27">
        <v>0.4285714328289032</v>
      </c>
      <c r="O56" s="27">
        <v>0.045045044273138046</v>
      </c>
      <c r="P56" s="27">
        <v>0.38461539149284363</v>
      </c>
      <c r="Q56" s="27">
        <v>0.53333336114883423</v>
      </c>
      <c r="R56" s="27">
        <v>0.1702127605676651</v>
      </c>
    </row>
    <row r="57" x14ac:dyDescent="0.2">
      <c r="A57" s="1" t="s">
        <v>1314</v>
      </c>
      <c r="B57" s="23">
        <v>6.6951093673706055</v>
      </c>
      <c r="C57" s="27">
        <v>0.4076923131942749</v>
      </c>
      <c r="D57" s="27">
        <v>0.5178571343421936</v>
      </c>
      <c r="E57" s="27">
        <v>0.50793653726577759</v>
      </c>
      <c r="F57" s="27">
        <v>0.79844963550567627</v>
      </c>
      <c r="G57" s="27">
        <v>0.171875</v>
      </c>
      <c r="H57" s="27">
        <v>0.10000000149011612</v>
      </c>
      <c r="I57" s="27">
        <v>0.60606062412261963</v>
      </c>
      <c r="J57" s="27">
        <v>0.31034481525421143</v>
      </c>
      <c r="K57" s="27">
        <v>0.125</v>
      </c>
      <c r="L57" s="27">
        <v>0.5</v>
      </c>
      <c r="M57" s="27">
        <v>0.26086956262588501</v>
      </c>
      <c r="N57" s="27">
        <v>1</v>
      </c>
      <c r="O57" s="27">
        <v>0.04098360612988472</v>
      </c>
      <c r="P57" s="27">
        <v>0.4444444477558136</v>
      </c>
      <c r="Q57" s="27">
        <v>0.3684210479259491</v>
      </c>
      <c r="R57" s="27">
        <v>0.31578946113586426</v>
      </c>
    </row>
    <row r="58" x14ac:dyDescent="0.2">
      <c r="A58" s="1" t="s">
        <v>1315</v>
      </c>
      <c r="B58" s="23">
        <v>6.3024377822875977</v>
      </c>
      <c r="C58" s="27">
        <v>0.7023809552192688</v>
      </c>
      <c r="D58" s="27">
        <v>0.68918919563293457</v>
      </c>
      <c r="E58" s="27">
        <v>0.78205126523971558</v>
      </c>
      <c r="F58" s="27">
        <v>0.86585366725921631</v>
      </c>
      <c r="G58" s="27">
        <v>0.26797387003898621</v>
      </c>
      <c r="H58" s="27">
        <v>0.37037035822868347</v>
      </c>
      <c r="I58" s="27">
        <v>0.64444446563720703</v>
      </c>
      <c r="J58" s="27">
        <v>0.5762711763381958</v>
      </c>
      <c r="K58" s="27">
        <v>0.1428571492433548</v>
      </c>
      <c r="L58" s="27">
        <v>0.53333336114883423</v>
      </c>
      <c r="M58" s="27">
        <v>0.49411764740943909</v>
      </c>
      <c r="N58" s="27">
        <v>0.5</v>
      </c>
      <c r="O58" s="27">
        <v>0.031055901199579239</v>
      </c>
      <c r="P58" s="27">
        <v>0.26315790414810181</v>
      </c>
      <c r="Q58" s="27">
        <v>0.4375</v>
      </c>
      <c r="R58" s="27">
        <v>0.30303031206130981</v>
      </c>
    </row>
    <row r="59" x14ac:dyDescent="0.2">
      <c r="A59" s="1" t="s">
        <v>1316</v>
      </c>
      <c r="B59" s="23">
        <v>7.3256244659423828</v>
      </c>
      <c r="C59" s="27">
        <v>0.44565218687057495</v>
      </c>
      <c r="D59" s="27">
        <v>0.5522388219833374</v>
      </c>
      <c r="E59" s="27">
        <v>0.54347825050354004</v>
      </c>
      <c r="F59" s="27">
        <v>0.84042555093765259</v>
      </c>
      <c r="G59" s="27">
        <v>0.20224718749523163</v>
      </c>
      <c r="H59" s="27">
        <v>0.10344827920198441</v>
      </c>
      <c r="I59" s="27">
        <v>0.58139532804489136</v>
      </c>
      <c r="J59" s="27">
        <v>0.25714287161827087</v>
      </c>
      <c r="K59" s="27">
        <v>0.23076923191547394</v>
      </c>
      <c r="L59" s="27">
        <v>0.4285714328289032</v>
      </c>
      <c r="M59" s="27">
        <v>0.34999999403953552</v>
      </c>
      <c r="N59" s="27">
        <v>0.75</v>
      </c>
      <c r="O59" s="27">
        <v>0.023255813866853714</v>
      </c>
      <c r="P59" s="27">
        <v>0.25</v>
      </c>
      <c r="Q59" s="27">
        <v>0.25</v>
      </c>
      <c r="R59" s="27">
        <v>0.20000000298023224</v>
      </c>
    </row>
    <row r="60" x14ac:dyDescent="0.2">
      <c r="A60" s="1" t="s">
        <v>1317</v>
      </c>
      <c r="B60" s="23">
        <v>7.8990545272827148</v>
      </c>
      <c r="C60" s="27">
        <v>0.32038834691047668</v>
      </c>
      <c r="D60" s="27">
        <v>0.71232879161834717</v>
      </c>
      <c r="E60" s="27">
        <v>0.5625</v>
      </c>
      <c r="F60" s="27">
        <v>0.89795917272567749</v>
      </c>
      <c r="G60" s="27">
        <v>0.12643678486347198</v>
      </c>
      <c r="H60" s="27">
        <v>0.1666666716337204</v>
      </c>
      <c r="I60" s="27">
        <v>0.37037035822868347</v>
      </c>
      <c r="J60" s="27">
        <v>0.31111112236976624</v>
      </c>
      <c r="K60" s="27">
        <v>0</v>
      </c>
      <c r="L60" s="27">
        <v>0.4166666567325592</v>
      </c>
      <c r="M60" s="27">
        <v>0.17241379618644714</v>
      </c>
      <c r="N60" s="27">
        <v>0.66666668653488159</v>
      </c>
      <c r="O60" s="27">
        <v>0.02222222276031971</v>
      </c>
      <c r="P60" s="27">
        <v>0.3333333432674408</v>
      </c>
      <c r="Q60" s="27">
        <v>0.40000000596046448</v>
      </c>
      <c r="R60" s="27">
        <v>0.11999999731779099</v>
      </c>
    </row>
    <row r="61" x14ac:dyDescent="0.2">
      <c r="A61" s="1" t="s">
        <v>1318</v>
      </c>
      <c r="B61" s="23">
        <v>6.7037124633789063</v>
      </c>
      <c r="C61" s="27">
        <v>0.44247788190841675</v>
      </c>
      <c r="D61" s="27">
        <v>0.66265058517456055</v>
      </c>
      <c r="E61" s="27">
        <v>0.5045045018196106</v>
      </c>
      <c r="F61" s="27">
        <v>0.875</v>
      </c>
      <c r="G61" s="27">
        <v>0.302752286195755</v>
      </c>
      <c r="H61" s="27">
        <v>0.1071428582072258</v>
      </c>
      <c r="I61" s="27">
        <v>0.6600000262260437</v>
      </c>
      <c r="J61" s="27">
        <v>0.30303031206130981</v>
      </c>
      <c r="K61" s="27">
        <v>0.63636362552642822</v>
      </c>
      <c r="L61" s="27">
        <v>0.5</v>
      </c>
      <c r="M61" s="27">
        <v>0.4285714328289032</v>
      </c>
      <c r="N61" s="27">
        <v>0.55555558204650879</v>
      </c>
      <c r="O61" s="27">
        <v>0.079999998211860657</v>
      </c>
      <c r="P61" s="27">
        <v>0.4285714328289032</v>
      </c>
      <c r="Q61" s="27">
        <v>0.28571429848670959</v>
      </c>
      <c r="R61" s="27">
        <v>0.18181818723678589</v>
      </c>
    </row>
    <row r="62" x14ac:dyDescent="0.2">
      <c r="A62" s="1" t="s">
        <v>1319</v>
      </c>
      <c r="B62" s="23">
        <v>7.3839807510375977</v>
      </c>
      <c r="C62" s="27">
        <v>0.55000001192092896</v>
      </c>
      <c r="D62" s="27">
        <v>0.62222224473953247</v>
      </c>
      <c r="E62" s="27">
        <v>0.75</v>
      </c>
      <c r="F62" s="27">
        <v>0.93069308996200562</v>
      </c>
      <c r="G62" s="27">
        <v>0.086021505296230316</v>
      </c>
      <c r="H62" s="27">
        <v>0.16216215491294861</v>
      </c>
      <c r="I62" s="27">
        <v>0.40740740299224854</v>
      </c>
      <c r="J62" s="27">
        <v>0.3333333432674408</v>
      </c>
      <c r="K62" s="27">
        <v>0.15384615957736969</v>
      </c>
      <c r="L62" s="27">
        <v>0.31578946113586426</v>
      </c>
      <c r="M62" s="27">
        <v>0.48148149251937866</v>
      </c>
      <c r="N62" s="27">
        <v>0.5</v>
      </c>
      <c r="O62" s="27">
        <v>0.040816325694322586</v>
      </c>
      <c r="P62" s="27">
        <v>0</v>
      </c>
      <c r="Q62" s="27">
        <v>0.3333333432674408</v>
      </c>
      <c r="R62" s="27">
        <v>0.28571429848670959</v>
      </c>
    </row>
    <row r="63" x14ac:dyDescent="0.2">
      <c r="A63" s="1" t="s">
        <v>1320</v>
      </c>
      <c r="B63" s="23">
        <v>8.0549020767211914</v>
      </c>
      <c r="C63" s="27">
        <v>0.39568346738815308</v>
      </c>
      <c r="D63" s="27">
        <v>0.51428574323654175</v>
      </c>
      <c r="E63" s="27">
        <v>0.64754098653793335</v>
      </c>
      <c r="F63" s="27">
        <v>0.9477611780166626</v>
      </c>
      <c r="G63" s="27">
        <v>0.097087375819683075</v>
      </c>
      <c r="H63" s="27">
        <v>0.2083333283662796</v>
      </c>
      <c r="I63" s="27">
        <v>0.65789473056793213</v>
      </c>
      <c r="J63" s="27">
        <v>0.5</v>
      </c>
      <c r="K63" s="27">
        <v>0.57142859697341919</v>
      </c>
      <c r="L63" s="27">
        <v>0.53333336114883423</v>
      </c>
      <c r="M63" s="27">
        <v>0.2380952388048172</v>
      </c>
      <c r="N63" s="27">
        <v>0.55555558204650879</v>
      </c>
      <c r="O63" s="27">
        <v>0.0079365083947777748</v>
      </c>
      <c r="P63" s="27">
        <v>0</v>
      </c>
      <c r="Q63" s="27">
        <v>0.1666666716337204</v>
      </c>
      <c r="R63" s="27">
        <v>0.048780485987663269</v>
      </c>
    </row>
    <row r="64" x14ac:dyDescent="0.2">
      <c r="A64" s="4" t="s">
        <v>1321</v>
      </c>
      <c r="B64" s="47">
        <v>7.0278482437133789</v>
      </c>
      <c r="C64" s="32">
        <v>0.36000001430511475</v>
      </c>
      <c r="D64" s="32">
        <v>0.58823531866073608</v>
      </c>
      <c r="E64" s="32">
        <v>0.53535354137420654</v>
      </c>
      <c r="F64" s="32">
        <v>0.86597937345504761</v>
      </c>
      <c r="G64" s="32">
        <v>0.3333333432674408</v>
      </c>
      <c r="H64" s="32">
        <v>0.078947365283966064</v>
      </c>
      <c r="I64" s="32">
        <v>0.67647057771682739</v>
      </c>
      <c r="J64" s="32">
        <v>0.28571429848670959</v>
      </c>
      <c r="K64" s="32">
        <v>0.57142859697341919</v>
      </c>
      <c r="L64" s="32">
        <v>0.5</v>
      </c>
      <c r="M64" s="32">
        <v>0.30000001192092896</v>
      </c>
      <c r="N64" s="32">
        <v>0.5</v>
      </c>
      <c r="O64" s="32">
        <v>0.057471264153718948</v>
      </c>
      <c r="P64" s="32">
        <v>0.54545456171035767</v>
      </c>
      <c r="Q64" s="32">
        <v>0.22727273404598236</v>
      </c>
      <c r="R64" s="32">
        <v>0.041666667908430099</v>
      </c>
    </row>
    <row r="66" x14ac:dyDescent="0.2">
      <c r="A66" s="9" t="s">
        <v>0</v>
      </c>
      <c r="B66" s="10">
        <f>SUMIF($A$2:$A$64,$A$66,B2:B64)</f>
        <v>7.0278482437133789</v>
      </c>
      <c r="C66" s="10">
        <f t="shared" ref="C66:R66" si="0">SUMIF($A$2:$A$64,$A$66,C2:C64)</f>
        <v>0.36000001430511475</v>
      </c>
      <c r="D66" s="10">
        <f t="shared" si="0"/>
        <v>0.58823531866073608</v>
      </c>
      <c r="E66" s="10">
        <f t="shared" si="0"/>
        <v>0.53535354137420654</v>
      </c>
      <c r="F66" s="15">
        <f t="shared" si="0"/>
        <v>0.86597937345504761</v>
      </c>
      <c r="G66" s="15">
        <f t="shared" si="0"/>
        <v>0.3333333432674408</v>
      </c>
      <c r="H66" s="15">
        <f t="shared" si="0"/>
        <v>7.8947365283966064E-2</v>
      </c>
      <c r="I66" s="15">
        <f t="shared" si="0"/>
        <v>0.67647057771682739</v>
      </c>
      <c r="J66" s="15">
        <f t="shared" si="0"/>
        <v>0.28571429848670959</v>
      </c>
      <c r="K66" s="15">
        <f t="shared" si="0"/>
        <v>0.57142859697341919</v>
      </c>
      <c r="L66" s="15">
        <f t="shared" si="0"/>
        <v>0.5</v>
      </c>
      <c r="M66" s="15">
        <f t="shared" si="0"/>
        <v>0.30000001192092896</v>
      </c>
      <c r="N66" s="15">
        <f t="shared" si="0"/>
        <v>0.5</v>
      </c>
      <c r="O66" s="15">
        <f t="shared" si="0"/>
        <v>5.7471264153718948E-2</v>
      </c>
      <c r="P66" s="15">
        <f t="shared" si="0"/>
        <v>0.54545456171035767</v>
      </c>
      <c r="Q66" s="15">
        <f t="shared" si="0"/>
        <v>0.22727273404598236</v>
      </c>
      <c r="R66" s="15">
        <f t="shared" si="0"/>
        <v>4.1666667908430099E-2</v>
      </c>
    </row>
    <row r="67" x14ac:dyDescent="0.2">
      <c r="A67" s="6" t="s">
        <v>1</v>
      </c>
      <c r="B67" s="7">
        <f t="shared" ref="B67:R67" si="1">MIN(B2:B64)</f>
        <v>5.0998325347900391</v>
      </c>
      <c r="C67" s="7">
        <f t="shared" si="1"/>
        <v>0.23076923191547394</v>
      </c>
      <c r="D67" s="7">
        <f t="shared" si="1"/>
        <v>0.13114753365516663</v>
      </c>
      <c r="E67" s="7">
        <f t="shared" si="1"/>
        <v>0.16304348409175873</v>
      </c>
      <c r="F67" s="16">
        <f t="shared" si="1"/>
        <v>0.66279071569442749</v>
      </c>
      <c r="G67" s="16">
        <f t="shared" si="1"/>
        <v>7.3170728981494904E-2</v>
      </c>
      <c r="H67" s="16">
        <f t="shared" si="1"/>
        <v>7.1428574621677399E-2</v>
      </c>
      <c r="I67" s="16">
        <f t="shared" si="1"/>
        <v>0.31707316637039185</v>
      </c>
      <c r="J67" s="16">
        <f t="shared" si="1"/>
        <v>6.4516127109527588E-2</v>
      </c>
      <c r="K67" s="16">
        <f t="shared" si="1"/>
        <v>0</v>
      </c>
      <c r="L67" s="16">
        <f t="shared" si="1"/>
        <v>8.3333335816860199E-2</v>
      </c>
      <c r="M67" s="16">
        <f t="shared" si="1"/>
        <v>9.375E-2</v>
      </c>
      <c r="N67" s="16">
        <f t="shared" si="1"/>
        <v>0.1428571492433548</v>
      </c>
      <c r="O67" s="51">
        <f t="shared" si="1"/>
        <v>7.8740157186985016E-3</v>
      </c>
      <c r="P67" s="16">
        <f t="shared" si="1"/>
        <v>0</v>
      </c>
      <c r="Q67" s="16">
        <f t="shared" si="1"/>
        <v>0</v>
      </c>
      <c r="R67" s="16">
        <f t="shared" si="1"/>
        <v>4.1666667908430099E-2</v>
      </c>
    </row>
    <row r="68" x14ac:dyDescent="0.2">
      <c r="A68" s="6" t="s">
        <v>2</v>
      </c>
      <c r="B68" s="7">
        <f t="shared" ref="B68:R68" si="2">MEDIAN(B2:B64)</f>
        <v>7.0595207214355469</v>
      </c>
      <c r="C68" s="7">
        <f t="shared" si="2"/>
        <v>0.4140625</v>
      </c>
      <c r="D68" s="7">
        <f t="shared" si="2"/>
        <v>0.5522388219833374</v>
      </c>
      <c r="E68" s="7">
        <f t="shared" si="2"/>
        <v>0.57425743341445923</v>
      </c>
      <c r="F68" s="16">
        <f t="shared" si="2"/>
        <v>0.86956518888473511</v>
      </c>
      <c r="G68" s="16">
        <f t="shared" si="2"/>
        <v>0.20879121124744415</v>
      </c>
      <c r="H68" s="16">
        <f t="shared" si="2"/>
        <v>0.1875</v>
      </c>
      <c r="I68" s="16">
        <f t="shared" si="2"/>
        <v>0.63157892227172852</v>
      </c>
      <c r="J68" s="16">
        <f t="shared" si="2"/>
        <v>0.30000001192092896</v>
      </c>
      <c r="K68" s="16">
        <f t="shared" si="2"/>
        <v>0.3333333432674408</v>
      </c>
      <c r="L68" s="16">
        <f t="shared" si="2"/>
        <v>0.5</v>
      </c>
      <c r="M68" s="16">
        <f t="shared" si="2"/>
        <v>0.30508473515510559</v>
      </c>
      <c r="N68" s="16">
        <f t="shared" si="2"/>
        <v>0.71428573131561279</v>
      </c>
      <c r="O68" s="51">
        <f t="shared" si="2"/>
        <v>4.0816325694322586E-2</v>
      </c>
      <c r="P68" s="16">
        <f t="shared" si="2"/>
        <v>0.26666668057441711</v>
      </c>
      <c r="Q68" s="16">
        <f t="shared" si="2"/>
        <v>0.3684210479259491</v>
      </c>
      <c r="R68" s="16">
        <f t="shared" si="2"/>
        <v>0.2142857164144516</v>
      </c>
    </row>
    <row r="69" x14ac:dyDescent="0.2">
      <c r="A69" s="6" t="s">
        <v>3</v>
      </c>
      <c r="B69" s="7">
        <f t="shared" ref="B69:R69" si="3">MAX(B2:B64)</f>
        <v>8.3915395736694336</v>
      </c>
      <c r="C69" s="7">
        <f t="shared" si="3"/>
        <v>0.7023809552192688</v>
      </c>
      <c r="D69" s="7">
        <f t="shared" si="3"/>
        <v>0.91329479217529297</v>
      </c>
      <c r="E69" s="7">
        <f t="shared" si="3"/>
        <v>0.78205126523971558</v>
      </c>
      <c r="F69" s="16">
        <f t="shared" si="3"/>
        <v>0.97142857313156128</v>
      </c>
      <c r="G69" s="16">
        <f t="shared" si="3"/>
        <v>0.46902653574943542</v>
      </c>
      <c r="H69" s="16">
        <f t="shared" si="3"/>
        <v>0.51428574323654175</v>
      </c>
      <c r="I69" s="16">
        <f t="shared" si="3"/>
        <v>0.79591834545135498</v>
      </c>
      <c r="J69" s="16">
        <f t="shared" si="3"/>
        <v>0.5762711763381958</v>
      </c>
      <c r="K69" s="16">
        <f t="shared" si="3"/>
        <v>1</v>
      </c>
      <c r="L69" s="16">
        <f t="shared" si="3"/>
        <v>0.875</v>
      </c>
      <c r="M69" s="16">
        <f t="shared" si="3"/>
        <v>0.52941179275512695</v>
      </c>
      <c r="N69" s="16">
        <f t="shared" si="3"/>
        <v>1</v>
      </c>
      <c r="O69" s="51">
        <f t="shared" si="3"/>
        <v>0.15714286267757416</v>
      </c>
      <c r="P69" s="16">
        <f t="shared" si="3"/>
        <v>0.66666668653488159</v>
      </c>
      <c r="Q69" s="16">
        <f t="shared" si="3"/>
        <v>1</v>
      </c>
      <c r="R69" s="16">
        <f t="shared" si="3"/>
        <v>0.55000001192092896</v>
      </c>
    </row>
    <row r="70" x14ac:dyDescent="0.2">
      <c r="A70" s="6" t="s">
        <v>4</v>
      </c>
      <c r="B70" s="8">
        <f>RANK(B66,B2:B64,0)</f>
        <v>33</v>
      </c>
      <c r="C70" s="54">
        <f>RANK(C66,C2:C64,1)</f>
        <v>18</v>
      </c>
      <c r="D70" s="8">
        <f t="shared" ref="C70:F70" si="4">RANK(D66,D2:D64,0)</f>
        <v>29</v>
      </c>
      <c r="E70" s="54">
        <f>RANK(E66,E2:E64,1)</f>
        <v>23</v>
      </c>
      <c r="F70" s="8">
        <f t="shared" si="4"/>
        <v>36</v>
      </c>
      <c r="G70" s="8">
        <f>RANK(G66,G2:G64,1)</f>
        <v>54</v>
      </c>
      <c r="H70" s="8">
        <f t="shared" ref="H70:R70" si="5">RANK(H66,H2:H64,1)</f>
        <v>2</v>
      </c>
      <c r="I70" s="8">
        <f t="shared" si="5"/>
        <v>50</v>
      </c>
      <c r="J70" s="8">
        <f t="shared" si="5"/>
        <v>28</v>
      </c>
      <c r="K70" s="8">
        <f t="shared" si="5"/>
        <v>50</v>
      </c>
      <c r="L70" s="8">
        <f t="shared" si="5"/>
        <v>32</v>
      </c>
      <c r="M70" s="8">
        <f t="shared" si="5"/>
        <v>30</v>
      </c>
      <c r="N70" s="8">
        <f t="shared" si="5"/>
        <v>10</v>
      </c>
      <c r="O70" s="8">
        <f t="shared" si="5"/>
        <v>43</v>
      </c>
      <c r="P70" s="8">
        <f t="shared" si="5"/>
        <v>59</v>
      </c>
      <c r="Q70" s="8">
        <f t="shared" si="5"/>
        <v>17</v>
      </c>
      <c r="R70" s="8">
        <f t="shared" si="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0"/>
  <sheetViews>
    <sheetView zoomScale="80" zoomScaleNormal="80" workbookViewId="0">
      <pane xSplit="2" ySplit="1" topLeftCell="C44" activePane="bottomRight" state="frozen"/>
      <selection pane="topRight" activeCell="C1" sqref="C1"/>
      <selection pane="bottomLeft" activeCell="A2" sqref="A2"/>
      <selection pane="bottomRight" activeCell="H77" sqref="H77"/>
    </sheetView>
  </sheetViews>
  <sheetFormatPr defaultColWidth="8.85546875" defaultRowHeight="12.75" x14ac:dyDescent="0.2"/>
  <cols>
    <col min="1" max="2" width="16.5703125" style="1" customWidth="true"/>
    <col min="3" max="3" width="28.28515625" style="1" customWidth="true"/>
    <col min="4" max="4" width="21.5703125" style="1" customWidth="true"/>
    <col min="5" max="5" width="20.28515625" style="1" customWidth="true"/>
    <col min="6" max="7" width="16.5703125" style="1" customWidth="true"/>
    <col min="8" max="8" width="19.7109375" style="1" customWidth="true"/>
    <col min="9" max="9" width="20.42578125" style="1" customWidth="true"/>
    <col min="10" max="11" width="16.5703125" style="1" customWidth="true"/>
    <col min="12" max="12" width="22.85546875" style="1" customWidth="true"/>
    <col min="13" max="13" width="23.28515625" style="1" customWidth="true"/>
    <col min="14" max="16384" width="8.85546875" style="1"/>
  </cols>
  <sheetData>
    <row r="1" ht="89.25" x14ac:dyDescent="0.2">
      <c r="A1" s="42" t="s">
        <v>5</v>
      </c>
      <c r="B1" s="43" t="s">
        <v>12</v>
      </c>
      <c r="C1" s="42" t="s">
        <v>99</v>
      </c>
      <c r="D1" s="42" t="s">
        <v>102</v>
      </c>
      <c r="E1" s="42" t="s">
        <v>101</v>
      </c>
      <c r="F1" s="42" t="s">
        <v>103</v>
      </c>
      <c r="G1" s="42" t="s">
        <v>104</v>
      </c>
      <c r="H1" s="42" t="s">
        <v>105</v>
      </c>
      <c r="I1" s="42" t="s">
        <v>106</v>
      </c>
      <c r="J1" s="42" t="s">
        <v>107</v>
      </c>
      <c r="K1" s="42" t="s">
        <v>108</v>
      </c>
      <c r="L1" s="42" t="s">
        <v>100</v>
      </c>
      <c r="M1" s="42" t="s">
        <v>109</v>
      </c>
    </row>
    <row r="2" x14ac:dyDescent="0.2">
      <c r="A2" s="1" t="s">
        <v>1322</v>
      </c>
      <c r="B2" s="23">
        <v>4.8175649642944336</v>
      </c>
      <c r="C2" s="27">
        <v>0.78333336114883423</v>
      </c>
      <c r="D2" s="27">
        <v>0.73333334922790527</v>
      </c>
      <c r="E2" s="27">
        <v>0.53333336114883423</v>
      </c>
      <c r="F2" s="27">
        <v>0.47899159789085388</v>
      </c>
      <c r="G2" s="27">
        <v>0.19327731430530548</v>
      </c>
      <c r="H2" s="27">
        <v>0.13445378839969635</v>
      </c>
      <c r="I2" s="27">
        <v>0.11764705926179886</v>
      </c>
      <c r="J2" s="27">
        <v>0.15966387093067169</v>
      </c>
      <c r="K2" s="27">
        <v>0.17647059261798859</v>
      </c>
      <c r="L2" s="27">
        <v>0.68695652484893799</v>
      </c>
      <c r="M2" s="27">
        <v>0.66386556625366211</v>
      </c>
    </row>
    <row r="3" x14ac:dyDescent="0.2">
      <c r="A3" s="1" t="s">
        <v>1323</v>
      </c>
      <c r="B3" s="23">
        <v>6.521296501159668</v>
      </c>
      <c r="C3" s="27">
        <v>0.79710143804550171</v>
      </c>
      <c r="D3" s="27">
        <v>0.51449275016784668</v>
      </c>
      <c r="E3" s="27">
        <v>0.39130434393882751</v>
      </c>
      <c r="F3" s="27">
        <v>0.24806201457977295</v>
      </c>
      <c r="G3" s="27">
        <v>0.18604651093482971</v>
      </c>
      <c r="H3" s="27">
        <v>0.10077519714832306</v>
      </c>
      <c r="I3" s="27">
        <v>0.054263565689325333</v>
      </c>
      <c r="J3" s="27">
        <v>0.1705426424741745</v>
      </c>
      <c r="K3" s="27">
        <v>0.12403100728988647</v>
      </c>
      <c r="L3" s="27">
        <v>0.44262295961380005</v>
      </c>
      <c r="M3" s="27">
        <v>0.64957267045974731</v>
      </c>
    </row>
    <row r="4" x14ac:dyDescent="0.2">
      <c r="A4" s="1" t="s">
        <v>1324</v>
      </c>
      <c r="B4" s="23">
        <v>5.9788141250610352</v>
      </c>
      <c r="C4" s="27">
        <v>0.65100669860839844</v>
      </c>
      <c r="D4" s="27">
        <v>0.59731543064117432</v>
      </c>
      <c r="E4" s="27">
        <v>0.44295302033424377</v>
      </c>
      <c r="F4" s="27">
        <v>0.19310344755649567</v>
      </c>
      <c r="G4" s="27">
        <v>0.11724138259887695</v>
      </c>
      <c r="H4" s="27">
        <v>0.11724138259887695</v>
      </c>
      <c r="I4" s="27">
        <v>0.034482758492231369</v>
      </c>
      <c r="J4" s="27">
        <v>0.18620689213275909</v>
      </c>
      <c r="K4" s="27">
        <v>0.15172414481639862</v>
      </c>
      <c r="L4" s="27">
        <v>0.59541982412338257</v>
      </c>
      <c r="M4" s="27">
        <v>0.73333334922790527</v>
      </c>
    </row>
    <row r="5" x14ac:dyDescent="0.2">
      <c r="A5" s="1" t="s">
        <v>1325</v>
      </c>
      <c r="B5" s="23">
        <v>6.6695938110351563</v>
      </c>
      <c r="C5" s="27">
        <v>0.78260868787765503</v>
      </c>
      <c r="D5" s="27">
        <v>0.43478259444236755</v>
      </c>
      <c r="E5" s="27">
        <v>0.3804347813129425</v>
      </c>
      <c r="F5" s="27">
        <v>0.2222222238779068</v>
      </c>
      <c r="G5" s="27">
        <v>0.13333334028720856</v>
      </c>
      <c r="H5" s="27">
        <v>0.13333334028720856</v>
      </c>
      <c r="I5" s="27">
        <v>0.12222222238779068</v>
      </c>
      <c r="J5" s="27">
        <v>0.14444445073604584</v>
      </c>
      <c r="K5" s="27">
        <v>0.15555556118488312</v>
      </c>
      <c r="L5" s="27">
        <v>0.45070421695709229</v>
      </c>
      <c r="M5" s="27">
        <v>0.56321841478347778</v>
      </c>
    </row>
    <row r="6" x14ac:dyDescent="0.2">
      <c r="A6" s="1" t="s">
        <v>1326</v>
      </c>
      <c r="B6" s="23">
        <v>5.9889936447143555</v>
      </c>
      <c r="C6" s="27">
        <v>0.73873871564865112</v>
      </c>
      <c r="D6" s="27">
        <v>0.60360360145568848</v>
      </c>
      <c r="E6" s="27">
        <v>0.3333333432674408</v>
      </c>
      <c r="F6" s="27">
        <v>0.21495327353477478</v>
      </c>
      <c r="G6" s="27">
        <v>0.18691588938236237</v>
      </c>
      <c r="H6" s="27">
        <v>0.14018692076206207</v>
      </c>
      <c r="I6" s="27">
        <v>0.084112152457237244</v>
      </c>
      <c r="J6" s="27">
        <v>0.14018692076206207</v>
      </c>
      <c r="K6" s="27">
        <v>0.16822430491447449</v>
      </c>
      <c r="L6" s="27">
        <v>0.50495052337646484</v>
      </c>
      <c r="M6" s="27">
        <v>0.70297032594680786</v>
      </c>
    </row>
    <row r="7" x14ac:dyDescent="0.2">
      <c r="A7" s="1" t="s">
        <v>1327</v>
      </c>
      <c r="B7" s="23">
        <v>6.2883672714233398</v>
      </c>
      <c r="C7" s="27">
        <v>0.74264705181121826</v>
      </c>
      <c r="D7" s="27">
        <v>0.57352942228317261</v>
      </c>
      <c r="E7" s="27">
        <v>0.44852942228317261</v>
      </c>
      <c r="F7" s="27">
        <v>0.24806201457977295</v>
      </c>
      <c r="G7" s="27">
        <v>0.18604651093482971</v>
      </c>
      <c r="H7" s="27">
        <v>0.1627907007932663</v>
      </c>
      <c r="I7" s="27">
        <v>0.054263565689325333</v>
      </c>
      <c r="J7" s="27">
        <v>0.1627907007932663</v>
      </c>
      <c r="K7" s="27">
        <v>0.21705426275730133</v>
      </c>
      <c r="L7" s="27">
        <v>0.40833333134651184</v>
      </c>
      <c r="M7" s="27">
        <v>0.5158730149269104</v>
      </c>
    </row>
    <row r="8" x14ac:dyDescent="0.2">
      <c r="A8" s="1" t="s">
        <v>1328</v>
      </c>
      <c r="B8" s="23">
        <v>5.9392290115356445</v>
      </c>
      <c r="C8" s="27">
        <v>0.83333331346511841</v>
      </c>
      <c r="D8" s="27">
        <v>0.51666665077209473</v>
      </c>
      <c r="E8" s="27">
        <v>0.38333332538604736</v>
      </c>
      <c r="F8" s="27">
        <v>0.30701753497123718</v>
      </c>
      <c r="G8" s="27">
        <v>0.24561403691768646</v>
      </c>
      <c r="H8" s="27">
        <v>0.18421052396297455</v>
      </c>
      <c r="I8" s="27">
        <v>0.096491225063800812</v>
      </c>
      <c r="J8" s="27">
        <v>0.25438597798347473</v>
      </c>
      <c r="K8" s="27">
        <v>0.1666666716337204</v>
      </c>
      <c r="L8" s="27">
        <v>0.38181817531585693</v>
      </c>
      <c r="M8" s="27">
        <v>0.60000002384185791</v>
      </c>
    </row>
    <row r="9" x14ac:dyDescent="0.2">
      <c r="A9" s="1" t="s">
        <v>1329</v>
      </c>
      <c r="B9" s="23">
        <v>6.4075450897216797</v>
      </c>
      <c r="C9" s="27">
        <v>0.77205884456634521</v>
      </c>
      <c r="D9" s="27">
        <v>0.44852942228317261</v>
      </c>
      <c r="E9" s="27">
        <v>0.4117647111415863</v>
      </c>
      <c r="F9" s="27">
        <v>0.24806201457977295</v>
      </c>
      <c r="G9" s="27">
        <v>0.20930232107639313</v>
      </c>
      <c r="H9" s="27">
        <v>0.11627907305955887</v>
      </c>
      <c r="I9" s="27">
        <v>0.12403100728988647</v>
      </c>
      <c r="J9" s="27">
        <v>0.1705426424741745</v>
      </c>
      <c r="K9" s="27">
        <v>0.19379845261573792</v>
      </c>
      <c r="L9" s="27">
        <v>0.30645161867141724</v>
      </c>
      <c r="M9" s="27">
        <v>0.61290323734283447</v>
      </c>
    </row>
    <row r="10" x14ac:dyDescent="0.2">
      <c r="A10" s="1" t="s">
        <v>1330</v>
      </c>
      <c r="B10" s="23">
        <v>6.3605175018310547</v>
      </c>
      <c r="C10" s="27">
        <v>0.82236844301223755</v>
      </c>
      <c r="D10" s="27">
        <v>0.57894736528396606</v>
      </c>
      <c r="E10" s="27">
        <v>0.32894736528396606</v>
      </c>
      <c r="F10" s="27">
        <v>0.25333333015441895</v>
      </c>
      <c r="G10" s="27">
        <v>0.14666666090488434</v>
      </c>
      <c r="H10" s="27">
        <v>0.10666666924953461</v>
      </c>
      <c r="I10" s="27">
        <v>0.066666670143604279</v>
      </c>
      <c r="J10" s="27">
        <v>0.18666666746139526</v>
      </c>
      <c r="K10" s="27">
        <v>0.1666666716337204</v>
      </c>
      <c r="L10" s="27">
        <v>0.4444444477558136</v>
      </c>
      <c r="M10" s="27">
        <v>0.65986394882202148</v>
      </c>
    </row>
    <row r="11" x14ac:dyDescent="0.2">
      <c r="A11" s="1" t="s">
        <v>1331</v>
      </c>
      <c r="B11" s="23">
        <v>5.0359830856323242</v>
      </c>
      <c r="C11" s="27">
        <v>0.80434781312942505</v>
      </c>
      <c r="D11" s="27">
        <v>0.55434781312942505</v>
      </c>
      <c r="E11" s="27">
        <v>0.46739131212234497</v>
      </c>
      <c r="F11" s="27">
        <v>0.35632184147834778</v>
      </c>
      <c r="G11" s="27">
        <v>0.24137930572032928</v>
      </c>
      <c r="H11" s="27">
        <v>0.2183908075094223</v>
      </c>
      <c r="I11" s="27">
        <v>0.18390804529190063</v>
      </c>
      <c r="J11" s="27">
        <v>0.25287356972694397</v>
      </c>
      <c r="K11" s="27">
        <v>0.22988505661487579</v>
      </c>
      <c r="L11" s="27">
        <v>0.40963855385780334</v>
      </c>
      <c r="M11" s="27">
        <v>0.67857140302658081</v>
      </c>
    </row>
    <row r="12" x14ac:dyDescent="0.2">
      <c r="A12" s="1" t="s">
        <v>1332</v>
      </c>
      <c r="B12" s="23">
        <v>5.5156478881835938</v>
      </c>
      <c r="C12" s="27">
        <v>0.76666665077209473</v>
      </c>
      <c r="D12" s="27">
        <v>0.49166667461395264</v>
      </c>
      <c r="E12" s="27">
        <v>0.4583333432674408</v>
      </c>
      <c r="F12" s="27">
        <v>0.32743361592292786</v>
      </c>
      <c r="G12" s="27">
        <v>0.20353981852531433</v>
      </c>
      <c r="H12" s="27">
        <v>0.22123894095420837</v>
      </c>
      <c r="I12" s="27">
        <v>0.16814158856868744</v>
      </c>
      <c r="J12" s="27">
        <v>0.30088496208190918</v>
      </c>
      <c r="K12" s="27">
        <v>0.16814158856868744</v>
      </c>
      <c r="L12" s="27">
        <v>0.37735849618911743</v>
      </c>
      <c r="M12" s="27">
        <v>0.61320751905441284</v>
      </c>
    </row>
    <row r="13" x14ac:dyDescent="0.2">
      <c r="A13" s="1" t="s">
        <v>1333</v>
      </c>
      <c r="B13" s="23">
        <v>6.1194705963134766</v>
      </c>
      <c r="C13" s="27">
        <v>0.80808079242706299</v>
      </c>
      <c r="D13" s="27">
        <v>0.45454546809196472</v>
      </c>
      <c r="E13" s="27">
        <v>0.41414141654968262</v>
      </c>
      <c r="F13" s="27">
        <v>0.35483869910240173</v>
      </c>
      <c r="G13" s="27">
        <v>0.24731183052062988</v>
      </c>
      <c r="H13" s="27">
        <v>0.19354838132858276</v>
      </c>
      <c r="I13" s="27">
        <v>0.096774190664291382</v>
      </c>
      <c r="J13" s="27">
        <v>0.23655913770198822</v>
      </c>
      <c r="K13" s="27">
        <v>0.22580644488334656</v>
      </c>
      <c r="L13" s="27">
        <v>0.32608696818351746</v>
      </c>
      <c r="M13" s="27">
        <v>0.46739131212234497</v>
      </c>
    </row>
    <row r="14" x14ac:dyDescent="0.2">
      <c r="A14" s="1" t="s">
        <v>1334</v>
      </c>
      <c r="B14" s="23">
        <v>5.5801377296447754</v>
      </c>
      <c r="C14" s="27">
        <v>0.75</v>
      </c>
      <c r="D14" s="27">
        <v>0.58333331346511841</v>
      </c>
      <c r="E14" s="27">
        <v>0.4479166567325592</v>
      </c>
      <c r="F14" s="27">
        <v>0.29032257199287415</v>
      </c>
      <c r="G14" s="27">
        <v>0.22580644488334656</v>
      </c>
      <c r="H14" s="27">
        <v>0.1505376398563385</v>
      </c>
      <c r="I14" s="27">
        <v>0.07526881992816925</v>
      </c>
      <c r="J14" s="27">
        <v>0.24731183052062988</v>
      </c>
      <c r="K14" s="27">
        <v>0.18279570341110229</v>
      </c>
      <c r="L14" s="27">
        <v>0.44086021184921265</v>
      </c>
      <c r="M14" s="27">
        <v>0.70786517858505249</v>
      </c>
    </row>
    <row r="15" x14ac:dyDescent="0.2">
      <c r="A15" s="1" t="s">
        <v>1335</v>
      </c>
      <c r="B15" s="23">
        <v>5.5279045104980469</v>
      </c>
      <c r="C15" s="27">
        <v>0.8046875</v>
      </c>
      <c r="D15" s="27">
        <v>0.4609375</v>
      </c>
      <c r="E15" s="27">
        <v>0.421875</v>
      </c>
      <c r="F15" s="27">
        <v>0.27118644118309021</v>
      </c>
      <c r="G15" s="27">
        <v>0.24576270580291748</v>
      </c>
      <c r="H15" s="27">
        <v>0.17796610295772552</v>
      </c>
      <c r="I15" s="27">
        <v>0.14406779408454895</v>
      </c>
      <c r="J15" s="27">
        <v>0.18644067645072937</v>
      </c>
      <c r="K15" s="27">
        <v>0.22881355881690979</v>
      </c>
      <c r="L15" s="27">
        <v>0.42056074738502502</v>
      </c>
      <c r="M15" s="27">
        <v>0.77310925722122192</v>
      </c>
    </row>
    <row r="16" x14ac:dyDescent="0.2">
      <c r="A16" s="1" t="s">
        <v>1336</v>
      </c>
      <c r="B16" s="23">
        <v>5.9161629676818848</v>
      </c>
      <c r="C16" s="27">
        <v>0.81578946113586426</v>
      </c>
      <c r="D16" s="27">
        <v>0.63157892227172852</v>
      </c>
      <c r="E16" s="27">
        <v>0.34210526943206787</v>
      </c>
      <c r="F16" s="27">
        <v>0.25824177265167236</v>
      </c>
      <c r="G16" s="27">
        <v>0.18131868541240692</v>
      </c>
      <c r="H16" s="27">
        <v>0.17582418024539948</v>
      </c>
      <c r="I16" s="27">
        <v>0.076923079788684845</v>
      </c>
      <c r="J16" s="27">
        <v>0.19230769574642181</v>
      </c>
      <c r="K16" s="27">
        <v>0.11538461595773697</v>
      </c>
      <c r="L16" s="27">
        <v>0.54696130752563477</v>
      </c>
      <c r="M16" s="27">
        <v>0.67415732145309448</v>
      </c>
    </row>
    <row r="17" x14ac:dyDescent="0.2">
      <c r="A17" s="1" t="s">
        <v>1337</v>
      </c>
      <c r="B17" s="23">
        <v>7.1698822975158691</v>
      </c>
      <c r="C17" s="27">
        <v>0.72000002861022949</v>
      </c>
      <c r="D17" s="27">
        <v>0.42666667699813843</v>
      </c>
      <c r="E17" s="27">
        <v>0.24666666984558105</v>
      </c>
      <c r="F17" s="27">
        <v>0.16438356041908264</v>
      </c>
      <c r="G17" s="27">
        <v>0.15068493783473969</v>
      </c>
      <c r="H17" s="27">
        <v>0.10273972898721695</v>
      </c>
      <c r="I17" s="27">
        <v>0.082191780209541321</v>
      </c>
      <c r="J17" s="27">
        <v>0.16438356041908264</v>
      </c>
      <c r="K17" s="27">
        <v>0.1164383590221405</v>
      </c>
      <c r="L17" s="27">
        <v>0.33566433191299438</v>
      </c>
      <c r="M17" s="27">
        <v>0.57446807622909546</v>
      </c>
    </row>
    <row r="18" x14ac:dyDescent="0.2">
      <c r="A18" s="1" t="s">
        <v>1338</v>
      </c>
      <c r="B18" s="23">
        <v>6.6649684906005859</v>
      </c>
      <c r="C18" s="27">
        <v>0.78260868787765503</v>
      </c>
      <c r="D18" s="27">
        <v>0.56521737575531006</v>
      </c>
      <c r="E18" s="27">
        <v>0.27173912525177002</v>
      </c>
      <c r="F18" s="27">
        <v>0.19101123511791229</v>
      </c>
      <c r="G18" s="27">
        <v>0.12359550595283508</v>
      </c>
      <c r="H18" s="27">
        <v>0.11235955357551575</v>
      </c>
      <c r="I18" s="27">
        <v>0.12359550595283508</v>
      </c>
      <c r="J18" s="27">
        <v>0.089887641370296478</v>
      </c>
      <c r="K18" s="27">
        <v>0.089887641370296478</v>
      </c>
      <c r="L18" s="27">
        <v>0.58333331346511841</v>
      </c>
      <c r="M18" s="27">
        <v>0.56818181276321411</v>
      </c>
    </row>
    <row r="19" x14ac:dyDescent="0.2">
      <c r="A19" s="1" t="s">
        <v>1339</v>
      </c>
      <c r="B19" s="23">
        <v>6.0876035690307617</v>
      </c>
      <c r="C19" s="27">
        <v>0.74285715818405151</v>
      </c>
      <c r="D19" s="27">
        <v>0.58095240592956543</v>
      </c>
      <c r="E19" s="27">
        <v>0.380952388048172</v>
      </c>
      <c r="F19" s="27">
        <v>0.20588235557079315</v>
      </c>
      <c r="G19" s="27">
        <v>0.21568627655506134</v>
      </c>
      <c r="H19" s="27">
        <v>0.20588235557079315</v>
      </c>
      <c r="I19" s="27">
        <v>0.10784313827753067</v>
      </c>
      <c r="J19" s="27">
        <v>0.24509803950786591</v>
      </c>
      <c r="K19" s="27">
        <v>0.11764705926179886</v>
      </c>
      <c r="L19" s="27">
        <v>0.40404039621353149</v>
      </c>
      <c r="M19" s="27">
        <v>0.54545456171035767</v>
      </c>
    </row>
    <row r="20" x14ac:dyDescent="0.2">
      <c r="A20" s="1" t="s">
        <v>1340</v>
      </c>
      <c r="B20" s="23">
        <v>5.4780988693237305</v>
      </c>
      <c r="C20" s="27">
        <v>0.78395062685012817</v>
      </c>
      <c r="D20" s="27">
        <v>0.6419752836227417</v>
      </c>
      <c r="E20" s="27">
        <v>0.3888888955116272</v>
      </c>
      <c r="F20" s="27">
        <v>0.2565789520740509</v>
      </c>
      <c r="G20" s="27">
        <v>0.23684211075305939</v>
      </c>
      <c r="H20" s="27">
        <v>0.15789473056793213</v>
      </c>
      <c r="I20" s="27">
        <v>0.125</v>
      </c>
      <c r="J20" s="27">
        <v>0.20394736528396606</v>
      </c>
      <c r="K20" s="27">
        <v>0.19736842811107635</v>
      </c>
      <c r="L20" s="27">
        <v>0.51369863748550415</v>
      </c>
      <c r="M20" s="27">
        <v>0.62913906574249268</v>
      </c>
    </row>
    <row r="21" x14ac:dyDescent="0.2">
      <c r="A21" s="1" t="s">
        <v>1341</v>
      </c>
      <c r="B21" s="23">
        <v>6.9632372856140137</v>
      </c>
      <c r="C21" s="27">
        <v>0.61538463830947876</v>
      </c>
      <c r="D21" s="27">
        <v>0.31868132948875427</v>
      </c>
      <c r="E21" s="27">
        <v>0.36263737082481384</v>
      </c>
      <c r="F21" s="27">
        <v>0.20000000298023224</v>
      </c>
      <c r="G21" s="27">
        <v>0.12941177189350128</v>
      </c>
      <c r="H21" s="27">
        <v>0.22352941334247589</v>
      </c>
      <c r="I21" s="27">
        <v>0.058823529630899429</v>
      </c>
      <c r="J21" s="27">
        <v>0.20000000298023224</v>
      </c>
      <c r="K21" s="27">
        <v>0.14117647707462311</v>
      </c>
      <c r="L21" s="27">
        <v>0.40298506617546082</v>
      </c>
      <c r="M21" s="27">
        <v>0.46987950801849365</v>
      </c>
    </row>
    <row r="22" x14ac:dyDescent="0.2">
      <c r="A22" s="1" t="s">
        <v>1342</v>
      </c>
      <c r="B22" s="23">
        <v>6.695652961730957</v>
      </c>
      <c r="C22" s="27">
        <v>0.76923078298568726</v>
      </c>
      <c r="D22" s="27">
        <v>0.59340661764144897</v>
      </c>
      <c r="E22" s="27">
        <v>0.35164836049079895</v>
      </c>
      <c r="F22" s="27">
        <v>0.17241379618644714</v>
      </c>
      <c r="G22" s="27">
        <v>0.16091954708099365</v>
      </c>
      <c r="H22" s="27">
        <v>0.16091954708099365</v>
      </c>
      <c r="I22" s="27">
        <v>0.091954022645950317</v>
      </c>
      <c r="J22" s="27">
        <v>0.16091954708099365</v>
      </c>
      <c r="K22" s="27">
        <v>0.068965516984462738</v>
      </c>
      <c r="L22" s="27">
        <v>0.60493826866149902</v>
      </c>
      <c r="M22" s="27">
        <v>0.37349396944046021</v>
      </c>
    </row>
    <row r="23" x14ac:dyDescent="0.2">
      <c r="A23" s="1" t="s">
        <v>1343</v>
      </c>
      <c r="B23" s="23">
        <v>6.0873112678527832</v>
      </c>
      <c r="C23" s="27">
        <v>0.68999999761581421</v>
      </c>
      <c r="D23" s="27">
        <v>0.50999999046325684</v>
      </c>
      <c r="E23" s="27">
        <v>0.33000001311302185</v>
      </c>
      <c r="F23" s="27">
        <v>0.19081272184848785</v>
      </c>
      <c r="G23" s="27">
        <v>0.1484098881483078</v>
      </c>
      <c r="H23" s="27">
        <v>0.1484098881483078</v>
      </c>
      <c r="I23" s="27">
        <v>0.091872788965702057</v>
      </c>
      <c r="J23" s="27">
        <v>0.20848056674003601</v>
      </c>
      <c r="K23" s="27">
        <v>0.14134275913238525</v>
      </c>
      <c r="L23" s="27">
        <v>0.46946564316749573</v>
      </c>
      <c r="M23" s="27">
        <v>0.75812274217605591</v>
      </c>
    </row>
    <row r="24" x14ac:dyDescent="0.2">
      <c r="A24" s="1" t="s">
        <v>1344</v>
      </c>
      <c r="B24" s="23">
        <v>5.489525318145752</v>
      </c>
      <c r="C24" s="27">
        <v>0.75268816947937012</v>
      </c>
      <c r="D24" s="27">
        <v>0.52688169479370117</v>
      </c>
      <c r="E24" s="27">
        <v>0.39784947037696838</v>
      </c>
      <c r="F24" s="27">
        <v>0.24705882370471954</v>
      </c>
      <c r="G24" s="27">
        <v>0.29411765933036804</v>
      </c>
      <c r="H24" s="27">
        <v>0.22352941334247589</v>
      </c>
      <c r="I24" s="27">
        <v>0.16470588743686676</v>
      </c>
      <c r="J24" s="27">
        <v>0.23529411852359772</v>
      </c>
      <c r="K24" s="27">
        <v>0.20000000298023224</v>
      </c>
      <c r="L24" s="27">
        <v>0.375</v>
      </c>
      <c r="M24" s="27">
        <v>0.59459459781646729</v>
      </c>
    </row>
    <row r="25" x14ac:dyDescent="0.2">
      <c r="A25" s="1" t="s">
        <v>1345</v>
      </c>
      <c r="B25" s="23">
        <v>6.0710806846618652</v>
      </c>
      <c r="C25" s="27">
        <v>0.70247936248779297</v>
      </c>
      <c r="D25" s="27">
        <v>0.52892559766769409</v>
      </c>
      <c r="E25" s="27">
        <v>0.38842976093292236</v>
      </c>
      <c r="F25" s="27">
        <v>0.26050421595573425</v>
      </c>
      <c r="G25" s="27">
        <v>0.19327731430530548</v>
      </c>
      <c r="H25" s="27">
        <v>0.1428571492433548</v>
      </c>
      <c r="I25" s="27">
        <v>0.08403361588716507</v>
      </c>
      <c r="J25" s="27">
        <v>0.16806723177433014</v>
      </c>
      <c r="K25" s="27">
        <v>0.17647059261798859</v>
      </c>
      <c r="L25" s="27">
        <v>0.4821428656578064</v>
      </c>
      <c r="M25" s="27">
        <v>0.6086956262588501</v>
      </c>
    </row>
    <row r="26" x14ac:dyDescent="0.2">
      <c r="A26" s="1" t="s">
        <v>1346</v>
      </c>
      <c r="B26" s="23">
        <v>5.3809723854064941</v>
      </c>
      <c r="C26" s="27">
        <v>0.77448070049285889</v>
      </c>
      <c r="D26" s="27">
        <v>0.52818989753723145</v>
      </c>
      <c r="E26" s="27">
        <v>0.48367953300476074</v>
      </c>
      <c r="F26" s="27">
        <v>0.31481480598449707</v>
      </c>
      <c r="G26" s="27">
        <v>0.27469134330749512</v>
      </c>
      <c r="H26" s="27">
        <v>0.2222222238779068</v>
      </c>
      <c r="I26" s="27">
        <v>0.12037037312984467</v>
      </c>
      <c r="J26" s="27">
        <v>0.27160492539405823</v>
      </c>
      <c r="K26" s="27">
        <v>0.20370370149612427</v>
      </c>
      <c r="L26" s="27">
        <v>0.38387095928192139</v>
      </c>
      <c r="M26" s="27">
        <v>0.625</v>
      </c>
    </row>
    <row r="27" x14ac:dyDescent="0.2">
      <c r="A27" s="1" t="s">
        <v>1347</v>
      </c>
      <c r="B27" s="23">
        <v>6.4743266105651855</v>
      </c>
      <c r="C27" s="27">
        <v>0.76344084739685059</v>
      </c>
      <c r="D27" s="27">
        <v>0.5161290168762207</v>
      </c>
      <c r="E27" s="27">
        <v>0.40860214829444885</v>
      </c>
      <c r="F27" s="27">
        <v>0.29885056614875793</v>
      </c>
      <c r="G27" s="27">
        <v>0.13793103396892548</v>
      </c>
      <c r="H27" s="27">
        <v>0.12643678486347198</v>
      </c>
      <c r="I27" s="27">
        <v>0.068965516984462738</v>
      </c>
      <c r="J27" s="27">
        <v>0.19540229439735413</v>
      </c>
      <c r="K27" s="27">
        <v>0.14942528307437897</v>
      </c>
      <c r="L27" s="27">
        <v>0.4337349534034729</v>
      </c>
      <c r="M27" s="27">
        <v>0.55813956260681152</v>
      </c>
    </row>
    <row r="28" x14ac:dyDescent="0.2">
      <c r="A28" s="1" t="s">
        <v>1348</v>
      </c>
      <c r="B28" s="23">
        <v>8.3763980865478516</v>
      </c>
      <c r="C28" s="27">
        <v>0.86013984680175781</v>
      </c>
      <c r="D28" s="27">
        <v>0.32167831063270569</v>
      </c>
      <c r="E28" s="27">
        <v>0.25174826383590698</v>
      </c>
      <c r="F28" s="27">
        <v>0.16058394312858582</v>
      </c>
      <c r="G28" s="27">
        <v>0.14598539471626282</v>
      </c>
      <c r="H28" s="27">
        <v>0.051094889640808105</v>
      </c>
      <c r="I28" s="27">
        <v>0.043795619159936905</v>
      </c>
      <c r="J28" s="27">
        <v>0.10948905348777771</v>
      </c>
      <c r="K28" s="27">
        <v>0.12408759444952011</v>
      </c>
      <c r="L28" s="27">
        <v>0.19548872113227844</v>
      </c>
      <c r="M28" s="27">
        <v>0.39694657921791077</v>
      </c>
    </row>
    <row r="29" x14ac:dyDescent="0.2">
      <c r="A29" s="1" t="s">
        <v>1349</v>
      </c>
      <c r="B29" s="23">
        <v>6.023676872253418</v>
      </c>
      <c r="C29" s="27">
        <v>0.69711536169052124</v>
      </c>
      <c r="D29" s="27">
        <v>0.4375</v>
      </c>
      <c r="E29" s="27">
        <v>0.44230768084526062</v>
      </c>
      <c r="F29" s="27">
        <v>0.27500000596046448</v>
      </c>
      <c r="G29" s="27">
        <v>0.24500000476837158</v>
      </c>
      <c r="H29" s="27">
        <v>0.1550000011920929</v>
      </c>
      <c r="I29" s="27">
        <v>0.070000000298023224</v>
      </c>
      <c r="J29" s="27">
        <v>0.26499998569488525</v>
      </c>
      <c r="K29" s="27">
        <v>0.23000000417232513</v>
      </c>
      <c r="L29" s="27">
        <v>0.36666667461395264</v>
      </c>
      <c r="M29" s="27">
        <v>0.54787236452102661</v>
      </c>
    </row>
    <row r="30" x14ac:dyDescent="0.2">
      <c r="A30" s="1" t="s">
        <v>1350</v>
      </c>
      <c r="B30" s="23">
        <v>5.546196460723877</v>
      </c>
      <c r="C30" s="27">
        <v>0.72826087474822998</v>
      </c>
      <c r="D30" s="27">
        <v>0.55434781312942505</v>
      </c>
      <c r="E30" s="27">
        <v>0.40217390656471252</v>
      </c>
      <c r="F30" s="27">
        <v>0.21348313987255096</v>
      </c>
      <c r="G30" s="27">
        <v>0.23595505952835083</v>
      </c>
      <c r="H30" s="27">
        <v>0.20224718749523163</v>
      </c>
      <c r="I30" s="27">
        <v>0.067415729165077209</v>
      </c>
      <c r="J30" s="27">
        <v>0.22471910715103149</v>
      </c>
      <c r="K30" s="27">
        <v>0.19101123511791229</v>
      </c>
      <c r="L30" s="27">
        <v>0.5595238208770752</v>
      </c>
      <c r="M30" s="27">
        <v>0.6860465407371521</v>
      </c>
    </row>
    <row r="31" x14ac:dyDescent="0.2">
      <c r="A31" s="1" t="s">
        <v>1351</v>
      </c>
      <c r="B31" s="23">
        <v>5.1001434326171875</v>
      </c>
      <c r="C31" s="27">
        <v>0.72527474164962769</v>
      </c>
      <c r="D31" s="27">
        <v>0.5604395866394043</v>
      </c>
      <c r="E31" s="27">
        <v>0.53846156597137451</v>
      </c>
      <c r="F31" s="27">
        <v>0.34090909361839294</v>
      </c>
      <c r="G31" s="27">
        <v>0.20454545319080353</v>
      </c>
      <c r="H31" s="27">
        <v>0.29545453190803528</v>
      </c>
      <c r="I31" s="27">
        <v>0.11363636702299118</v>
      </c>
      <c r="J31" s="27">
        <v>0.22727273404598236</v>
      </c>
      <c r="K31" s="27">
        <v>0.22727273404598236</v>
      </c>
      <c r="L31" s="27">
        <v>0.4761904776096344</v>
      </c>
      <c r="M31" s="27">
        <v>0.65060240030288696</v>
      </c>
    </row>
    <row r="32" x14ac:dyDescent="0.2">
      <c r="A32" s="1" t="s">
        <v>1352</v>
      </c>
      <c r="B32" s="23">
        <v>7.1738901138305664</v>
      </c>
      <c r="C32" s="27">
        <v>0.83333331346511841</v>
      </c>
      <c r="D32" s="27">
        <v>0.4444444477558136</v>
      </c>
      <c r="E32" s="27">
        <v>0.3174603283405304</v>
      </c>
      <c r="F32" s="27">
        <v>0.21739129722118378</v>
      </c>
      <c r="G32" s="27">
        <v>0.21739129722118378</v>
      </c>
      <c r="H32" s="27">
        <v>0.104347825050354</v>
      </c>
      <c r="I32" s="27">
        <v>0.078260868787765503</v>
      </c>
      <c r="J32" s="27">
        <v>0.19130434095859528</v>
      </c>
      <c r="K32" s="27">
        <v>0.104347825050354</v>
      </c>
      <c r="L32" s="27">
        <v>0.27433627843856812</v>
      </c>
      <c r="M32" s="27">
        <v>0.49557521939277649</v>
      </c>
    </row>
    <row r="33" x14ac:dyDescent="0.2">
      <c r="A33" s="1" t="s">
        <v>1353</v>
      </c>
      <c r="B33" s="23">
        <v>5.3700194358825684</v>
      </c>
      <c r="C33" s="27">
        <v>0.39673912525177002</v>
      </c>
      <c r="D33" s="27">
        <v>0.52717393636703491</v>
      </c>
      <c r="E33" s="27">
        <v>0.59782606363296509</v>
      </c>
      <c r="F33" s="27">
        <v>0.17391304671764374</v>
      </c>
      <c r="G33" s="27">
        <v>0.081521742045879364</v>
      </c>
      <c r="H33" s="27">
        <v>0.39673912525177002</v>
      </c>
      <c r="I33" s="27">
        <v>0.054347824305295944</v>
      </c>
      <c r="J33" s="27">
        <v>0.22282609343528748</v>
      </c>
      <c r="K33" s="27">
        <v>0.081521742045879364</v>
      </c>
      <c r="L33" s="27">
        <v>0.52808988094329834</v>
      </c>
      <c r="M33" s="27">
        <v>0.80446928739547729</v>
      </c>
    </row>
    <row r="34" x14ac:dyDescent="0.2">
      <c r="A34" s="1" t="s">
        <v>1354</v>
      </c>
      <c r="B34" s="23">
        <v>6.8435382843017578</v>
      </c>
      <c r="C34" s="27">
        <v>0.67175573110580444</v>
      </c>
      <c r="D34" s="27">
        <v>0.44274809956550598</v>
      </c>
      <c r="E34" s="27">
        <v>0.19083969295024872</v>
      </c>
      <c r="F34" s="27">
        <v>0.1785714328289032</v>
      </c>
      <c r="G34" s="27">
        <v>0.089285716414451599</v>
      </c>
      <c r="H34" s="27">
        <v>0.089285716414451599</v>
      </c>
      <c r="I34" s="27">
        <v>0.0625</v>
      </c>
      <c r="J34" s="27">
        <v>0.098214283585548401</v>
      </c>
      <c r="K34" s="27">
        <v>0.089285716414451599</v>
      </c>
      <c r="L34" s="27">
        <v>0.4636363685131073</v>
      </c>
      <c r="M34" s="27">
        <v>0.86363637447357178</v>
      </c>
    </row>
    <row r="35" x14ac:dyDescent="0.2">
      <c r="A35" s="1" t="s">
        <v>1355</v>
      </c>
      <c r="B35" s="23">
        <v>5.6495981216430664</v>
      </c>
      <c r="C35" s="27">
        <v>0.73786407709121704</v>
      </c>
      <c r="D35" s="27">
        <v>0.52427184581756592</v>
      </c>
      <c r="E35" s="27">
        <v>0.41747573018074036</v>
      </c>
      <c r="F35" s="27">
        <v>0.28282827138900757</v>
      </c>
      <c r="G35" s="27">
        <v>0.21212121844291687</v>
      </c>
      <c r="H35" s="27">
        <v>0.19191919267177582</v>
      </c>
      <c r="I35" s="27">
        <v>0.18181818723678589</v>
      </c>
      <c r="J35" s="27">
        <v>0.20202019810676575</v>
      </c>
      <c r="K35" s="27">
        <v>0.2222222238779068</v>
      </c>
      <c r="L35" s="27">
        <v>0.4285714328289032</v>
      </c>
      <c r="M35" s="27">
        <v>0.53125</v>
      </c>
    </row>
    <row r="36" x14ac:dyDescent="0.2">
      <c r="A36" s="1" t="s">
        <v>1356</v>
      </c>
      <c r="B36" s="23">
        <v>5.9885721206665039</v>
      </c>
      <c r="C36" s="27">
        <v>0.73148149251937866</v>
      </c>
      <c r="D36" s="27">
        <v>0.52777779102325439</v>
      </c>
      <c r="E36" s="27">
        <v>0.34259259700775146</v>
      </c>
      <c r="F36" s="27">
        <v>0.28155338764190674</v>
      </c>
      <c r="G36" s="27">
        <v>0.17475728690624237</v>
      </c>
      <c r="H36" s="27">
        <v>0.16504853963851929</v>
      </c>
      <c r="I36" s="27">
        <v>0.16504853963851929</v>
      </c>
      <c r="J36" s="27">
        <v>0.22330096364021301</v>
      </c>
      <c r="K36" s="27">
        <v>0.13592232763767242</v>
      </c>
      <c r="L36" s="27">
        <v>0.40425533056259155</v>
      </c>
      <c r="M36" s="27">
        <v>0.5899999737739563</v>
      </c>
    </row>
    <row r="37" x14ac:dyDescent="0.2">
      <c r="A37" s="1" t="s">
        <v>1357</v>
      </c>
      <c r="B37" s="23">
        <v>7.1931591033935547</v>
      </c>
      <c r="C37" s="27">
        <v>0.88721805810928345</v>
      </c>
      <c r="D37" s="27">
        <v>0.52631580829620361</v>
      </c>
      <c r="E37" s="27">
        <v>0.15789473056793213</v>
      </c>
      <c r="F37" s="27">
        <v>0.1111111119389534</v>
      </c>
      <c r="G37" s="27">
        <v>0.10185185074806213</v>
      </c>
      <c r="H37" s="27">
        <v>0.074074074625968933</v>
      </c>
      <c r="I37" s="27">
        <v>0.037037037312984467</v>
      </c>
      <c r="J37" s="27">
        <v>0.10185185074806213</v>
      </c>
      <c r="K37" s="27">
        <v>0.10185185074806213</v>
      </c>
      <c r="L37" s="27">
        <v>0.62135922908782959</v>
      </c>
      <c r="M37" s="27">
        <v>0.65714287757873535</v>
      </c>
    </row>
    <row r="38" x14ac:dyDescent="0.2">
      <c r="A38" s="1" t="s">
        <v>1358</v>
      </c>
      <c r="B38" s="23">
        <v>6.3101654052734375</v>
      </c>
      <c r="C38" s="27">
        <v>0.87121212482452393</v>
      </c>
      <c r="D38" s="27">
        <v>0.49242424964904785</v>
      </c>
      <c r="E38" s="27">
        <v>0.39393940567970276</v>
      </c>
      <c r="F38" s="27">
        <v>0.24409449100494385</v>
      </c>
      <c r="G38" s="27">
        <v>0.22047244012355804</v>
      </c>
      <c r="H38" s="27">
        <v>0.15748031437397003</v>
      </c>
      <c r="I38" s="27">
        <v>0.12598425149917603</v>
      </c>
      <c r="J38" s="27">
        <v>0.22047244012355804</v>
      </c>
      <c r="K38" s="27">
        <v>0.19685038924217224</v>
      </c>
      <c r="L38" s="27">
        <v>0.36585366725921631</v>
      </c>
      <c r="M38" s="27">
        <v>0.51219511032104492</v>
      </c>
    </row>
    <row r="39" x14ac:dyDescent="0.2">
      <c r="A39" s="1" t="s">
        <v>1359</v>
      </c>
      <c r="B39" s="23">
        <v>7.7465453147888184</v>
      </c>
      <c r="C39" s="27">
        <v>0.79000002145767212</v>
      </c>
      <c r="D39" s="27">
        <v>0.44999998807907104</v>
      </c>
      <c r="E39" s="27">
        <v>0.31999999284744263</v>
      </c>
      <c r="F39" s="27">
        <v>0.12631578743457794</v>
      </c>
      <c r="G39" s="27">
        <v>0.12631578743457794</v>
      </c>
      <c r="H39" s="27">
        <v>0.063157893717288971</v>
      </c>
      <c r="I39" s="27">
        <v>0.084210529923439026</v>
      </c>
      <c r="J39" s="27">
        <v>0.084210529923439026</v>
      </c>
      <c r="K39" s="27">
        <v>0.11578947305679321</v>
      </c>
      <c r="L39" s="27">
        <v>0.41860464215278625</v>
      </c>
      <c r="M39" s="27">
        <v>0.35632184147834778</v>
      </c>
    </row>
    <row r="40" x14ac:dyDescent="0.2">
      <c r="A40" s="1" t="s">
        <v>1360</v>
      </c>
      <c r="B40" s="23">
        <v>5.5554265975952148</v>
      </c>
      <c r="C40" s="27">
        <v>0.8368794322013855</v>
      </c>
      <c r="D40" s="27">
        <v>0.59574466943740845</v>
      </c>
      <c r="E40" s="27">
        <v>0.46808511018753052</v>
      </c>
      <c r="F40" s="27">
        <v>0.30656933784484863</v>
      </c>
      <c r="G40" s="27">
        <v>0.25547444820404053</v>
      </c>
      <c r="H40" s="27">
        <v>0.14598539471626282</v>
      </c>
      <c r="I40" s="27">
        <v>0.08759123831987381</v>
      </c>
      <c r="J40" s="27">
        <v>0.21897810697555542</v>
      </c>
      <c r="K40" s="27">
        <v>0.25547444820404053</v>
      </c>
      <c r="L40" s="27">
        <v>0.44186046719551086</v>
      </c>
      <c r="M40" s="27">
        <v>0.6106870174407959</v>
      </c>
    </row>
    <row r="41" x14ac:dyDescent="0.2">
      <c r="A41" s="1" t="s">
        <v>1361</v>
      </c>
      <c r="B41" s="23">
        <v>5.9069943428039551</v>
      </c>
      <c r="C41" s="27">
        <v>0.78632479906082153</v>
      </c>
      <c r="D41" s="27">
        <v>0.60683763027191162</v>
      </c>
      <c r="E41" s="27">
        <v>0.23931623995304108</v>
      </c>
      <c r="F41" s="27">
        <v>0.22826087474822998</v>
      </c>
      <c r="G41" s="27">
        <v>0.17391304671764374</v>
      </c>
      <c r="H41" s="27">
        <v>0.15217390656471252</v>
      </c>
      <c r="I41" s="27">
        <v>0.065217390656471252</v>
      </c>
      <c r="J41" s="27">
        <v>0.18478260934352875</v>
      </c>
      <c r="K41" s="27">
        <v>0.097826085984706879</v>
      </c>
      <c r="L41" s="27">
        <v>0.66666668653488159</v>
      </c>
      <c r="M41" s="27">
        <v>0.73333334922790527</v>
      </c>
    </row>
    <row r="42" x14ac:dyDescent="0.2">
      <c r="A42" s="1" t="s">
        <v>1362</v>
      </c>
      <c r="B42" s="23">
        <v>4.2135062217712402</v>
      </c>
      <c r="C42" s="27">
        <v>0.67073172330856323</v>
      </c>
      <c r="D42" s="27">
        <v>0.58536583185195923</v>
      </c>
      <c r="E42" s="27">
        <v>0.5</v>
      </c>
      <c r="F42" s="27">
        <v>0.38815790414810181</v>
      </c>
      <c r="G42" s="27">
        <v>0.27631577849388123</v>
      </c>
      <c r="H42" s="27">
        <v>0.28289473056793213</v>
      </c>
      <c r="I42" s="27">
        <v>0.19078947603702545</v>
      </c>
      <c r="J42" s="27">
        <v>0.30921053886413574</v>
      </c>
      <c r="K42" s="27">
        <v>0.26315790414810181</v>
      </c>
      <c r="L42" s="27">
        <v>0.46258503198623657</v>
      </c>
      <c r="M42" s="27">
        <v>0.69999998807907104</v>
      </c>
    </row>
    <row r="43" x14ac:dyDescent="0.2">
      <c r="A43" s="1" t="s">
        <v>1363</v>
      </c>
      <c r="B43" s="23">
        <v>7.5728654861450195</v>
      </c>
      <c r="C43" s="27">
        <v>0.75531917810440063</v>
      </c>
      <c r="D43" s="27">
        <v>0.39361703395843506</v>
      </c>
      <c r="E43" s="27">
        <v>0.31914892792701721</v>
      </c>
      <c r="F43" s="27">
        <v>0.21739129722118378</v>
      </c>
      <c r="G43" s="27">
        <v>0.076086953282356262</v>
      </c>
      <c r="H43" s="27">
        <v>0.16304348409175873</v>
      </c>
      <c r="I43" s="27">
        <v>0.021739130839705467</v>
      </c>
      <c r="J43" s="27">
        <v>0.14130434393882751</v>
      </c>
      <c r="K43" s="27">
        <v>0.032608695328235626</v>
      </c>
      <c r="L43" s="27">
        <v>0.40860214829444885</v>
      </c>
      <c r="M43" s="27">
        <v>0.55434781312942505</v>
      </c>
    </row>
    <row r="44" x14ac:dyDescent="0.2">
      <c r="A44" s="1" t="s">
        <v>1364</v>
      </c>
      <c r="B44" s="23">
        <v>5.1893224716186523</v>
      </c>
      <c r="C44" s="27">
        <v>0.8165137767791748</v>
      </c>
      <c r="D44" s="27">
        <v>0.71559631824493408</v>
      </c>
      <c r="E44" s="27">
        <v>0.3486238420009613</v>
      </c>
      <c r="F44" s="27">
        <v>0.18691588938236237</v>
      </c>
      <c r="G44" s="27">
        <v>0.1962616890668869</v>
      </c>
      <c r="H44" s="27">
        <v>0.13084112107753754</v>
      </c>
      <c r="I44" s="27">
        <v>0.14953270554542542</v>
      </c>
      <c r="J44" s="27">
        <v>0.18691588938236237</v>
      </c>
      <c r="K44" s="27">
        <v>0.15887850522994995</v>
      </c>
      <c r="L44" s="27">
        <v>0.68867921829223633</v>
      </c>
      <c r="M44" s="27">
        <v>0.76923078298568726</v>
      </c>
    </row>
    <row r="45" x14ac:dyDescent="0.2">
      <c r="A45" s="1" t="s">
        <v>1365</v>
      </c>
      <c r="B45" s="23">
        <v>4.9391994476318359</v>
      </c>
      <c r="C45" s="27">
        <v>0.74468082189559937</v>
      </c>
      <c r="D45" s="27">
        <v>0.51063829660415649</v>
      </c>
      <c r="E45" s="27">
        <v>0.48936170339584351</v>
      </c>
      <c r="F45" s="27">
        <v>0.37777778506278992</v>
      </c>
      <c r="G45" s="27">
        <v>0.24444444477558136</v>
      </c>
      <c r="H45" s="27">
        <v>0.23333333432674408</v>
      </c>
      <c r="I45" s="27">
        <v>0.20000000298023224</v>
      </c>
      <c r="J45" s="27">
        <v>0.24444444477558136</v>
      </c>
      <c r="K45" s="27">
        <v>0.27777779102325439</v>
      </c>
      <c r="L45" s="27">
        <v>0.42222222685813904</v>
      </c>
      <c r="M45" s="27">
        <v>0.5952380895614624</v>
      </c>
    </row>
    <row r="46" x14ac:dyDescent="0.2">
      <c r="A46" s="1" t="s">
        <v>1366</v>
      </c>
      <c r="B46" s="23">
        <v>5.2445602416992188</v>
      </c>
      <c r="C46" s="27">
        <v>0.71578949689865112</v>
      </c>
      <c r="D46" s="27">
        <v>0.48421052098274231</v>
      </c>
      <c r="E46" s="27">
        <v>0.43157893419265747</v>
      </c>
      <c r="F46" s="27">
        <v>0.34444445371627808</v>
      </c>
      <c r="G46" s="27">
        <v>0.23333333432674408</v>
      </c>
      <c r="H46" s="27">
        <v>0.21111111342906952</v>
      </c>
      <c r="I46" s="27">
        <v>0.17777778208255768</v>
      </c>
      <c r="J46" s="27">
        <v>0.28888890147209167</v>
      </c>
      <c r="K46" s="27">
        <v>0.2222222238779068</v>
      </c>
      <c r="L46" s="27">
        <v>0.38202247023582458</v>
      </c>
      <c r="M46" s="27">
        <v>0.625</v>
      </c>
    </row>
    <row r="47" x14ac:dyDescent="0.2">
      <c r="A47" s="1" t="s">
        <v>1367</v>
      </c>
      <c r="B47" s="23">
        <v>3.7221174240112305</v>
      </c>
      <c r="C47" s="27">
        <v>0.72815531492233276</v>
      </c>
      <c r="D47" s="27">
        <v>0.66019415855407715</v>
      </c>
      <c r="E47" s="27">
        <v>0.56310677528381348</v>
      </c>
      <c r="F47" s="27">
        <v>0.4117647111415863</v>
      </c>
      <c r="G47" s="27">
        <v>0.31372550129890442</v>
      </c>
      <c r="H47" s="27">
        <v>0.31372550129890442</v>
      </c>
      <c r="I47" s="27">
        <v>0.20588235557079315</v>
      </c>
      <c r="J47" s="27">
        <v>0.36274510622024536</v>
      </c>
      <c r="K47" s="27">
        <v>0.22549019753932953</v>
      </c>
      <c r="L47" s="27">
        <v>0.52083331346511841</v>
      </c>
      <c r="M47" s="27">
        <v>0.70999997854232788</v>
      </c>
    </row>
    <row r="48" x14ac:dyDescent="0.2">
      <c r="A48" s="1" t="s">
        <v>1368</v>
      </c>
      <c r="B48" s="23">
        <v>6.6305241584777832</v>
      </c>
      <c r="C48" s="27">
        <v>0.85606062412261963</v>
      </c>
      <c r="D48" s="27">
        <v>0.68939393758773804</v>
      </c>
      <c r="E48" s="27">
        <v>0.18939393758773804</v>
      </c>
      <c r="F48" s="27">
        <v>0.16129031777381897</v>
      </c>
      <c r="G48" s="27">
        <v>0.088709674775600433</v>
      </c>
      <c r="H48" s="27">
        <v>0.056451611220836639</v>
      </c>
      <c r="I48" s="27">
        <v>0.080645158886909485</v>
      </c>
      <c r="J48" s="27">
        <v>0.080645158886909485</v>
      </c>
      <c r="K48" s="27">
        <v>0.096774190664291382</v>
      </c>
      <c r="L48" s="27">
        <v>0.6974790096282959</v>
      </c>
      <c r="M48" s="27">
        <v>0.64754098653793335</v>
      </c>
    </row>
    <row r="49" x14ac:dyDescent="0.2">
      <c r="A49" s="1" t="s">
        <v>1369</v>
      </c>
      <c r="B49" s="23">
        <v>5.7571468353271484</v>
      </c>
      <c r="C49" s="27">
        <v>0.76666665077209473</v>
      </c>
      <c r="D49" s="27">
        <v>0.64166665077209473</v>
      </c>
      <c r="E49" s="27">
        <v>0.30833333730697632</v>
      </c>
      <c r="F49" s="27">
        <v>0.17699114978313446</v>
      </c>
      <c r="G49" s="27">
        <v>0.17699114978313446</v>
      </c>
      <c r="H49" s="27">
        <v>0.1150442510843277</v>
      </c>
      <c r="I49" s="27">
        <v>0.13274335861206055</v>
      </c>
      <c r="J49" s="27">
        <v>0.21238937973976135</v>
      </c>
      <c r="K49" s="27">
        <v>0.12389380484819412</v>
      </c>
      <c r="L49" s="27">
        <v>0.54054051637649536</v>
      </c>
      <c r="M49" s="27">
        <v>0.74774771928787231</v>
      </c>
    </row>
    <row r="50" x14ac:dyDescent="0.2">
      <c r="A50" s="1" t="s">
        <v>1370</v>
      </c>
      <c r="B50" s="23">
        <v>6.9596071243286133</v>
      </c>
      <c r="C50" s="27">
        <v>0.828125</v>
      </c>
      <c r="D50" s="27">
        <v>0.4609375</v>
      </c>
      <c r="E50" s="27">
        <v>0.359375</v>
      </c>
      <c r="F50" s="27">
        <v>0.21600000560283661</v>
      </c>
      <c r="G50" s="27">
        <v>0.20000000298023224</v>
      </c>
      <c r="H50" s="27">
        <v>0.087999999523162842</v>
      </c>
      <c r="I50" s="27">
        <v>0.056000001728534698</v>
      </c>
      <c r="J50" s="27">
        <v>0.14399999380111694</v>
      </c>
      <c r="K50" s="27">
        <v>0.13600000739097595</v>
      </c>
      <c r="L50" s="27">
        <v>0.4196428656578064</v>
      </c>
      <c r="M50" s="27">
        <v>0.54166668653488159</v>
      </c>
    </row>
    <row r="51" x14ac:dyDescent="0.2">
      <c r="A51" s="1" t="s">
        <v>1371</v>
      </c>
      <c r="B51" s="23">
        <v>4.9497289657592773</v>
      </c>
      <c r="C51" s="27">
        <v>0.76851850748062134</v>
      </c>
      <c r="D51" s="27">
        <v>0.47222220897674561</v>
      </c>
      <c r="E51" s="27">
        <v>0.51851850748062134</v>
      </c>
      <c r="F51" s="27">
        <v>0.41904762387275696</v>
      </c>
      <c r="G51" s="27">
        <v>0.30476191639900208</v>
      </c>
      <c r="H51" s="27">
        <v>0.20952381193637848</v>
      </c>
      <c r="I51" s="27">
        <v>0.18095238506793976</v>
      </c>
      <c r="J51" s="27">
        <v>0.31428572535514832</v>
      </c>
      <c r="K51" s="27">
        <v>0.2380952388048172</v>
      </c>
      <c r="L51" s="27">
        <v>0.40404039621353149</v>
      </c>
      <c r="M51" s="27">
        <v>0.55102038383483887</v>
      </c>
    </row>
    <row r="52" x14ac:dyDescent="0.2">
      <c r="A52" s="1" t="s">
        <v>1372</v>
      </c>
      <c r="B52" s="23">
        <v>5.7621331214904785</v>
      </c>
      <c r="C52" s="27">
        <v>0.85416668653488159</v>
      </c>
      <c r="D52" s="27">
        <v>0.51041668653488159</v>
      </c>
      <c r="E52" s="27">
        <v>0.40625</v>
      </c>
      <c r="F52" s="27">
        <v>0.26086956262588501</v>
      </c>
      <c r="G52" s="27">
        <v>0.26086956262588501</v>
      </c>
      <c r="H52" s="27">
        <v>0.20652173459529877</v>
      </c>
      <c r="I52" s="27">
        <v>0.097826085984706879</v>
      </c>
      <c r="J52" s="27">
        <v>0.25</v>
      </c>
      <c r="K52" s="27">
        <v>0.25</v>
      </c>
      <c r="L52" s="27">
        <v>0.42528736591339111</v>
      </c>
      <c r="M52" s="27">
        <v>0.55681818723678589</v>
      </c>
    </row>
    <row r="53" x14ac:dyDescent="0.2">
      <c r="A53" s="1" t="s">
        <v>1373</v>
      </c>
      <c r="B53" s="23">
        <v>6.9910368919372559</v>
      </c>
      <c r="C53" s="27">
        <v>0.85436892509460449</v>
      </c>
      <c r="D53" s="27">
        <v>0.43689319491386414</v>
      </c>
      <c r="E53" s="27">
        <v>0.32038834691047668</v>
      </c>
      <c r="F53" s="27">
        <v>0.23999999463558197</v>
      </c>
      <c r="G53" s="27">
        <v>0.12999999523162842</v>
      </c>
      <c r="H53" s="27">
        <v>0.12999999523162842</v>
      </c>
      <c r="I53" s="27">
        <v>0.10999999940395355</v>
      </c>
      <c r="J53" s="27">
        <v>0.14000000059604645</v>
      </c>
      <c r="K53" s="27">
        <v>0.10999999940395355</v>
      </c>
      <c r="L53" s="27">
        <v>0.37373736500740051</v>
      </c>
      <c r="M53" s="27">
        <v>0.60204082727432251</v>
      </c>
    </row>
    <row r="54" x14ac:dyDescent="0.2">
      <c r="A54" s="1" t="s">
        <v>1374</v>
      </c>
      <c r="B54" s="23">
        <v>6.387120246887207</v>
      </c>
      <c r="C54" s="27">
        <v>0.84090906381607056</v>
      </c>
      <c r="D54" s="27">
        <v>0.47727271914482117</v>
      </c>
      <c r="E54" s="27">
        <v>0.37878787517547607</v>
      </c>
      <c r="F54" s="27">
        <v>0.2800000011920929</v>
      </c>
      <c r="G54" s="27">
        <v>0.25600001215934753</v>
      </c>
      <c r="H54" s="27">
        <v>0.15999999642372131</v>
      </c>
      <c r="I54" s="27">
        <v>0.11999999731779099</v>
      </c>
      <c r="J54" s="27">
        <v>0.22400000691413879</v>
      </c>
      <c r="K54" s="27">
        <v>0.12800000607967377</v>
      </c>
      <c r="L54" s="27">
        <v>0.32786884903907776</v>
      </c>
      <c r="M54" s="27">
        <v>0.52136754989624023</v>
      </c>
    </row>
    <row r="55" x14ac:dyDescent="0.2">
      <c r="A55" s="1" t="s">
        <v>1375</v>
      </c>
      <c r="B55" s="23">
        <v>5.4846415519714355</v>
      </c>
      <c r="C55" s="27">
        <v>0.77777779102325439</v>
      </c>
      <c r="D55" s="27">
        <v>0.48717948794364929</v>
      </c>
      <c r="E55" s="27">
        <v>0.31623932719230652</v>
      </c>
      <c r="F55" s="27">
        <v>0.25252524018287659</v>
      </c>
      <c r="G55" s="27">
        <v>0.26262626051902771</v>
      </c>
      <c r="H55" s="27">
        <v>0.19191919267177582</v>
      </c>
      <c r="I55" s="27">
        <v>0.15151515603065491</v>
      </c>
      <c r="J55" s="27">
        <v>0.20202019810676575</v>
      </c>
      <c r="K55" s="27">
        <v>0.23232322931289673</v>
      </c>
      <c r="L55" s="27">
        <v>0.52083331346511841</v>
      </c>
      <c r="M55" s="27">
        <v>0.64210528135299683</v>
      </c>
    </row>
    <row r="56" x14ac:dyDescent="0.2">
      <c r="A56" s="1" t="s">
        <v>1376</v>
      </c>
      <c r="B56" s="23">
        <v>5.3207597732543945</v>
      </c>
      <c r="C56" s="27">
        <v>0.65116280317306519</v>
      </c>
      <c r="D56" s="27">
        <v>0.55038762092590332</v>
      </c>
      <c r="E56" s="27">
        <v>0.37209302186965942</v>
      </c>
      <c r="F56" s="27">
        <v>0.28333333134651184</v>
      </c>
      <c r="G56" s="27">
        <v>0.21666666865348816</v>
      </c>
      <c r="H56" s="27">
        <v>0.1666666716337204</v>
      </c>
      <c r="I56" s="27">
        <v>0.125</v>
      </c>
      <c r="J56" s="27">
        <v>0.22499999403953552</v>
      </c>
      <c r="K56" s="27">
        <v>0.20000000298023224</v>
      </c>
      <c r="L56" s="27">
        <v>0.51960784196853638</v>
      </c>
      <c r="M56" s="27">
        <v>0.69999998807907104</v>
      </c>
    </row>
    <row r="57" x14ac:dyDescent="0.2">
      <c r="A57" s="1" t="s">
        <v>1377</v>
      </c>
      <c r="B57" s="23">
        <v>6.6673650741577148</v>
      </c>
      <c r="C57" s="27">
        <v>0.7629629373550415</v>
      </c>
      <c r="D57" s="27">
        <v>0.47407406568527222</v>
      </c>
      <c r="E57" s="27">
        <v>0.28888890147209167</v>
      </c>
      <c r="F57" s="27">
        <v>0.21666666865348816</v>
      </c>
      <c r="G57" s="27">
        <v>0.20000000298023224</v>
      </c>
      <c r="H57" s="27">
        <v>0.11666666716337204</v>
      </c>
      <c r="I57" s="27">
        <v>0.075000002980232239</v>
      </c>
      <c r="J57" s="27">
        <v>0.1666666716337204</v>
      </c>
      <c r="K57" s="27">
        <v>0.2083333283662796</v>
      </c>
      <c r="L57" s="27">
        <v>0.38053098320960999</v>
      </c>
      <c r="M57" s="27">
        <v>0.52991455793380737</v>
      </c>
    </row>
    <row r="58" x14ac:dyDescent="0.2">
      <c r="A58" s="1" t="s">
        <v>1378</v>
      </c>
      <c r="B58" s="23">
        <v>5.6973423957824707</v>
      </c>
      <c r="C58" s="27">
        <v>0.78651684522628784</v>
      </c>
      <c r="D58" s="27">
        <v>0.57865166664123535</v>
      </c>
      <c r="E58" s="27">
        <v>0.40449437499046326</v>
      </c>
      <c r="F58" s="27">
        <v>0.1964285671710968</v>
      </c>
      <c r="G58" s="27">
        <v>0.26190477609634399</v>
      </c>
      <c r="H58" s="27">
        <v>0.130952388048172</v>
      </c>
      <c r="I58" s="27">
        <v>0.077380955219268799</v>
      </c>
      <c r="J58" s="27">
        <v>0.1547619104385376</v>
      </c>
      <c r="K58" s="27">
        <v>0.1488095223903656</v>
      </c>
      <c r="L58" s="27">
        <v>0.57792210578918457</v>
      </c>
      <c r="M58" s="27">
        <v>0.76687115430831909</v>
      </c>
    </row>
    <row r="59" x14ac:dyDescent="0.2">
      <c r="A59" s="1" t="s">
        <v>1379</v>
      </c>
      <c r="B59" s="23">
        <v>5.6979851722717285</v>
      </c>
      <c r="C59" s="27">
        <v>0.78125</v>
      </c>
      <c r="D59" s="27">
        <v>0.53125</v>
      </c>
      <c r="E59" s="27">
        <v>0.4166666567325592</v>
      </c>
      <c r="F59" s="27">
        <v>0.30434781312942505</v>
      </c>
      <c r="G59" s="27">
        <v>0.19565217196941376</v>
      </c>
      <c r="H59" s="27">
        <v>0.20652173459529877</v>
      </c>
      <c r="I59" s="27">
        <v>0.14130434393882751</v>
      </c>
      <c r="J59" s="27">
        <v>0.22826087474822998</v>
      </c>
      <c r="K59" s="27">
        <v>0.21739129722118378</v>
      </c>
      <c r="L59" s="27">
        <v>0.39784947037696838</v>
      </c>
      <c r="M59" s="27">
        <v>0.59302324056625366</v>
      </c>
    </row>
    <row r="60" x14ac:dyDescent="0.2">
      <c r="A60" s="1" t="s">
        <v>1380</v>
      </c>
      <c r="B60" s="23">
        <v>5.1347541809082031</v>
      </c>
      <c r="C60" s="27">
        <v>0.7788461446762085</v>
      </c>
      <c r="D60" s="27">
        <v>0.58653843402862549</v>
      </c>
      <c r="E60" s="27">
        <v>0.375</v>
      </c>
      <c r="F60" s="27">
        <v>0.26530611515045166</v>
      </c>
      <c r="G60" s="27">
        <v>0.25510203838348389</v>
      </c>
      <c r="H60" s="27">
        <v>0.27551019191741943</v>
      </c>
      <c r="I60" s="27">
        <v>0.15306122601032257</v>
      </c>
      <c r="J60" s="27">
        <v>0.24489796161651611</v>
      </c>
      <c r="K60" s="27">
        <v>0.16326530277729034</v>
      </c>
      <c r="L60" s="27">
        <v>0.54081630706787109</v>
      </c>
      <c r="M60" s="27">
        <v>0.65306121110916138</v>
      </c>
    </row>
    <row r="61" x14ac:dyDescent="0.2">
      <c r="A61" s="1" t="s">
        <v>1381</v>
      </c>
      <c r="B61" s="23">
        <v>5.8900156021118164</v>
      </c>
      <c r="C61" s="27">
        <v>0.78632479906082153</v>
      </c>
      <c r="D61" s="27">
        <v>0.45299145579338074</v>
      </c>
      <c r="E61" s="27">
        <v>0.41880342364311218</v>
      </c>
      <c r="F61" s="27">
        <v>0.2300885021686554</v>
      </c>
      <c r="G61" s="27">
        <v>0.26548671722412109</v>
      </c>
      <c r="H61" s="27">
        <v>0.14159291982650757</v>
      </c>
      <c r="I61" s="27">
        <v>0.16814158856868744</v>
      </c>
      <c r="J61" s="27">
        <v>0.17699114978313446</v>
      </c>
      <c r="K61" s="27">
        <v>0.28318583965301514</v>
      </c>
      <c r="L61" s="27">
        <v>0.380952388048172</v>
      </c>
      <c r="M61" s="27">
        <v>0.53636366128921509</v>
      </c>
    </row>
    <row r="62" x14ac:dyDescent="0.2">
      <c r="A62" s="1" t="s">
        <v>1382</v>
      </c>
      <c r="B62" s="23">
        <v>6.2711219787597656</v>
      </c>
      <c r="C62" s="27">
        <v>0.72380954027175903</v>
      </c>
      <c r="D62" s="27">
        <v>0.62857145071029663</v>
      </c>
      <c r="E62" s="27">
        <v>0.46666666865348816</v>
      </c>
      <c r="F62" s="27">
        <v>0.2164948433637619</v>
      </c>
      <c r="G62" s="27">
        <v>0.14432989060878754</v>
      </c>
      <c r="H62" s="27">
        <v>0.1340206116437912</v>
      </c>
      <c r="I62" s="27">
        <v>0.030927835032343864</v>
      </c>
      <c r="J62" s="27">
        <v>0.16494844853878021</v>
      </c>
      <c r="K62" s="27">
        <v>0.19587628543376923</v>
      </c>
      <c r="L62" s="27">
        <v>0.48863637447357178</v>
      </c>
      <c r="M62" s="27">
        <v>0.5625</v>
      </c>
    </row>
    <row r="63" x14ac:dyDescent="0.2">
      <c r="A63" s="1" t="s">
        <v>1383</v>
      </c>
      <c r="B63" s="23">
        <v>7.0659694671630859</v>
      </c>
      <c r="C63" s="27">
        <v>0.74829930067062378</v>
      </c>
      <c r="D63" s="27">
        <v>0.48979592323303223</v>
      </c>
      <c r="E63" s="27">
        <v>0.26530611515045166</v>
      </c>
      <c r="F63" s="27">
        <v>0.19014084339141846</v>
      </c>
      <c r="G63" s="27">
        <v>0.098591551184654236</v>
      </c>
      <c r="H63" s="27">
        <v>0.084507040679454803</v>
      </c>
      <c r="I63" s="27">
        <v>0.063380278646945953</v>
      </c>
      <c r="J63" s="27">
        <v>0.12676055729389191</v>
      </c>
      <c r="K63" s="27">
        <v>0.084507040679454803</v>
      </c>
      <c r="L63" s="27">
        <v>0.44354838132858276</v>
      </c>
      <c r="M63" s="27">
        <v>0.67153286933898926</v>
      </c>
    </row>
    <row r="64" x14ac:dyDescent="0.2">
      <c r="A64" s="4" t="s">
        <v>1384</v>
      </c>
      <c r="B64" s="47">
        <v>6.3111820220947266</v>
      </c>
      <c r="C64" s="32">
        <v>0.77570092678070068</v>
      </c>
      <c r="D64" s="32">
        <v>0.48598131537437439</v>
      </c>
      <c r="E64" s="32">
        <v>0.42056074738502502</v>
      </c>
      <c r="F64" s="32">
        <v>0.32352942228317261</v>
      </c>
      <c r="G64" s="32">
        <v>0.23529411852359772</v>
      </c>
      <c r="H64" s="32">
        <v>0.19607843458652496</v>
      </c>
      <c r="I64" s="32">
        <v>0.15686275064945221</v>
      </c>
      <c r="J64" s="32">
        <v>0.20588235557079315</v>
      </c>
      <c r="K64" s="32">
        <v>0.14705882966518402</v>
      </c>
      <c r="L64" s="32">
        <v>0.23404255509376526</v>
      </c>
      <c r="M64" s="32">
        <v>0.46739131212234497</v>
      </c>
    </row>
    <row r="66" x14ac:dyDescent="0.2">
      <c r="A66" s="9" t="s">
        <v>0</v>
      </c>
      <c r="B66" s="10">
        <f>SUMIF($A$2:$A$64,$A$66,B2:B64)</f>
        <v>6.3111820220947266</v>
      </c>
      <c r="C66" s="15">
        <f t="shared" ref="C66:M66" si="0">SUMIF($A$2:$A$64,$A$66,C2:C64)</f>
        <v>0.77570092678070068</v>
      </c>
      <c r="D66" s="15">
        <f t="shared" si="0"/>
        <v>0.48598131537437439</v>
      </c>
      <c r="E66" s="15">
        <f t="shared" si="0"/>
        <v>0.42056074738502502</v>
      </c>
      <c r="F66" s="15">
        <f t="shared" si="0"/>
        <v>0.32352942228317261</v>
      </c>
      <c r="G66" s="15">
        <f t="shared" si="0"/>
        <v>0.23529411852359772</v>
      </c>
      <c r="H66" s="15">
        <f t="shared" si="0"/>
        <v>0.19607843458652496</v>
      </c>
      <c r="I66" s="15">
        <f t="shared" si="0"/>
        <v>0.15686275064945221</v>
      </c>
      <c r="J66" s="15">
        <f t="shared" si="0"/>
        <v>0.20588235557079315</v>
      </c>
      <c r="K66" s="15">
        <f t="shared" si="0"/>
        <v>0.14705882966518402</v>
      </c>
      <c r="L66" s="15">
        <f t="shared" si="0"/>
        <v>0.23404255509376526</v>
      </c>
      <c r="M66" s="15">
        <f t="shared" si="0"/>
        <v>0.46739131212234497</v>
      </c>
    </row>
    <row r="67" x14ac:dyDescent="0.2">
      <c r="A67" s="6" t="s">
        <v>1</v>
      </c>
      <c r="B67" s="7">
        <f t="shared" ref="B67:M67" si="1">MIN(B2:B64)</f>
        <v>3.7221174240112305</v>
      </c>
      <c r="C67" s="16">
        <f t="shared" si="1"/>
        <v>0.39673912525177002</v>
      </c>
      <c r="D67" s="16">
        <f t="shared" si="1"/>
        <v>0.31868132948875427</v>
      </c>
      <c r="E67" s="16">
        <f t="shared" si="1"/>
        <v>0.15789473056793213</v>
      </c>
      <c r="F67" s="16">
        <f t="shared" si="1"/>
        <v>0.1111111119389534</v>
      </c>
      <c r="G67" s="16">
        <f t="shared" si="1"/>
        <v>7.6086953282356262E-2</v>
      </c>
      <c r="H67" s="16">
        <f t="shared" si="1"/>
        <v>5.1094889640808105E-2</v>
      </c>
      <c r="I67" s="16">
        <f t="shared" si="1"/>
        <v>2.1739130839705467E-2</v>
      </c>
      <c r="J67" s="16">
        <f t="shared" si="1"/>
        <v>8.0645158886909485E-2</v>
      </c>
      <c r="K67" s="16">
        <f t="shared" si="1"/>
        <v>3.2608695328235626E-2</v>
      </c>
      <c r="L67" s="16">
        <f t="shared" si="1"/>
        <v>0.19548872113227844</v>
      </c>
      <c r="M67" s="16">
        <f t="shared" si="1"/>
        <v>0.35632184147834778</v>
      </c>
    </row>
    <row r="68" x14ac:dyDescent="0.2">
      <c r="A68" s="6" t="s">
        <v>2</v>
      </c>
      <c r="B68" s="7">
        <f t="shared" ref="B68:M68" si="2">MEDIAN(B2:B64)</f>
        <v>5.9885721206665039</v>
      </c>
      <c r="C68" s="16">
        <f t="shared" si="2"/>
        <v>0.77205884456634521</v>
      </c>
      <c r="D68" s="16">
        <f t="shared" si="2"/>
        <v>0.52631580829620361</v>
      </c>
      <c r="E68" s="16">
        <f t="shared" si="2"/>
        <v>0.3888888955116272</v>
      </c>
      <c r="F68" s="16">
        <f t="shared" si="2"/>
        <v>0.24806201457977295</v>
      </c>
      <c r="G68" s="16">
        <f t="shared" si="2"/>
        <v>0.20000000298023224</v>
      </c>
      <c r="H68" s="16">
        <f t="shared" si="2"/>
        <v>0.15748031437397003</v>
      </c>
      <c r="I68" s="16">
        <f t="shared" si="2"/>
        <v>9.6774190664291382E-2</v>
      </c>
      <c r="J68" s="16">
        <f t="shared" si="2"/>
        <v>0.20000000298023224</v>
      </c>
      <c r="K68" s="16">
        <f t="shared" si="2"/>
        <v>0.1666666716337204</v>
      </c>
      <c r="L68" s="16">
        <f t="shared" si="2"/>
        <v>0.4337349534034729</v>
      </c>
      <c r="M68" s="16">
        <f t="shared" si="2"/>
        <v>0.6106870174407959</v>
      </c>
    </row>
    <row r="69" x14ac:dyDescent="0.2">
      <c r="A69" s="6" t="s">
        <v>3</v>
      </c>
      <c r="B69" s="7">
        <f t="shared" ref="B69:M69" si="3">MAX(B2:B64)</f>
        <v>8.3763980865478516</v>
      </c>
      <c r="C69" s="16">
        <f t="shared" si="3"/>
        <v>0.88721805810928345</v>
      </c>
      <c r="D69" s="16">
        <f t="shared" si="3"/>
        <v>0.73333334922790527</v>
      </c>
      <c r="E69" s="16">
        <f t="shared" si="3"/>
        <v>0.59782606363296509</v>
      </c>
      <c r="F69" s="16">
        <f t="shared" si="3"/>
        <v>0.47899159789085388</v>
      </c>
      <c r="G69" s="16">
        <f t="shared" si="3"/>
        <v>0.31372550129890442</v>
      </c>
      <c r="H69" s="16">
        <f t="shared" si="3"/>
        <v>0.39673912525177002</v>
      </c>
      <c r="I69" s="16">
        <f t="shared" si="3"/>
        <v>0.20588235557079315</v>
      </c>
      <c r="J69" s="16">
        <f t="shared" si="3"/>
        <v>0.36274510622024536</v>
      </c>
      <c r="K69" s="16">
        <f t="shared" si="3"/>
        <v>0.28318583965301514</v>
      </c>
      <c r="L69" s="16">
        <f t="shared" si="3"/>
        <v>0.6974790096282959</v>
      </c>
      <c r="M69" s="16">
        <f t="shared" si="3"/>
        <v>0.86363637447357178</v>
      </c>
    </row>
    <row r="70" x14ac:dyDescent="0.2">
      <c r="A70" s="6" t="s">
        <v>4</v>
      </c>
      <c r="B70" s="8">
        <f>RANK(B66,B2:B64,0)</f>
        <v>22</v>
      </c>
      <c r="C70" s="8">
        <f t="shared" ref="C70" si="4">RANK(C66,C2:C64,0)</f>
        <v>30</v>
      </c>
      <c r="D70" s="8">
        <f>RANK(D66,D2:D64,1)</f>
        <v>20</v>
      </c>
      <c r="E70" s="8">
        <f t="shared" ref="E70:M70" si="5">RANK(E66,E2:E64,1)</f>
        <v>45</v>
      </c>
      <c r="F70" s="8">
        <f t="shared" si="5"/>
        <v>53</v>
      </c>
      <c r="G70" s="8">
        <f t="shared" si="5"/>
        <v>43</v>
      </c>
      <c r="H70" s="8">
        <f t="shared" si="5"/>
        <v>46</v>
      </c>
      <c r="I70" s="8">
        <f t="shared" si="5"/>
        <v>52</v>
      </c>
      <c r="J70" s="8">
        <f t="shared" si="5"/>
        <v>36</v>
      </c>
      <c r="K70" s="8">
        <f t="shared" si="5"/>
        <v>24</v>
      </c>
      <c r="L70" s="8">
        <f t="shared" si="5"/>
        <v>2</v>
      </c>
      <c r="M70" s="8">
        <f t="shared" si="5"/>
        <v>4</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0"/>
  <sheetViews>
    <sheetView zoomScale="80" zoomScaleNormal="80" workbookViewId="0">
      <pane xSplit="2" ySplit="1" topLeftCell="C41" activePane="bottomRight" state="frozen"/>
      <selection pane="topRight" activeCell="C1" sqref="C1"/>
      <selection pane="bottomLeft" activeCell="A2" sqref="A2"/>
      <selection pane="bottomRight" activeCell="D72" sqref="D72"/>
    </sheetView>
  </sheetViews>
  <sheetFormatPr defaultColWidth="8.85546875" defaultRowHeight="12.75" x14ac:dyDescent="0.2"/>
  <cols>
    <col min="1" max="3" width="16.5703125" style="1" customWidth="true"/>
    <col min="4" max="4" width="24.85546875" style="1" customWidth="true"/>
    <col min="5" max="5" width="20.28515625" style="1" customWidth="true"/>
    <col min="6" max="6" width="16.5703125" style="1" customWidth="true"/>
    <col min="7" max="7" width="18.28515625" style="1" customWidth="true"/>
    <col min="8" max="8" width="19.85546875" style="1" customWidth="true"/>
    <col min="9" max="9" width="22.140625" style="1" customWidth="true"/>
    <col min="10" max="10" width="28.140625" style="1" customWidth="true"/>
    <col min="11" max="11" width="27.85546875" style="1" customWidth="true"/>
    <col min="12" max="16384" width="8.85546875" style="1"/>
  </cols>
  <sheetData>
    <row r="1" ht="70.5" customHeight="true" thickBot="true" x14ac:dyDescent="0.25">
      <c r="A1" s="37" t="s">
        <v>5</v>
      </c>
      <c r="B1" s="38" t="s">
        <v>17</v>
      </c>
      <c r="C1" s="37" t="s">
        <v>110</v>
      </c>
      <c r="D1" s="37" t="s">
        <v>111</v>
      </c>
      <c r="E1" s="37" t="s">
        <v>116</v>
      </c>
      <c r="F1" s="37" t="s">
        <v>112</v>
      </c>
      <c r="G1" s="37" t="s">
        <v>113</v>
      </c>
      <c r="H1" s="37" t="s">
        <v>115</v>
      </c>
      <c r="I1" s="37" t="s">
        <v>114</v>
      </c>
      <c r="J1" s="37" t="s">
        <v>117</v>
      </c>
      <c r="K1" s="37" t="s">
        <v>118</v>
      </c>
    </row>
    <row r="2" ht="13.5" thickTop="true" x14ac:dyDescent="0.2">
      <c r="A2" s="1" t="s">
        <v>1385</v>
      </c>
      <c r="B2" s="23">
        <v>7.179924488067627</v>
      </c>
      <c r="C2" s="27">
        <v>0.6982758641242981</v>
      </c>
      <c r="D2" s="27">
        <v>0.2199999988079071</v>
      </c>
      <c r="E2" s="27">
        <v>0.33620688319206238</v>
      </c>
      <c r="F2" s="27">
        <v>0.92307692766189575</v>
      </c>
      <c r="G2" s="27">
        <v>0.85217392444610596</v>
      </c>
      <c r="H2" s="27">
        <v>0.59482759237289429</v>
      </c>
      <c r="I2" s="27">
        <v>0.91666668653488159</v>
      </c>
      <c r="J2" s="27">
        <v>0.302752286195755</v>
      </c>
      <c r="K2" s="27">
        <v>0.79130434989929199</v>
      </c>
    </row>
    <row r="3" x14ac:dyDescent="0.2">
      <c r="A3" s="1" t="s">
        <v>1386</v>
      </c>
      <c r="B3" s="23">
        <v>6.7690587043762207</v>
      </c>
      <c r="C3" s="27">
        <v>0.59689921140670776</v>
      </c>
      <c r="D3" s="27">
        <v>0.25773194432258606</v>
      </c>
      <c r="E3" s="27">
        <v>0.3333333432674408</v>
      </c>
      <c r="F3" s="27">
        <v>0.8253968358039856</v>
      </c>
      <c r="G3" s="27">
        <v>0.69421488046646118</v>
      </c>
      <c r="H3" s="27">
        <v>0.4098360538482666</v>
      </c>
      <c r="I3" s="27">
        <v>0.75362318754196167</v>
      </c>
      <c r="J3" s="27">
        <v>0.4692307710647583</v>
      </c>
      <c r="K3" s="27">
        <v>0.72307693958282471</v>
      </c>
    </row>
    <row r="4" x14ac:dyDescent="0.2">
      <c r="A4" s="1" t="s">
        <v>1387</v>
      </c>
      <c r="B4" s="23">
        <v>5.6554250717163086</v>
      </c>
      <c r="C4" s="27">
        <v>0.45736435055732727</v>
      </c>
      <c r="D4" s="27">
        <v>0.3928571343421936</v>
      </c>
      <c r="E4" s="27">
        <v>0.47142857313156128</v>
      </c>
      <c r="F4" s="27">
        <v>0.7841726541519165</v>
      </c>
      <c r="G4" s="27">
        <v>0.66423356533050537</v>
      </c>
      <c r="H4" s="27">
        <v>0.49275362491607666</v>
      </c>
      <c r="I4" s="27">
        <v>0.69127517938613892</v>
      </c>
      <c r="J4" s="27">
        <v>0.31654676795005798</v>
      </c>
      <c r="K4" s="27">
        <v>0.66438359022140503</v>
      </c>
    </row>
    <row r="5" x14ac:dyDescent="0.2">
      <c r="A5" s="1" t="s">
        <v>1388</v>
      </c>
      <c r="B5" s="23">
        <v>6.9429259300231934</v>
      </c>
      <c r="C5" s="27">
        <v>0.62637364864349365</v>
      </c>
      <c r="D5" s="27">
        <v>0.36734694242477417</v>
      </c>
      <c r="E5" s="27">
        <v>0.30666667222976685</v>
      </c>
      <c r="F5" s="27">
        <v>0.83561640977859497</v>
      </c>
      <c r="G5" s="27">
        <v>0.72222220897674561</v>
      </c>
      <c r="H5" s="27">
        <v>0.30985915660858154</v>
      </c>
      <c r="I5" s="27">
        <v>0.71739131212234497</v>
      </c>
      <c r="J5" s="27">
        <v>0.6103895902633667</v>
      </c>
      <c r="K5" s="27">
        <v>0.75</v>
      </c>
    </row>
    <row r="6" x14ac:dyDescent="0.2">
      <c r="A6" s="1" t="s">
        <v>1389</v>
      </c>
      <c r="B6" s="23">
        <v>6.3540701866149902</v>
      </c>
      <c r="C6" s="27">
        <v>0.5</v>
      </c>
      <c r="D6" s="27">
        <v>0.35227271914482117</v>
      </c>
      <c r="E6" s="27">
        <v>0.49532711505889893</v>
      </c>
      <c r="F6" s="27">
        <v>0.8504672646522522</v>
      </c>
      <c r="G6" s="27">
        <v>0.72641509771347046</v>
      </c>
      <c r="H6" s="27">
        <v>0.52427184581756592</v>
      </c>
      <c r="I6" s="27">
        <v>0.80180180072784424</v>
      </c>
      <c r="J6" s="27">
        <v>0.55963301658630371</v>
      </c>
      <c r="K6" s="27">
        <v>0.75</v>
      </c>
    </row>
    <row r="7" x14ac:dyDescent="0.2">
      <c r="A7" s="1" t="s">
        <v>1390</v>
      </c>
      <c r="B7" s="23">
        <v>7.2697210311889648</v>
      </c>
      <c r="C7" s="27">
        <v>0.6230769157409668</v>
      </c>
      <c r="D7" s="27">
        <v>0.22077922523021698</v>
      </c>
      <c r="E7" s="27">
        <v>0.32283464074134827</v>
      </c>
      <c r="F7" s="27">
        <v>0.9047619104385376</v>
      </c>
      <c r="G7" s="27">
        <v>0.8320000171661377</v>
      </c>
      <c r="H7" s="27">
        <v>0.341269850730896</v>
      </c>
      <c r="I7" s="27">
        <v>0.80147057771682739</v>
      </c>
      <c r="J7" s="27">
        <v>0.47580644488334656</v>
      </c>
      <c r="K7" s="27">
        <v>0.66666668653488159</v>
      </c>
    </row>
    <row r="8" x14ac:dyDescent="0.2">
      <c r="A8" s="1" t="s">
        <v>1391</v>
      </c>
      <c r="B8" s="23">
        <v>7.1347951889038086</v>
      </c>
      <c r="C8" s="27">
        <v>0.67567569017410278</v>
      </c>
      <c r="D8" s="27">
        <v>0.3372093141078949</v>
      </c>
      <c r="E8" s="27">
        <v>0.24770642817020416</v>
      </c>
      <c r="F8" s="27">
        <v>0.82456141710281372</v>
      </c>
      <c r="G8" s="27">
        <v>0.72072070837020874</v>
      </c>
      <c r="H8" s="27">
        <v>0.27272728085517883</v>
      </c>
      <c r="I8" s="27">
        <v>0.80833333730697632</v>
      </c>
      <c r="J8" s="27">
        <v>0.5378151535987854</v>
      </c>
      <c r="K8" s="27">
        <v>0.69369369745254517</v>
      </c>
    </row>
    <row r="9" x14ac:dyDescent="0.2">
      <c r="A9" s="1" t="s">
        <v>1392</v>
      </c>
      <c r="B9" s="23">
        <v>7.6175894737243652</v>
      </c>
      <c r="C9" s="27">
        <v>0.61538463830947876</v>
      </c>
      <c r="D9" s="27">
        <v>0.21875</v>
      </c>
      <c r="E9" s="27">
        <v>0.22047244012355804</v>
      </c>
      <c r="F9" s="27">
        <v>0.90625</v>
      </c>
      <c r="G9" s="27">
        <v>0.8359375</v>
      </c>
      <c r="H9" s="27">
        <v>0.3253968358039856</v>
      </c>
      <c r="I9" s="27">
        <v>0.86764705181121826</v>
      </c>
      <c r="J9" s="27">
        <v>0.55384618043899536</v>
      </c>
      <c r="K9" s="27">
        <v>0.7398374080657959</v>
      </c>
    </row>
    <row r="10" x14ac:dyDescent="0.2">
      <c r="A10" s="1" t="s">
        <v>1393</v>
      </c>
      <c r="B10" s="23">
        <v>6.7389659881591797</v>
      </c>
      <c r="C10" s="27">
        <v>0.68707484006881714</v>
      </c>
      <c r="D10" s="27">
        <v>0.2916666567325592</v>
      </c>
      <c r="E10" s="27">
        <v>0.43835616111755371</v>
      </c>
      <c r="F10" s="27">
        <v>0.8219178318977356</v>
      </c>
      <c r="G10" s="27">
        <v>0.71232879161834717</v>
      </c>
      <c r="H10" s="27">
        <v>0.44137930870056152</v>
      </c>
      <c r="I10" s="27">
        <v>0.80263155698776245</v>
      </c>
      <c r="J10" s="27">
        <v>0.45270270109176636</v>
      </c>
      <c r="K10" s="27">
        <v>0.71724140644073486</v>
      </c>
    </row>
    <row r="11" x14ac:dyDescent="0.2">
      <c r="A11" s="1" t="s">
        <v>1394</v>
      </c>
      <c r="B11" s="23">
        <v>6.9986972808837891</v>
      </c>
      <c r="C11" s="27">
        <v>0.64367818832397461</v>
      </c>
      <c r="D11" s="27">
        <v>0.2985074520111084</v>
      </c>
      <c r="E11" s="27">
        <v>0.34482759237289429</v>
      </c>
      <c r="F11" s="27">
        <v>0.86363637447357178</v>
      </c>
      <c r="G11" s="27">
        <v>0.77380955219268799</v>
      </c>
      <c r="H11" s="27">
        <v>0.364705890417099</v>
      </c>
      <c r="I11" s="27">
        <v>0.77173912525177002</v>
      </c>
      <c r="J11" s="27">
        <v>0.56179773807525635</v>
      </c>
      <c r="K11" s="27">
        <v>0.64367818832397461</v>
      </c>
    </row>
    <row r="12" x14ac:dyDescent="0.2">
      <c r="A12" s="1" t="s">
        <v>1395</v>
      </c>
      <c r="B12" s="23">
        <v>7.0355443954467773</v>
      </c>
      <c r="C12" s="27">
        <v>0.6194690465927124</v>
      </c>
      <c r="D12" s="27">
        <v>0.3095238208770752</v>
      </c>
      <c r="E12" s="27">
        <v>0.30630630254745483</v>
      </c>
      <c r="F12" s="27">
        <v>0.89380532503128052</v>
      </c>
      <c r="G12" s="27">
        <v>0.72727274894714355</v>
      </c>
      <c r="H12" s="27">
        <v>0.30841121077537537</v>
      </c>
      <c r="I12" s="27">
        <v>0.80833333730697632</v>
      </c>
      <c r="J12" s="27">
        <v>0.52136754989624023</v>
      </c>
      <c r="K12" s="27">
        <v>0.64356434345245361</v>
      </c>
    </row>
    <row r="13" x14ac:dyDescent="0.2">
      <c r="A13" s="1" t="s">
        <v>1396</v>
      </c>
      <c r="B13" s="23">
        <v>7.1977667808532715</v>
      </c>
      <c r="C13" s="27">
        <v>0.63917523622512817</v>
      </c>
      <c r="D13" s="27">
        <v>0.3333333432674408</v>
      </c>
      <c r="E13" s="27">
        <v>0.3333333432674408</v>
      </c>
      <c r="F13" s="27">
        <v>0.89361703395843506</v>
      </c>
      <c r="G13" s="27">
        <v>0.83695650100708008</v>
      </c>
      <c r="H13" s="27">
        <v>0.29032257199287415</v>
      </c>
      <c r="I13" s="27">
        <v>0.84848487377166748</v>
      </c>
      <c r="J13" s="27">
        <v>0.46875</v>
      </c>
      <c r="K13" s="27">
        <v>0.7032967209815979</v>
      </c>
    </row>
    <row r="14" x14ac:dyDescent="0.2">
      <c r="A14" s="1" t="s">
        <v>1397</v>
      </c>
      <c r="B14" s="23">
        <v>7.5533003807067871</v>
      </c>
      <c r="C14" s="27">
        <v>0.72093021869659424</v>
      </c>
      <c r="D14" s="27">
        <v>0.26315790414810181</v>
      </c>
      <c r="E14" s="27">
        <v>0.22580644488334656</v>
      </c>
      <c r="F14" s="27">
        <v>0.92553192377090454</v>
      </c>
      <c r="G14" s="27">
        <v>0.81720429658889771</v>
      </c>
      <c r="H14" s="27">
        <v>0.35106381773948669</v>
      </c>
      <c r="I14" s="27">
        <v>0.90625</v>
      </c>
      <c r="J14" s="27">
        <v>0.47777777910232544</v>
      </c>
      <c r="K14" s="27">
        <v>0.65957444906234741</v>
      </c>
    </row>
    <row r="15" x14ac:dyDescent="0.2">
      <c r="A15" s="1" t="s">
        <v>1398</v>
      </c>
      <c r="B15" s="23">
        <v>6.3194403648376465</v>
      </c>
      <c r="C15" s="27">
        <v>0.55462187528610229</v>
      </c>
      <c r="D15" s="27">
        <v>0.36893203854560852</v>
      </c>
      <c r="E15" s="27">
        <v>0.3017241358757019</v>
      </c>
      <c r="F15" s="27">
        <v>0.81415927410125732</v>
      </c>
      <c r="G15" s="27">
        <v>0.63716816902160645</v>
      </c>
      <c r="H15" s="27">
        <v>0.3333333432674408</v>
      </c>
      <c r="I15" s="27">
        <v>0.6953125</v>
      </c>
      <c r="J15" s="27">
        <v>0.43333333730697632</v>
      </c>
      <c r="K15" s="27">
        <v>0.60683763027191162</v>
      </c>
    </row>
    <row r="16" x14ac:dyDescent="0.2">
      <c r="A16" s="1" t="s">
        <v>1399</v>
      </c>
      <c r="B16" s="23">
        <v>7.0148978233337402</v>
      </c>
      <c r="C16" s="27">
        <v>0.69832402467727661</v>
      </c>
      <c r="D16" s="27">
        <v>0.26490065455436707</v>
      </c>
      <c r="E16" s="27">
        <v>0.42391303181648254</v>
      </c>
      <c r="F16" s="27">
        <v>0.85792350769042969</v>
      </c>
      <c r="G16" s="27">
        <v>0.78770947456359863</v>
      </c>
      <c r="H16" s="27">
        <v>0.45054945349693298</v>
      </c>
      <c r="I16" s="27">
        <v>0.84210526943206787</v>
      </c>
      <c r="J16" s="27">
        <v>0.43956044316291809</v>
      </c>
      <c r="K16" s="27">
        <v>0.74456518888473511</v>
      </c>
    </row>
    <row r="17" x14ac:dyDescent="0.2">
      <c r="A17" s="1" t="s">
        <v>1400</v>
      </c>
      <c r="B17" s="23">
        <v>6.5894603729248047</v>
      </c>
      <c r="C17" s="27">
        <v>0.62758618593215942</v>
      </c>
      <c r="D17" s="27">
        <v>0.2601625919342041</v>
      </c>
      <c r="E17" s="27">
        <v>0.2708333432674408</v>
      </c>
      <c r="F17" s="27">
        <v>0.63194441795349121</v>
      </c>
      <c r="G17" s="27">
        <v>0.56643354892730713</v>
      </c>
      <c r="H17" s="27">
        <v>0.30069929361343384</v>
      </c>
      <c r="I17" s="27">
        <v>0.65333330631256104</v>
      </c>
      <c r="J17" s="27">
        <v>0.57534247636795044</v>
      </c>
      <c r="K17" s="27">
        <v>0.74125874042510986</v>
      </c>
    </row>
    <row r="18" x14ac:dyDescent="0.2">
      <c r="A18" s="1" t="s">
        <v>1401</v>
      </c>
      <c r="B18" s="23">
        <v>6.7918624877929688</v>
      </c>
      <c r="C18" s="27">
        <v>0.58823531866073608</v>
      </c>
      <c r="D18" s="27">
        <v>0.36585366725921631</v>
      </c>
      <c r="E18" s="27">
        <v>0.54054051637649536</v>
      </c>
      <c r="F18" s="27">
        <v>0.90666669607162476</v>
      </c>
      <c r="G18" s="27">
        <v>0.84210526943206787</v>
      </c>
      <c r="H18" s="27">
        <v>0.54054051637649536</v>
      </c>
      <c r="I18" s="27">
        <v>0.75</v>
      </c>
      <c r="J18" s="27">
        <v>0.66292136907577515</v>
      </c>
      <c r="K18" s="27">
        <v>0.86046510934829712</v>
      </c>
    </row>
    <row r="19" x14ac:dyDescent="0.2">
      <c r="A19" s="1" t="s">
        <v>1402</v>
      </c>
      <c r="B19" s="23">
        <v>6.7059307098388672</v>
      </c>
      <c r="C19" s="27">
        <v>0.59595960378646851</v>
      </c>
      <c r="D19" s="27">
        <v>0.3333333432674408</v>
      </c>
      <c r="E19" s="27">
        <v>0.28712871670722961</v>
      </c>
      <c r="F19" s="27">
        <v>0.76237624883651733</v>
      </c>
      <c r="G19" s="27">
        <v>0.71287131309509277</v>
      </c>
      <c r="H19" s="27">
        <v>0.37000000476837158</v>
      </c>
      <c r="I19" s="27">
        <v>0.76190477609634399</v>
      </c>
      <c r="J19" s="27">
        <v>0.61386138200759888</v>
      </c>
      <c r="K19" s="27">
        <v>0.6262626051902771</v>
      </c>
    </row>
    <row r="20" x14ac:dyDescent="0.2">
      <c r="A20" s="1" t="s">
        <v>1403</v>
      </c>
      <c r="B20" s="23">
        <v>6.5068397521972656</v>
      </c>
      <c r="C20" s="27">
        <v>0.52054792642593384</v>
      </c>
      <c r="D20" s="27">
        <v>0.34782609343528748</v>
      </c>
      <c r="E20" s="27">
        <v>0.38410595059394836</v>
      </c>
      <c r="F20" s="27">
        <v>0.85064935684204102</v>
      </c>
      <c r="G20" s="27">
        <v>0.79870128631591797</v>
      </c>
      <c r="H20" s="27">
        <v>0.53378379344940186</v>
      </c>
      <c r="I20" s="27">
        <v>0.82098764181137085</v>
      </c>
      <c r="J20" s="27">
        <v>0.50322580337524414</v>
      </c>
      <c r="K20" s="27">
        <v>0.69863015413284302</v>
      </c>
    </row>
    <row r="21" x14ac:dyDescent="0.2">
      <c r="A21" s="1" t="s">
        <v>1404</v>
      </c>
      <c r="B21" s="23">
        <v>7.2696981430053711</v>
      </c>
      <c r="C21" s="27">
        <v>0.76249998807907104</v>
      </c>
      <c r="D21" s="27">
        <v>0.44186046719551086</v>
      </c>
      <c r="E21" s="27">
        <v>0.25609755516052246</v>
      </c>
      <c r="F21" s="27">
        <v>0.91139239072799683</v>
      </c>
      <c r="G21" s="27">
        <v>0.80821919441223145</v>
      </c>
      <c r="H21" s="27">
        <v>0.17808219790458679</v>
      </c>
      <c r="I21" s="27">
        <v>0.67032968997955322</v>
      </c>
      <c r="J21" s="27">
        <v>0.4444444477558136</v>
      </c>
      <c r="K21" s="27">
        <v>0.7701149582862854</v>
      </c>
    </row>
    <row r="22" x14ac:dyDescent="0.2">
      <c r="A22" s="1" t="s">
        <v>1405</v>
      </c>
      <c r="B22" s="23">
        <v>6.6933364868164063</v>
      </c>
      <c r="C22" s="27">
        <v>0.52380955219268799</v>
      </c>
      <c r="D22" s="27">
        <v>0.27536231279373169</v>
      </c>
      <c r="E22" s="27">
        <v>0.4404761791229248</v>
      </c>
      <c r="F22" s="27">
        <v>0.85882353782653809</v>
      </c>
      <c r="G22" s="27">
        <v>0.74698793888092041</v>
      </c>
      <c r="H22" s="27">
        <v>0.48148149251937866</v>
      </c>
      <c r="I22" s="27">
        <v>0.79120880365371704</v>
      </c>
      <c r="J22" s="27">
        <v>0.64705884456634521</v>
      </c>
      <c r="K22" s="27">
        <v>0.67441862821578979</v>
      </c>
    </row>
    <row r="23" x14ac:dyDescent="0.2">
      <c r="A23" s="1" t="s">
        <v>1406</v>
      </c>
      <c r="B23" s="23">
        <v>6.220252513885498</v>
      </c>
      <c r="C23" s="27">
        <v>0.56993007659912109</v>
      </c>
      <c r="D23" s="27">
        <v>0.29353234171867371</v>
      </c>
      <c r="E23" s="27">
        <v>0.41605839133262634</v>
      </c>
      <c r="F23" s="27">
        <v>0.79411762952804565</v>
      </c>
      <c r="G23" s="27">
        <v>0.71375465393066406</v>
      </c>
      <c r="H23" s="27">
        <v>0.49433961510658264</v>
      </c>
      <c r="I23" s="27">
        <v>0.6600000262260437</v>
      </c>
      <c r="J23" s="27">
        <v>0.421875</v>
      </c>
      <c r="K23" s="27">
        <v>0.64748203754425049</v>
      </c>
    </row>
    <row r="24" x14ac:dyDescent="0.2">
      <c r="A24" s="1" t="s">
        <v>1407</v>
      </c>
      <c r="B24" s="23">
        <v>7.0609745979309082</v>
      </c>
      <c r="C24" s="27">
        <v>0.66292136907577515</v>
      </c>
      <c r="D24" s="27">
        <v>0.25423729419708252</v>
      </c>
      <c r="E24" s="27">
        <v>0.28915661573410034</v>
      </c>
      <c r="F24" s="27">
        <v>0.80722892284393311</v>
      </c>
      <c r="G24" s="27">
        <v>0.71604937314987183</v>
      </c>
      <c r="H24" s="27">
        <v>0.31707316637039185</v>
      </c>
      <c r="I24" s="27">
        <v>0.77419352531433105</v>
      </c>
      <c r="J24" s="27">
        <v>0.5116279125213623</v>
      </c>
      <c r="K24" s="27">
        <v>0.67469877004623413</v>
      </c>
    </row>
    <row r="25" x14ac:dyDescent="0.2">
      <c r="A25" s="1" t="s">
        <v>1408</v>
      </c>
      <c r="B25" s="23">
        <v>6.6951947212219238</v>
      </c>
      <c r="C25" s="27">
        <v>0.58119660615921021</v>
      </c>
      <c r="D25" s="27">
        <v>0.3229166567325592</v>
      </c>
      <c r="E25" s="27">
        <v>0.35398229956626892</v>
      </c>
      <c r="F25" s="27">
        <v>0.82905983924865723</v>
      </c>
      <c r="G25" s="27">
        <v>0.74336284399032593</v>
      </c>
      <c r="H25" s="27">
        <v>0.4196428656578064</v>
      </c>
      <c r="I25" s="27">
        <v>0.78512394428253174</v>
      </c>
      <c r="J25" s="27">
        <v>0.46666666865348816</v>
      </c>
      <c r="K25" s="27">
        <v>0.73913043737411499</v>
      </c>
    </row>
    <row r="26" x14ac:dyDescent="0.2">
      <c r="A26" s="1" t="s">
        <v>1409</v>
      </c>
      <c r="B26" s="23">
        <v>6.9180397987365723</v>
      </c>
      <c r="C26" s="27">
        <v>0.56634306907653809</v>
      </c>
      <c r="D26" s="27">
        <v>0.31451612710952759</v>
      </c>
      <c r="E26" s="27">
        <v>0.26031747460365295</v>
      </c>
      <c r="F26" s="27">
        <v>0.87066245079040527</v>
      </c>
      <c r="G26" s="27">
        <v>0.74350649118423462</v>
      </c>
      <c r="H26" s="27">
        <v>0.28990226984024048</v>
      </c>
      <c r="I26" s="27">
        <v>0.81899112462997437</v>
      </c>
      <c r="J26" s="27">
        <v>0.46583852171897888</v>
      </c>
      <c r="K26" s="27">
        <v>0.6080247163772583</v>
      </c>
    </row>
    <row r="27" x14ac:dyDescent="0.2">
      <c r="A27" s="1" t="s">
        <v>1410</v>
      </c>
      <c r="B27" s="23">
        <v>7.3725795745849609</v>
      </c>
      <c r="C27" s="27">
        <v>0.67073172330856323</v>
      </c>
      <c r="D27" s="27">
        <v>0.18840579688549042</v>
      </c>
      <c r="E27" s="27">
        <v>0.31111112236976624</v>
      </c>
      <c r="F27" s="27">
        <v>0.86666667461395264</v>
      </c>
      <c r="G27" s="27">
        <v>0.7415730357170105</v>
      </c>
      <c r="H27" s="27">
        <v>0.3218390941619873</v>
      </c>
      <c r="I27" s="27">
        <v>0.76344084739685059</v>
      </c>
      <c r="J27" s="27">
        <v>0.57142859697341919</v>
      </c>
      <c r="K27" s="27">
        <v>0.70588237047195435</v>
      </c>
    </row>
    <row r="28" x14ac:dyDescent="0.2">
      <c r="A28" s="1" t="s">
        <v>1411</v>
      </c>
      <c r="B28" s="23">
        <v>8.2361640930175781</v>
      </c>
      <c r="C28" s="27">
        <v>0.7014925479888916</v>
      </c>
      <c r="D28" s="27">
        <v>0.15384615957736969</v>
      </c>
      <c r="E28" s="27">
        <v>0.13333334028720856</v>
      </c>
      <c r="F28" s="27">
        <v>0.95555555820465088</v>
      </c>
      <c r="G28" s="27">
        <v>0.86567163467407227</v>
      </c>
      <c r="H28" s="27">
        <v>0.15555556118488312</v>
      </c>
      <c r="I28" s="27">
        <v>0.88811188936233521</v>
      </c>
      <c r="J28" s="27">
        <v>0.4892086386680603</v>
      </c>
      <c r="K28" s="27">
        <v>0.71851849555969238</v>
      </c>
    </row>
    <row r="29" x14ac:dyDescent="0.2">
      <c r="A29" s="1" t="s">
        <v>1412</v>
      </c>
      <c r="B29" s="23">
        <v>7.7276210784912109</v>
      </c>
      <c r="C29" s="27">
        <v>0.69191920757293701</v>
      </c>
      <c r="D29" s="27">
        <v>0.18918919563293457</v>
      </c>
      <c r="E29" s="27">
        <v>0.24210526049137115</v>
      </c>
      <c r="F29" s="27">
        <v>0.92146599292755127</v>
      </c>
      <c r="G29" s="27">
        <v>0.86170214414596558</v>
      </c>
      <c r="H29" s="27">
        <v>0.32446807622909546</v>
      </c>
      <c r="I29" s="27">
        <v>0.77403843402862549</v>
      </c>
      <c r="J29" s="27">
        <v>0.56345176696777344</v>
      </c>
      <c r="K29" s="27">
        <v>0.72081220149993896</v>
      </c>
    </row>
    <row r="30" x14ac:dyDescent="0.2">
      <c r="A30" s="1" t="s">
        <v>1413</v>
      </c>
      <c r="B30" s="23">
        <v>7.0508842468261719</v>
      </c>
      <c r="C30" s="27">
        <v>0.52325582504272461</v>
      </c>
      <c r="D30" s="27">
        <v>0.27848100662231445</v>
      </c>
      <c r="E30" s="27">
        <v>0.3928571343421936</v>
      </c>
      <c r="F30" s="27">
        <v>0.90361446142196655</v>
      </c>
      <c r="G30" s="27">
        <v>0.83529412746429443</v>
      </c>
      <c r="H30" s="27">
        <v>0.49397590756416321</v>
      </c>
      <c r="I30" s="27">
        <v>0.83695650100708008</v>
      </c>
      <c r="J30" s="27">
        <v>0.67032968997955322</v>
      </c>
      <c r="K30" s="27">
        <v>0.75555557012557983</v>
      </c>
    </row>
    <row r="31" x14ac:dyDescent="0.2">
      <c r="A31" s="1" t="s">
        <v>1414</v>
      </c>
      <c r="B31" s="23">
        <v>5.8925037384033203</v>
      </c>
      <c r="C31" s="27">
        <v>0.4761904776096344</v>
      </c>
      <c r="D31" s="27">
        <v>0.43103447556495667</v>
      </c>
      <c r="E31" s="27">
        <v>0.31818181276321411</v>
      </c>
      <c r="F31" s="27">
        <v>0.72413790225982666</v>
      </c>
      <c r="G31" s="27">
        <v>0.62352943420410156</v>
      </c>
      <c r="H31" s="27">
        <v>0.36046510934829712</v>
      </c>
      <c r="I31" s="27">
        <v>0.7032967209815979</v>
      </c>
      <c r="J31" s="27">
        <v>0.61445784568786621</v>
      </c>
      <c r="K31" s="27">
        <v>0.44303798675537109</v>
      </c>
    </row>
    <row r="32" x14ac:dyDescent="0.2">
      <c r="A32" s="1" t="s">
        <v>1415</v>
      </c>
      <c r="B32" s="23">
        <v>6.4809451103210449</v>
      </c>
      <c r="C32" s="27">
        <v>0.50427353382110596</v>
      </c>
      <c r="D32" s="27">
        <v>0.36363637447357178</v>
      </c>
      <c r="E32" s="27">
        <v>0.19298245012760162</v>
      </c>
      <c r="F32" s="27">
        <v>0.76106196641921997</v>
      </c>
      <c r="G32" s="27">
        <v>0.61607140302658081</v>
      </c>
      <c r="H32" s="27">
        <v>0.25663715600967407</v>
      </c>
      <c r="I32" s="27">
        <v>0.71428573131561279</v>
      </c>
      <c r="J32" s="27">
        <v>0.51666665077209473</v>
      </c>
      <c r="K32" s="27">
        <v>0.62931036949157715</v>
      </c>
    </row>
    <row r="33" x14ac:dyDescent="0.2">
      <c r="A33" s="1" t="s">
        <v>1416</v>
      </c>
      <c r="B33" s="23">
        <v>4.5704026222229004</v>
      </c>
      <c r="C33" s="27">
        <v>0.37912088632583618</v>
      </c>
      <c r="D33" s="27">
        <v>0.63380283117294312</v>
      </c>
      <c r="E33" s="27">
        <v>0.22527472674846649</v>
      </c>
      <c r="F33" s="27">
        <v>0.62430942058563232</v>
      </c>
      <c r="G33" s="27">
        <v>0.34999999403953552</v>
      </c>
      <c r="H33" s="27">
        <v>0.27222222089767456</v>
      </c>
      <c r="I33" s="27">
        <v>0.61956518888473511</v>
      </c>
      <c r="J33" s="27">
        <v>0.35326087474822998</v>
      </c>
      <c r="K33" s="27">
        <v>0.29120880365371704</v>
      </c>
    </row>
    <row r="34" x14ac:dyDescent="0.2">
      <c r="A34" s="1" t="s">
        <v>1417</v>
      </c>
      <c r="B34" s="23">
        <v>6.5154972076416016</v>
      </c>
      <c r="C34" s="27">
        <v>0.65486723184585571</v>
      </c>
      <c r="D34" s="27">
        <v>0.13461539149284363</v>
      </c>
      <c r="E34" s="27">
        <v>0.4234234094619751</v>
      </c>
      <c r="F34" s="27">
        <v>0.63063061237335205</v>
      </c>
      <c r="G34" s="27">
        <v>0.58558559417724609</v>
      </c>
      <c r="H34" s="27">
        <v>0.46846845746040344</v>
      </c>
      <c r="I34" s="27">
        <v>0.52671754360198975</v>
      </c>
      <c r="J34" s="27">
        <v>0.68965518474578857</v>
      </c>
      <c r="K34" s="27">
        <v>0.75</v>
      </c>
    </row>
    <row r="35" x14ac:dyDescent="0.2">
      <c r="A35" s="1" t="s">
        <v>1418</v>
      </c>
      <c r="B35" s="23">
        <v>6.4176239967346191</v>
      </c>
      <c r="C35" s="27">
        <v>0.54901963472366333</v>
      </c>
      <c r="D35" s="27">
        <v>0.43661972880363464</v>
      </c>
      <c r="E35" s="27">
        <v>0.31632652878761292</v>
      </c>
      <c r="F35" s="27">
        <v>0.76767677068710327</v>
      </c>
      <c r="G35" s="27">
        <v>0.67000001668930054</v>
      </c>
      <c r="H35" s="27">
        <v>0.3505154550075531</v>
      </c>
      <c r="I35" s="27">
        <v>0.80582523345947266</v>
      </c>
      <c r="J35" s="27">
        <v>0.62000000476837158</v>
      </c>
      <c r="K35" s="27">
        <v>0.61458331346511841</v>
      </c>
    </row>
    <row r="36" x14ac:dyDescent="0.2">
      <c r="A36" s="1" t="s">
        <v>1419</v>
      </c>
      <c r="B36" s="23">
        <v>6.5617265701293945</v>
      </c>
      <c r="C36" s="27">
        <v>0.52999997138977051</v>
      </c>
      <c r="D36" s="27">
        <v>0.33750000596046448</v>
      </c>
      <c r="E36" s="27">
        <v>0.25742575526237488</v>
      </c>
      <c r="F36" s="27">
        <v>0.80000001192092896</v>
      </c>
      <c r="G36" s="27">
        <v>0.72164946794509888</v>
      </c>
      <c r="H36" s="27">
        <v>0.27835050225257874</v>
      </c>
      <c r="I36" s="27">
        <v>0.72222220897674561</v>
      </c>
      <c r="J36" s="27">
        <v>0.44859811663627625</v>
      </c>
      <c r="K36" s="27">
        <v>0.58585858345031738</v>
      </c>
    </row>
    <row r="37" x14ac:dyDescent="0.2">
      <c r="A37" s="1" t="s">
        <v>1420</v>
      </c>
      <c r="B37" s="23">
        <v>6.4281129837036133</v>
      </c>
      <c r="C37" s="27">
        <v>0.73394495248794556</v>
      </c>
      <c r="D37" s="27">
        <v>0.483146071434021</v>
      </c>
      <c r="E37" s="27">
        <v>0.56730771064758301</v>
      </c>
      <c r="F37" s="27">
        <v>0.80582523345947266</v>
      </c>
      <c r="G37" s="27">
        <v>0.76923078298568726</v>
      </c>
      <c r="H37" s="27">
        <v>0.59803920984268188</v>
      </c>
      <c r="I37" s="27">
        <v>0.63157892227172852</v>
      </c>
      <c r="J37" s="27">
        <v>0.75193798542022705</v>
      </c>
      <c r="K37" s="27">
        <v>0.86153846979141235</v>
      </c>
    </row>
    <row r="38" x14ac:dyDescent="0.2">
      <c r="A38" s="1" t="s">
        <v>1421</v>
      </c>
      <c r="B38" s="23">
        <v>7.5953817367553711</v>
      </c>
      <c r="C38" s="27">
        <v>0.73600000143051147</v>
      </c>
      <c r="D38" s="27">
        <v>0.20000000298023224</v>
      </c>
      <c r="E38" s="27">
        <v>0.35483869910240173</v>
      </c>
      <c r="F38" s="27">
        <v>0.91935485601425171</v>
      </c>
      <c r="G38" s="27">
        <v>0.77049177885055542</v>
      </c>
      <c r="H38" s="27">
        <v>0.33606556057929993</v>
      </c>
      <c r="I38" s="27">
        <v>0.86363637447357178</v>
      </c>
      <c r="J38" s="27">
        <v>0.56451612710952759</v>
      </c>
      <c r="K38" s="27">
        <v>0.70161288976669312</v>
      </c>
    </row>
    <row r="39" x14ac:dyDescent="0.2">
      <c r="A39" s="1" t="s">
        <v>1422</v>
      </c>
      <c r="B39" s="23">
        <v>6.4755921363830566</v>
      </c>
      <c r="C39" s="27">
        <v>0.41935482621192932</v>
      </c>
      <c r="D39" s="27">
        <v>0.24657534062862396</v>
      </c>
      <c r="E39" s="27">
        <v>0.38202247023582458</v>
      </c>
      <c r="F39" s="27">
        <v>0.7415730357170105</v>
      </c>
      <c r="G39" s="27">
        <v>0.69662922620773315</v>
      </c>
      <c r="H39" s="27">
        <v>0.39772728085517883</v>
      </c>
      <c r="I39" s="27">
        <v>0.64999997615814209</v>
      </c>
      <c r="J39" s="27">
        <v>0.64516127109527588</v>
      </c>
      <c r="K39" s="27">
        <v>0.78571426868438721</v>
      </c>
    </row>
    <row r="40" x14ac:dyDescent="0.2">
      <c r="A40" s="1" t="s">
        <v>1423</v>
      </c>
      <c r="B40" s="23">
        <v>7.3987798690795898</v>
      </c>
      <c r="C40" s="27">
        <v>0.63703703880310059</v>
      </c>
      <c r="D40" s="27">
        <v>0.2410714328289032</v>
      </c>
      <c r="E40" s="27">
        <v>0.30147057771682739</v>
      </c>
      <c r="F40" s="27">
        <v>0.88805967569351196</v>
      </c>
      <c r="G40" s="27">
        <v>0.76153844594955444</v>
      </c>
      <c r="H40" s="27">
        <v>0.375</v>
      </c>
      <c r="I40" s="27">
        <v>0.85815602540969849</v>
      </c>
      <c r="J40" s="27">
        <v>0.62773722410202026</v>
      </c>
      <c r="K40" s="27">
        <v>0.73529410362243652</v>
      </c>
    </row>
    <row r="41" x14ac:dyDescent="0.2">
      <c r="A41" s="1" t="s">
        <v>1424</v>
      </c>
      <c r="B41" s="23">
        <v>6.725306510925293</v>
      </c>
      <c r="C41" s="27">
        <v>0.58064514398574829</v>
      </c>
      <c r="D41" s="27">
        <v>0.32653060555458069</v>
      </c>
      <c r="E41" s="27">
        <v>0.31868132948875427</v>
      </c>
      <c r="F41" s="27">
        <v>0.8764045238494873</v>
      </c>
      <c r="G41" s="27">
        <v>0.85057473182678223</v>
      </c>
      <c r="H41" s="27">
        <v>0.57471263408660889</v>
      </c>
      <c r="I41" s="27">
        <v>0.67521369457244873</v>
      </c>
      <c r="J41" s="27">
        <v>0.53153151273727417</v>
      </c>
      <c r="K41" s="27">
        <v>0.77272725105285645</v>
      </c>
    </row>
    <row r="42" x14ac:dyDescent="0.2">
      <c r="A42" s="1" t="s">
        <v>1425</v>
      </c>
      <c r="B42" s="23">
        <v>6.2661232948303223</v>
      </c>
      <c r="C42" s="27">
        <v>0.58333331346511841</v>
      </c>
      <c r="D42" s="27">
        <v>0.39166668057441711</v>
      </c>
      <c r="E42" s="27">
        <v>0.33986929059028625</v>
      </c>
      <c r="F42" s="27">
        <v>0.78431373834609985</v>
      </c>
      <c r="G42" s="27">
        <v>0.68000000715255737</v>
      </c>
      <c r="H42" s="27">
        <v>0.37837839126586914</v>
      </c>
      <c r="I42" s="27">
        <v>0.66463416814804077</v>
      </c>
      <c r="J42" s="27">
        <v>0.44871795177459717</v>
      </c>
      <c r="K42" s="27">
        <v>0.65671640634536743</v>
      </c>
    </row>
    <row r="43" x14ac:dyDescent="0.2">
      <c r="A43" s="1" t="s">
        <v>1426</v>
      </c>
      <c r="B43" s="23">
        <v>5.536710262298584</v>
      </c>
      <c r="C43" s="27">
        <v>0.44680851697921753</v>
      </c>
      <c r="D43" s="27">
        <v>0.23170731961727142</v>
      </c>
      <c r="E43" s="27">
        <v>0.27659574151039124</v>
      </c>
      <c r="F43" s="27">
        <v>0.43010753393173218</v>
      </c>
      <c r="G43" s="27">
        <v>0.36559140682220459</v>
      </c>
      <c r="H43" s="27">
        <v>0.27956989407539368</v>
      </c>
      <c r="I43" s="27">
        <v>0.43617022037506104</v>
      </c>
      <c r="J43" s="27">
        <v>0.55319148302078247</v>
      </c>
      <c r="K43" s="27">
        <v>0.70212763547897339</v>
      </c>
    </row>
    <row r="44" x14ac:dyDescent="0.2">
      <c r="A44" s="1" t="s">
        <v>1427</v>
      </c>
      <c r="B44" s="23">
        <v>6.7682704925537109</v>
      </c>
      <c r="C44" s="27">
        <v>0.58095240592956543</v>
      </c>
      <c r="D44" s="27">
        <v>0.30909091234207153</v>
      </c>
      <c r="E44" s="27">
        <v>0.32710281014442444</v>
      </c>
      <c r="F44" s="27">
        <v>0.89622640609741211</v>
      </c>
      <c r="G44" s="27">
        <v>0.8396226167678833</v>
      </c>
      <c r="H44" s="27">
        <v>0.63207548856735229</v>
      </c>
      <c r="I44" s="27">
        <v>0.9082568883895874</v>
      </c>
      <c r="J44" s="27">
        <v>0.37623763084411621</v>
      </c>
      <c r="K44" s="27">
        <v>0.76842105388641357</v>
      </c>
    </row>
    <row r="45" x14ac:dyDescent="0.2">
      <c r="A45" s="1" t="s">
        <v>1428</v>
      </c>
      <c r="B45" s="23">
        <v>7.1778082847595215</v>
      </c>
      <c r="C45" s="27">
        <v>0.65168541669845581</v>
      </c>
      <c r="D45" s="27">
        <v>0.26470589637756348</v>
      </c>
      <c r="E45" s="27">
        <v>0.27777779102325439</v>
      </c>
      <c r="F45" s="27">
        <v>0.83516484498977661</v>
      </c>
      <c r="G45" s="27">
        <v>0.73033708333969116</v>
      </c>
      <c r="H45" s="27">
        <v>0.28089886903762817</v>
      </c>
      <c r="I45" s="27">
        <v>0.80851066112518311</v>
      </c>
      <c r="J45" s="27">
        <v>0.56989246606826782</v>
      </c>
      <c r="K45" s="27">
        <v>0.61904764175415039</v>
      </c>
    </row>
    <row r="46" x14ac:dyDescent="0.2">
      <c r="A46" s="1" t="s">
        <v>1429</v>
      </c>
      <c r="B46" s="23">
        <v>6.4731664657592773</v>
      </c>
      <c r="C46" s="27">
        <v>0.59340661764144897</v>
      </c>
      <c r="D46" s="27">
        <v>0.43999999761581421</v>
      </c>
      <c r="E46" s="27">
        <v>0.30000001192092896</v>
      </c>
      <c r="F46" s="27">
        <v>0.80898874998092651</v>
      </c>
      <c r="G46" s="27">
        <v>0.61363637447357178</v>
      </c>
      <c r="H46" s="27">
        <v>0.32954546809196472</v>
      </c>
      <c r="I46" s="27">
        <v>0.80000001192092896</v>
      </c>
      <c r="J46" s="27">
        <v>0.56989246606826782</v>
      </c>
      <c r="K46" s="27">
        <v>0.62352943420410156</v>
      </c>
    </row>
    <row r="47" x14ac:dyDescent="0.2">
      <c r="A47" s="1" t="s">
        <v>1430</v>
      </c>
      <c r="B47" s="23">
        <v>6.7500181198120117</v>
      </c>
      <c r="C47" s="27">
        <v>0.65263158082962036</v>
      </c>
      <c r="D47" s="27">
        <v>0.37662336230278015</v>
      </c>
      <c r="E47" s="27">
        <v>0.33673468232154846</v>
      </c>
      <c r="F47" s="27">
        <v>0.85000002384185791</v>
      </c>
      <c r="G47" s="27">
        <v>0.70408165454864502</v>
      </c>
      <c r="H47" s="27">
        <v>0.37000000476837158</v>
      </c>
      <c r="I47" s="27">
        <v>0.80582523345947266</v>
      </c>
      <c r="J47" s="27">
        <v>0.53061223030090332</v>
      </c>
      <c r="K47" s="27">
        <v>0.63265305757522583</v>
      </c>
    </row>
    <row r="48" x14ac:dyDescent="0.2">
      <c r="A48" s="1" t="s">
        <v>1431</v>
      </c>
      <c r="B48" s="23">
        <v>6.5515780448913574</v>
      </c>
      <c r="C48" s="27">
        <v>0.44800001382827759</v>
      </c>
      <c r="D48" s="27">
        <v>0.23076923191547394</v>
      </c>
      <c r="E48" s="27">
        <v>0.54918032884597778</v>
      </c>
      <c r="F48" s="27">
        <v>0.92622953653335571</v>
      </c>
      <c r="G48" s="27">
        <v>0.88983052968978882</v>
      </c>
      <c r="H48" s="27">
        <v>0.69491523504257202</v>
      </c>
      <c r="I48" s="27">
        <v>0.83333331346511841</v>
      </c>
      <c r="J48" s="27">
        <v>0.44094488024711609</v>
      </c>
      <c r="K48" s="27">
        <v>0.8399999737739563</v>
      </c>
    </row>
    <row r="49" x14ac:dyDescent="0.2">
      <c r="A49" s="1" t="s">
        <v>1432</v>
      </c>
      <c r="B49" s="23">
        <v>6.6528964042663574</v>
      </c>
      <c r="C49" s="27">
        <v>0.4821428656578064</v>
      </c>
      <c r="D49" s="27">
        <v>0.25961539149284363</v>
      </c>
      <c r="E49" s="27">
        <v>0.4375</v>
      </c>
      <c r="F49" s="27">
        <v>0.86725664138793945</v>
      </c>
      <c r="G49" s="27">
        <v>0.77678573131561279</v>
      </c>
      <c r="H49" s="27">
        <v>0.48672565817832947</v>
      </c>
      <c r="I49" s="27">
        <v>0.80833333730697632</v>
      </c>
      <c r="J49" s="27">
        <v>0.47863247990608215</v>
      </c>
      <c r="K49" s="27">
        <v>0.77586209774017334</v>
      </c>
    </row>
    <row r="50" x14ac:dyDescent="0.2">
      <c r="A50" s="1" t="s">
        <v>1433</v>
      </c>
      <c r="B50" s="23">
        <v>7.7371091842651367</v>
      </c>
      <c r="C50" s="27">
        <v>0.6694214940071106</v>
      </c>
      <c r="D50" s="27">
        <v>0.31645569205284119</v>
      </c>
      <c r="E50" s="27">
        <v>0.22807016968727112</v>
      </c>
      <c r="F50" s="27">
        <v>0.94690263271331787</v>
      </c>
      <c r="G50" s="27">
        <v>0.9272727370262146</v>
      </c>
      <c r="H50" s="27">
        <v>0.43243244290351868</v>
      </c>
      <c r="I50" s="27">
        <v>0.8203125</v>
      </c>
      <c r="J50" s="27">
        <v>0.68376070261001587</v>
      </c>
      <c r="K50" s="27">
        <v>0.84426230192184448</v>
      </c>
    </row>
    <row r="51" x14ac:dyDescent="0.2">
      <c r="A51" s="1" t="s">
        <v>1434</v>
      </c>
      <c r="B51" s="23">
        <v>6.8243865966796875</v>
      </c>
      <c r="C51" s="27">
        <v>0.62135922908782959</v>
      </c>
      <c r="D51" s="27">
        <v>0.31578946113586426</v>
      </c>
      <c r="E51" s="27">
        <v>0.27450981736183167</v>
      </c>
      <c r="F51" s="27">
        <v>0.81000000238418579</v>
      </c>
      <c r="G51" s="27">
        <v>0.67676764726638794</v>
      </c>
      <c r="H51" s="27">
        <v>0.31000000238418579</v>
      </c>
      <c r="I51" s="27">
        <v>0.76851850748062134</v>
      </c>
      <c r="J51" s="27">
        <v>0.47663551568984985</v>
      </c>
      <c r="K51" s="27">
        <v>0.6836734414100647</v>
      </c>
    </row>
    <row r="52" x14ac:dyDescent="0.2">
      <c r="A52" s="1" t="s">
        <v>1435</v>
      </c>
      <c r="B52" s="23">
        <v>7.4762215614318848</v>
      </c>
      <c r="C52" s="27">
        <v>0.63043481111526489</v>
      </c>
      <c r="D52" s="27">
        <v>0.23188406229019165</v>
      </c>
      <c r="E52" s="27">
        <v>0.28735631704330444</v>
      </c>
      <c r="F52" s="27">
        <v>0.89999997615814209</v>
      </c>
      <c r="G52" s="27">
        <v>0.79545456171035767</v>
      </c>
      <c r="H52" s="27">
        <v>0.30232557654380798</v>
      </c>
      <c r="I52" s="27">
        <v>0.8125</v>
      </c>
      <c r="J52" s="27">
        <v>0.59139782190322876</v>
      </c>
      <c r="K52" s="27">
        <v>0.72093021869659424</v>
      </c>
    </row>
    <row r="53" x14ac:dyDescent="0.2">
      <c r="A53" s="1" t="s">
        <v>1436</v>
      </c>
      <c r="B53" s="23">
        <v>7.1723752021789551</v>
      </c>
      <c r="C53" s="27">
        <v>0.57575756311416626</v>
      </c>
      <c r="D53" s="27">
        <v>0.22727273404598236</v>
      </c>
      <c r="E53" s="27">
        <v>0.35643565654754639</v>
      </c>
      <c r="F53" s="27">
        <v>0.84313726425170898</v>
      </c>
      <c r="G53" s="27">
        <v>0.77227723598480225</v>
      </c>
      <c r="H53" s="27">
        <v>0.34999999403953552</v>
      </c>
      <c r="I53" s="27">
        <v>0.86407768726348877</v>
      </c>
      <c r="J53" s="27">
        <v>0.53465348482131958</v>
      </c>
      <c r="K53" s="27">
        <v>0.75257730484008789</v>
      </c>
    </row>
    <row r="54" x14ac:dyDescent="0.2">
      <c r="A54" s="1" t="s">
        <v>1437</v>
      </c>
      <c r="B54" s="23">
        <v>7.0613722801208496</v>
      </c>
      <c r="C54" s="27">
        <v>0.60483872890472412</v>
      </c>
      <c r="D54" s="27">
        <v>0.36559140682220459</v>
      </c>
      <c r="E54" s="27">
        <v>0.2380952388048172</v>
      </c>
      <c r="F54" s="27">
        <v>0.87199997901916504</v>
      </c>
      <c r="G54" s="27">
        <v>0.66393440961837769</v>
      </c>
      <c r="H54" s="27">
        <v>0.28099173307418823</v>
      </c>
      <c r="I54" s="27">
        <v>0.84090906381607056</v>
      </c>
      <c r="J54" s="27">
        <v>0.5859375</v>
      </c>
      <c r="K54" s="27">
        <v>0.70634919404983521</v>
      </c>
    </row>
    <row r="55" x14ac:dyDescent="0.2">
      <c r="A55" s="1" t="s">
        <v>1438</v>
      </c>
      <c r="B55" s="23">
        <v>6.8584299087524414</v>
      </c>
      <c r="C55" s="27">
        <v>0.53773581981658936</v>
      </c>
      <c r="D55" s="27">
        <v>0.22727273404598236</v>
      </c>
      <c r="E55" s="27">
        <v>0.35294118523597717</v>
      </c>
      <c r="F55" s="27">
        <v>0.89320385456085205</v>
      </c>
      <c r="G55" s="27">
        <v>0.80198019742965698</v>
      </c>
      <c r="H55" s="27">
        <v>0.5</v>
      </c>
      <c r="I55" s="27">
        <v>0.72649574279785156</v>
      </c>
      <c r="J55" s="27">
        <v>0.4910714328289032</v>
      </c>
      <c r="K55" s="27">
        <v>0.75221240520477295</v>
      </c>
    </row>
    <row r="56" x14ac:dyDescent="0.2">
      <c r="A56" s="1" t="s">
        <v>1439</v>
      </c>
      <c r="B56" s="23">
        <v>7.0688567161560059</v>
      </c>
      <c r="C56" s="27">
        <v>0.61666667461395264</v>
      </c>
      <c r="D56" s="27">
        <v>0.20000000298023224</v>
      </c>
      <c r="E56" s="27">
        <v>0.42148759961128235</v>
      </c>
      <c r="F56" s="27">
        <v>0.88429754972457886</v>
      </c>
      <c r="G56" s="27">
        <v>0.81415927410125732</v>
      </c>
      <c r="H56" s="27">
        <v>0.43518519401550293</v>
      </c>
      <c r="I56" s="27">
        <v>0.70542633533477783</v>
      </c>
      <c r="J56" s="27">
        <v>0.54400002956390381</v>
      </c>
      <c r="K56" s="27">
        <v>0.74311923980712891</v>
      </c>
    </row>
    <row r="57" x14ac:dyDescent="0.2">
      <c r="A57" s="1" t="s">
        <v>1440</v>
      </c>
      <c r="B57" s="23">
        <v>7.3637042045593262</v>
      </c>
      <c r="C57" s="27">
        <v>0.68595039844512939</v>
      </c>
      <c r="D57" s="27">
        <v>0.2747252881526947</v>
      </c>
      <c r="E57" s="27">
        <v>0.25</v>
      </c>
      <c r="F57" s="27">
        <v>0.88793104887008667</v>
      </c>
      <c r="G57" s="27">
        <v>0.81034481525421143</v>
      </c>
      <c r="H57" s="27">
        <v>0.31896552443504333</v>
      </c>
      <c r="I57" s="27">
        <v>0.71851849555969238</v>
      </c>
      <c r="J57" s="27">
        <v>0.55639100074768066</v>
      </c>
      <c r="K57" s="27">
        <v>0.70992368459701538</v>
      </c>
    </row>
    <row r="58" x14ac:dyDescent="0.2">
      <c r="A58" s="1" t="s">
        <v>1441</v>
      </c>
      <c r="B58" s="23">
        <v>6.7477388381958008</v>
      </c>
      <c r="C58" s="27">
        <v>0.47647058963775635</v>
      </c>
      <c r="D58" s="27">
        <v>0.18309858441352844</v>
      </c>
      <c r="E58" s="27">
        <v>0.47826087474822998</v>
      </c>
      <c r="F58" s="27">
        <v>0.86956518888473511</v>
      </c>
      <c r="G58" s="27">
        <v>0.80000001192092896</v>
      </c>
      <c r="H58" s="27">
        <v>0.50641024112701416</v>
      </c>
      <c r="I58" s="27">
        <v>0.69101125001907349</v>
      </c>
      <c r="J58" s="27">
        <v>0.51875001192092896</v>
      </c>
      <c r="K58" s="27">
        <v>0.84713375568389893</v>
      </c>
    </row>
    <row r="59" x14ac:dyDescent="0.2">
      <c r="A59" s="1" t="s">
        <v>1442</v>
      </c>
      <c r="B59" s="23">
        <v>6.8334627151489258</v>
      </c>
      <c r="C59" s="27">
        <v>0.6631578803062439</v>
      </c>
      <c r="D59" s="27">
        <v>0.40845069289207458</v>
      </c>
      <c r="E59" s="27">
        <v>0.31521740555763245</v>
      </c>
      <c r="F59" s="27">
        <v>0.84210526943206787</v>
      </c>
      <c r="G59" s="27">
        <v>0.69565218687057495</v>
      </c>
      <c r="H59" s="27">
        <v>0.32967033982276917</v>
      </c>
      <c r="I59" s="27">
        <v>0.82291668653488159</v>
      </c>
      <c r="J59" s="27">
        <v>0.59574466943740845</v>
      </c>
      <c r="K59" s="27">
        <v>0.62637364864349365</v>
      </c>
    </row>
    <row r="60" x14ac:dyDescent="0.2">
      <c r="A60" s="1" t="s">
        <v>1443</v>
      </c>
      <c r="B60" s="23">
        <v>6.5839166641235352</v>
      </c>
      <c r="C60" s="27">
        <v>0.47524753212928772</v>
      </c>
      <c r="D60" s="27">
        <v>0.14814814925193787</v>
      </c>
      <c r="E60" s="27">
        <v>0.45454546809196472</v>
      </c>
      <c r="F60" s="27">
        <v>0.73000001907348633</v>
      </c>
      <c r="G60" s="27">
        <v>0.62999999523162842</v>
      </c>
      <c r="H60" s="27">
        <v>0.39393940567970276</v>
      </c>
      <c r="I60" s="27">
        <v>0.75961536169052124</v>
      </c>
      <c r="J60" s="27">
        <v>0.5339806079864502</v>
      </c>
      <c r="K60" s="27">
        <v>0.79120880365371704</v>
      </c>
    </row>
    <row r="61" x14ac:dyDescent="0.2">
      <c r="A61" s="1" t="s">
        <v>1444</v>
      </c>
      <c r="B61" s="23">
        <v>7.0126290321350098</v>
      </c>
      <c r="C61" s="27">
        <v>0.63478261232376099</v>
      </c>
      <c r="D61" s="27">
        <v>0.35135135054588318</v>
      </c>
      <c r="E61" s="27">
        <v>0.2300885021686554</v>
      </c>
      <c r="F61" s="27">
        <v>0.83185839653015137</v>
      </c>
      <c r="G61" s="27">
        <v>0.72072070837020874</v>
      </c>
      <c r="H61" s="27">
        <v>0.34545454382896423</v>
      </c>
      <c r="I61" s="27">
        <v>0.80341881513595581</v>
      </c>
      <c r="J61" s="27">
        <v>0.61403506994247437</v>
      </c>
      <c r="K61" s="27">
        <v>0.65420562028884888</v>
      </c>
    </row>
    <row r="62" x14ac:dyDescent="0.2">
      <c r="A62" s="1" t="s">
        <v>1445</v>
      </c>
      <c r="B62" s="23">
        <v>6.3960161209106445</v>
      </c>
      <c r="C62" s="27">
        <v>0.59793812036514282</v>
      </c>
      <c r="D62" s="27">
        <v>0.33750000596046448</v>
      </c>
      <c r="E62" s="27">
        <v>0.45360824465751648</v>
      </c>
      <c r="F62" s="27">
        <v>0.85555553436279297</v>
      </c>
      <c r="G62" s="27">
        <v>0.77083331346511841</v>
      </c>
      <c r="H62" s="27">
        <v>0.57291668653488159</v>
      </c>
      <c r="I62" s="27">
        <v>0.77142858505249023</v>
      </c>
      <c r="J62" s="27">
        <v>0.38999998569488525</v>
      </c>
      <c r="K62" s="27">
        <v>0.75789475440979004</v>
      </c>
    </row>
    <row r="63" x14ac:dyDescent="0.2">
      <c r="A63" s="1" t="s">
        <v>1446</v>
      </c>
      <c r="B63" s="23">
        <v>7.1967945098876953</v>
      </c>
      <c r="C63" s="27">
        <v>0.68571430444717407</v>
      </c>
      <c r="D63" s="27">
        <v>0.25217390060424805</v>
      </c>
      <c r="E63" s="27">
        <v>0.42553192377090454</v>
      </c>
      <c r="F63" s="27">
        <v>0.88028168678283691</v>
      </c>
      <c r="G63" s="27">
        <v>0.87142854928970337</v>
      </c>
      <c r="H63" s="27">
        <v>0.4316546618938446</v>
      </c>
      <c r="I63" s="27">
        <v>0.73469388484954834</v>
      </c>
      <c r="J63" s="27">
        <v>0.46666666865348816</v>
      </c>
      <c r="K63" s="27">
        <v>0.84285712242126465</v>
      </c>
    </row>
    <row r="64" x14ac:dyDescent="0.2">
      <c r="A64" s="1" t="s">
        <v>1447</v>
      </c>
      <c r="B64" s="23">
        <v>7.9527554512023926</v>
      </c>
      <c r="C64" s="27">
        <v>0.74257427453994751</v>
      </c>
      <c r="D64" s="27">
        <v>0.1944444477558136</v>
      </c>
      <c r="E64" s="27">
        <v>0.24242424964904785</v>
      </c>
      <c r="F64" s="27">
        <v>0.9207921028137207</v>
      </c>
      <c r="G64" s="27">
        <v>0.82474225759506226</v>
      </c>
      <c r="H64" s="27">
        <v>0.2291666716337204</v>
      </c>
      <c r="I64" s="27">
        <v>0.84112149477005005</v>
      </c>
      <c r="J64" s="27">
        <v>0.55339807271957397</v>
      </c>
      <c r="K64" s="27">
        <v>0.74489796161651611</v>
      </c>
    </row>
    <row r="66" x14ac:dyDescent="0.2">
      <c r="A66" s="9" t="s">
        <v>0</v>
      </c>
      <c r="B66" s="10">
        <f>SUMIF($A$2:$A$64,$A$66,B2:B64)</f>
        <v>7.9527554512023926</v>
      </c>
      <c r="C66" s="15">
        <f t="shared" ref="C66:K66" si="0">SUMIF($A$2:$A$64,$A$66,C2:C64)</f>
        <v>0.74257427453994751</v>
      </c>
      <c r="D66" s="15">
        <f t="shared" si="0"/>
        <v>0.1944444477558136</v>
      </c>
      <c r="E66" s="15">
        <f t="shared" si="0"/>
        <v>0.24242424964904785</v>
      </c>
      <c r="F66" s="15">
        <f t="shared" si="0"/>
        <v>0.9207921028137207</v>
      </c>
      <c r="G66" s="15">
        <f t="shared" si="0"/>
        <v>0.82474225759506226</v>
      </c>
      <c r="H66" s="15">
        <f t="shared" si="0"/>
        <v>0.2291666716337204</v>
      </c>
      <c r="I66" s="15">
        <f t="shared" si="0"/>
        <v>0.84112149477005005</v>
      </c>
      <c r="J66" s="15">
        <f t="shared" si="0"/>
        <v>0.55339807271957397</v>
      </c>
      <c r="K66" s="15">
        <f t="shared" si="0"/>
        <v>0.74489796161651611</v>
      </c>
    </row>
    <row r="67" x14ac:dyDescent="0.2">
      <c r="A67" s="6" t="s">
        <v>1</v>
      </c>
      <c r="B67" s="7">
        <f t="shared" ref="B67:K67" si="1">MIN(B2:B64)</f>
        <v>4.5704026222229004</v>
      </c>
      <c r="C67" s="16">
        <f t="shared" si="1"/>
        <v>0.37912088632583618</v>
      </c>
      <c r="D67" s="16">
        <f t="shared" si="1"/>
        <v>0.13461539149284363</v>
      </c>
      <c r="E67" s="16">
        <f t="shared" si="1"/>
        <v>0.13333334028720856</v>
      </c>
      <c r="F67" s="16">
        <f t="shared" si="1"/>
        <v>0.43010753393173218</v>
      </c>
      <c r="G67" s="16">
        <f t="shared" si="1"/>
        <v>0.34999999403953552</v>
      </c>
      <c r="H67" s="16">
        <f t="shared" si="1"/>
        <v>0.15555556118488312</v>
      </c>
      <c r="I67" s="16">
        <f t="shared" si="1"/>
        <v>0.43617022037506104</v>
      </c>
      <c r="J67" s="16">
        <f t="shared" si="1"/>
        <v>0.302752286195755</v>
      </c>
      <c r="K67" s="16">
        <f t="shared" si="1"/>
        <v>0.29120880365371704</v>
      </c>
    </row>
    <row r="68" x14ac:dyDescent="0.2">
      <c r="A68" s="6" t="s">
        <v>2</v>
      </c>
      <c r="B68" s="7">
        <f t="shared" ref="B68:K68" si="2">MEDIAN(B2:B64)</f>
        <v>6.8243865966796875</v>
      </c>
      <c r="C68" s="16">
        <f t="shared" si="2"/>
        <v>0.61538463830947876</v>
      </c>
      <c r="D68" s="16">
        <f t="shared" si="2"/>
        <v>0.29353234171867371</v>
      </c>
      <c r="E68" s="16">
        <f t="shared" si="2"/>
        <v>0.31868132948875427</v>
      </c>
      <c r="F68" s="16">
        <f t="shared" si="2"/>
        <v>0.85555553436279297</v>
      </c>
      <c r="G68" s="16">
        <f t="shared" si="2"/>
        <v>0.74350649118423462</v>
      </c>
      <c r="H68" s="16">
        <f t="shared" si="2"/>
        <v>0.36046510934829712</v>
      </c>
      <c r="I68" s="16">
        <f t="shared" si="2"/>
        <v>0.78512394428253174</v>
      </c>
      <c r="J68" s="16">
        <f t="shared" si="2"/>
        <v>0.5339806079864502</v>
      </c>
      <c r="K68" s="16">
        <f t="shared" si="2"/>
        <v>0.71724140644073486</v>
      </c>
    </row>
    <row r="69" x14ac:dyDescent="0.2">
      <c r="A69" s="6" t="s">
        <v>3</v>
      </c>
      <c r="B69" s="7">
        <f t="shared" ref="B69:K69" si="3">MAX(B2:B64)</f>
        <v>8.2361640930175781</v>
      </c>
      <c r="C69" s="16">
        <f t="shared" si="3"/>
        <v>0.76249998807907104</v>
      </c>
      <c r="D69" s="16">
        <f t="shared" si="3"/>
        <v>0.63380283117294312</v>
      </c>
      <c r="E69" s="16">
        <f t="shared" si="3"/>
        <v>0.56730771064758301</v>
      </c>
      <c r="F69" s="16">
        <f t="shared" si="3"/>
        <v>0.95555555820465088</v>
      </c>
      <c r="G69" s="16">
        <f t="shared" si="3"/>
        <v>0.9272727370262146</v>
      </c>
      <c r="H69" s="16">
        <f t="shared" si="3"/>
        <v>0.69491523504257202</v>
      </c>
      <c r="I69" s="16">
        <f t="shared" si="3"/>
        <v>0.91666668653488159</v>
      </c>
      <c r="J69" s="16">
        <f t="shared" si="3"/>
        <v>0.75193798542022705</v>
      </c>
      <c r="K69" s="16">
        <f t="shared" si="3"/>
        <v>0.86153846979141235</v>
      </c>
    </row>
    <row r="70" x14ac:dyDescent="0.2">
      <c r="A70" s="6" t="s">
        <v>4</v>
      </c>
      <c r="B70" s="8">
        <f>RANK(B66,B2:B64,0)</f>
        <v>2</v>
      </c>
      <c r="C70" s="8">
        <f t="shared" ref="C70:K70" si="4">RANK(C66,C2:C64,0)</f>
        <v>2</v>
      </c>
      <c r="D70" s="8">
        <f>RANK(D66,D2:D64,1)</f>
        <v>7</v>
      </c>
      <c r="E70" s="8">
        <f>RANK(E66,E2:E64,1)</f>
        <v>10</v>
      </c>
      <c r="F70" s="8">
        <f t="shared" si="4"/>
        <v>7</v>
      </c>
      <c r="G70" s="8">
        <f t="shared" si="4"/>
        <v>14</v>
      </c>
      <c r="H70" s="8">
        <f>RANK(H66,H2:H64,1)</f>
        <v>3</v>
      </c>
      <c r="I70" s="8">
        <f t="shared" si="4"/>
        <v>11</v>
      </c>
      <c r="J70" s="8">
        <f t="shared" si="4"/>
        <v>27</v>
      </c>
      <c r="K70" s="8">
        <f t="shared" si="4"/>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0"/>
  <sheetViews>
    <sheetView zoomScale="80" zoomScaleNormal="80" workbookViewId="0">
      <pane xSplit="2" ySplit="1" topLeftCell="C44" activePane="bottomRight" state="frozen"/>
      <selection pane="topRight" activeCell="C1" sqref="C1"/>
      <selection pane="bottomLeft" activeCell="A2" sqref="A2"/>
      <selection pane="bottomRight" activeCell="G76" sqref="G76"/>
    </sheetView>
  </sheetViews>
  <sheetFormatPr defaultColWidth="8.85546875" defaultRowHeight="12.75" x14ac:dyDescent="0.2"/>
  <cols>
    <col min="1" max="1" width="13.42578125" style="1" customWidth="true"/>
    <col min="2" max="2" width="11.28515625" style="1" customWidth="true"/>
    <col min="3" max="5" width="17.28515625" style="1" customWidth="true"/>
    <col min="6" max="7" width="25" style="1" customWidth="true"/>
    <col min="8" max="8" width="26.5703125" style="1" customWidth="true"/>
    <col min="9" max="9" width="17.28515625" style="1" customWidth="true"/>
    <col min="10" max="10" width="21.7109375" style="1" customWidth="true"/>
    <col min="11" max="11" width="22.28515625" style="1" customWidth="true"/>
    <col min="12" max="12" width="19.5703125" style="1" customWidth="true"/>
    <col min="13" max="13" width="22.140625" style="1" customWidth="true"/>
    <col min="14" max="14" width="17.28515625" style="1" customWidth="true"/>
    <col min="15" max="15" width="22.140625" style="1" customWidth="true"/>
    <col min="16" max="16384" width="8.85546875" style="1"/>
  </cols>
  <sheetData>
    <row r="1" s="40" customFormat="true" ht="89.25" x14ac:dyDescent="0.2">
      <c r="A1" s="41" t="s">
        <v>5</v>
      </c>
      <c r="B1" s="41" t="s">
        <v>18</v>
      </c>
      <c r="C1" s="41" t="s">
        <v>120</v>
      </c>
      <c r="D1" s="41" t="s">
        <v>119</v>
      </c>
      <c r="E1" s="41" t="s">
        <v>121</v>
      </c>
      <c r="F1" s="41" t="s">
        <v>123</v>
      </c>
      <c r="G1" s="41" t="s">
        <v>122</v>
      </c>
      <c r="H1" s="41" t="s">
        <v>124</v>
      </c>
      <c r="I1" s="41" t="s">
        <v>125</v>
      </c>
      <c r="J1" s="41" t="s">
        <v>126</v>
      </c>
      <c r="K1" s="41" t="s">
        <v>127</v>
      </c>
      <c r="L1" s="41" t="s">
        <v>128</v>
      </c>
      <c r="M1" s="41" t="s">
        <v>129</v>
      </c>
      <c r="N1" s="41" t="s">
        <v>130</v>
      </c>
      <c r="O1" s="41" t="s">
        <v>131</v>
      </c>
    </row>
    <row r="2" x14ac:dyDescent="0.2">
      <c r="A2" s="1" t="s">
        <v>1448</v>
      </c>
      <c r="B2" s="24">
        <v>7.3520584106445313</v>
      </c>
      <c r="C2" s="27">
        <v>0.98148149251937866</v>
      </c>
      <c r="D2" s="27">
        <v>0.92592591047286987</v>
      </c>
      <c r="E2" s="27">
        <v>1</v>
      </c>
      <c r="F2" s="27">
        <v>0.92307692766189575</v>
      </c>
      <c r="G2" s="27">
        <v>0.98000001907348633</v>
      </c>
      <c r="H2" s="27">
        <v>1</v>
      </c>
      <c r="I2" s="27">
        <v>0.97959184646606445</v>
      </c>
      <c r="J2" s="27">
        <v>0.25</v>
      </c>
      <c r="K2" s="27">
        <v>0.55555558204650879</v>
      </c>
      <c r="L2" s="27">
        <v>0.10000000149011612</v>
      </c>
      <c r="M2" s="27">
        <v>0.5</v>
      </c>
      <c r="N2" s="39">
        <v>0.0054234461858868599</v>
      </c>
      <c r="O2" s="27">
        <v>0.80769228935241699</v>
      </c>
    </row>
    <row r="3" x14ac:dyDescent="0.2">
      <c r="A3" s="1" t="s">
        <v>1449</v>
      </c>
      <c r="B3" s="24">
        <v>7.8078742027282715</v>
      </c>
      <c r="C3" s="27">
        <v>0.87999999523162842</v>
      </c>
      <c r="D3" s="27">
        <v>0.91836732625961304</v>
      </c>
      <c r="E3" s="27">
        <v>0.93478262424468994</v>
      </c>
      <c r="F3" s="27">
        <v>0.93617022037506104</v>
      </c>
      <c r="G3" s="27">
        <v>0.95555555820465088</v>
      </c>
      <c r="H3" s="27">
        <v>0.93478262424468994</v>
      </c>
      <c r="I3" s="27">
        <v>0.93333333730697632</v>
      </c>
      <c r="J3" s="27">
        <v>0.17391304671764374</v>
      </c>
      <c r="K3" s="27">
        <v>0.63636362552642822</v>
      </c>
      <c r="L3" s="27">
        <v>0.20000000298023224</v>
      </c>
      <c r="M3" s="27">
        <v>0.83333331346511841</v>
      </c>
      <c r="N3" s="39">
        <v>0.011511053889989853</v>
      </c>
      <c r="O3" s="27">
        <v>0.9523809552192688</v>
      </c>
    </row>
    <row r="4" x14ac:dyDescent="0.2">
      <c r="A4" s="1" t="s">
        <v>1450</v>
      </c>
      <c r="B4" s="24">
        <v>6.0362005233764648</v>
      </c>
      <c r="C4" s="27">
        <v>0.45161288976669312</v>
      </c>
      <c r="D4" s="27">
        <v>0.64999997615814209</v>
      </c>
      <c r="E4" s="27">
        <v>0.46428570151329041</v>
      </c>
      <c r="F4" s="27">
        <v>0.64999997615814209</v>
      </c>
      <c r="G4" s="27">
        <v>0.55555558204650879</v>
      </c>
      <c r="H4" s="27">
        <v>0.38461539149284363</v>
      </c>
      <c r="I4" s="27">
        <v>0.71428573131561279</v>
      </c>
      <c r="J4" s="27">
        <v>0.34899330139160156</v>
      </c>
      <c r="K4" s="27">
        <v>0.82051283121109009</v>
      </c>
      <c r="L4" s="27">
        <v>0.20805369317531586</v>
      </c>
      <c r="M4" s="27">
        <v>0.83870965242385864</v>
      </c>
      <c r="N4" s="39">
        <v>0.0076347533613443375</v>
      </c>
      <c r="O4" s="27">
        <v>0.95999997854232788</v>
      </c>
    </row>
    <row r="5" x14ac:dyDescent="0.2">
      <c r="A5" s="1" t="s">
        <v>1451</v>
      </c>
      <c r="B5" s="24">
        <v>5.6237859725952148</v>
      </c>
      <c r="C5" s="27">
        <v>0.79166668653488159</v>
      </c>
      <c r="D5" s="27">
        <v>0.77272725105285645</v>
      </c>
      <c r="E5" s="27">
        <v>0.9375</v>
      </c>
      <c r="F5" s="27">
        <v>0.8125</v>
      </c>
      <c r="G5" s="27">
        <v>0.68421053886413574</v>
      </c>
      <c r="H5" s="27">
        <v>0.72222220897674561</v>
      </c>
      <c r="I5" s="27">
        <v>0.77777779102325439</v>
      </c>
      <c r="J5" s="27">
        <v>0.25</v>
      </c>
      <c r="K5" s="27">
        <v>0.5625</v>
      </c>
      <c r="L5" s="27">
        <v>0.1304347813129425</v>
      </c>
      <c r="M5" s="27">
        <v>0.72727274894714355</v>
      </c>
      <c r="N5" s="39">
        <v>0.0083056474104523659</v>
      </c>
      <c r="O5" s="27">
        <v>0.20000000298023224</v>
      </c>
    </row>
    <row r="6" x14ac:dyDescent="0.2">
      <c r="A6" s="1" t="s">
        <v>1452</v>
      </c>
      <c r="B6" s="24">
        <v>6.1980228424072266</v>
      </c>
      <c r="C6" s="27">
        <v>0.85106384754180908</v>
      </c>
      <c r="D6" s="27">
        <v>0.75999999046325684</v>
      </c>
      <c r="E6" s="27">
        <v>0.77083331346511841</v>
      </c>
      <c r="F6" s="27">
        <v>0.73076921701431274</v>
      </c>
      <c r="G6" s="27">
        <v>0.8163265585899353</v>
      </c>
      <c r="H6" s="27">
        <v>0.81999999284744263</v>
      </c>
      <c r="I6" s="27">
        <v>0.73469388484954834</v>
      </c>
      <c r="J6" s="27">
        <v>0.5045045018196106</v>
      </c>
      <c r="K6" s="27">
        <v>0.5476190447807312</v>
      </c>
      <c r="L6" s="27">
        <v>0.32407405972480774</v>
      </c>
      <c r="M6" s="27">
        <v>0.82608693838119507</v>
      </c>
      <c r="N6" s="39">
        <v>0.012030798941850662</v>
      </c>
      <c r="O6" s="27">
        <v>0.36000001430511475</v>
      </c>
    </row>
    <row r="7" x14ac:dyDescent="0.2">
      <c r="A7" s="1" t="s">
        <v>1453</v>
      </c>
      <c r="B7" s="24">
        <v>7.2683711051940918</v>
      </c>
      <c r="C7" s="27">
        <v>0.82352942228317261</v>
      </c>
      <c r="D7" s="27">
        <v>0.85185188055038452</v>
      </c>
      <c r="E7" s="27">
        <v>0.92000001668930054</v>
      </c>
      <c r="F7" s="27">
        <v>0.81481480598449707</v>
      </c>
      <c r="G7" s="27">
        <v>0.82142859697341919</v>
      </c>
      <c r="H7" s="27">
        <v>0.75862067937850952</v>
      </c>
      <c r="I7" s="27">
        <v>0.71428573131561279</v>
      </c>
      <c r="J7" s="27">
        <v>0.27205881476402283</v>
      </c>
      <c r="K7" s="27">
        <v>0.52173912525177002</v>
      </c>
      <c r="L7" s="27">
        <v>0.21875</v>
      </c>
      <c r="M7" s="27">
        <v>0.66666668653488159</v>
      </c>
      <c r="N7" s="39">
        <v>0.010885738767683506</v>
      </c>
      <c r="O7" s="27">
        <v>0.97122299671173096</v>
      </c>
    </row>
    <row r="8" x14ac:dyDescent="0.2">
      <c r="A8" s="1" t="s">
        <v>1454</v>
      </c>
      <c r="B8" s="24">
        <v>7.3100323677062988</v>
      </c>
      <c r="C8" s="27">
        <v>0.88571429252624512</v>
      </c>
      <c r="D8" s="27">
        <v>0.82051283121109009</v>
      </c>
      <c r="E8" s="27">
        <v>0.87878787517547607</v>
      </c>
      <c r="F8" s="27">
        <v>0.79411762952804565</v>
      </c>
      <c r="G8" s="27">
        <v>0.8571428656578064</v>
      </c>
      <c r="H8" s="27">
        <v>0.80487805604934692</v>
      </c>
      <c r="I8" s="27">
        <v>0.92105263471603394</v>
      </c>
      <c r="J8" s="27">
        <v>0.43333333730697632</v>
      </c>
      <c r="K8" s="27">
        <v>0.73684209585189819</v>
      </c>
      <c r="L8" s="27">
        <v>0.30000001192092896</v>
      </c>
      <c r="M8" s="27">
        <v>0.60000002384185791</v>
      </c>
      <c r="N8" s="39">
        <v>0.0099218282848596573</v>
      </c>
      <c r="O8" s="27">
        <v>0.87878787517547607</v>
      </c>
    </row>
    <row r="9" x14ac:dyDescent="0.2">
      <c r="A9" s="1" t="s">
        <v>1455</v>
      </c>
      <c r="B9" s="24">
        <v>7.1321649551391602</v>
      </c>
      <c r="C9" s="27">
        <v>0.88461536169052124</v>
      </c>
      <c r="D9" s="27">
        <v>1</v>
      </c>
      <c r="E9" s="27">
        <v>0.8399999737739563</v>
      </c>
      <c r="F9" s="27">
        <v>0.95454543828964233</v>
      </c>
      <c r="G9" s="27">
        <v>1</v>
      </c>
      <c r="H9" s="27">
        <v>0.92307692766189575</v>
      </c>
      <c r="I9" s="27">
        <v>0.95833331346511841</v>
      </c>
      <c r="J9" s="27">
        <v>0.30147057771682739</v>
      </c>
      <c r="K9" s="27">
        <v>0.4285714328289032</v>
      </c>
      <c r="L9" s="27">
        <v>0.19259259104728699</v>
      </c>
      <c r="M9" s="27">
        <v>0.73913043737411499</v>
      </c>
      <c r="N9" s="39">
        <v>0.0029664786998182535</v>
      </c>
      <c r="O9" s="27">
        <v>0.80000001192092896</v>
      </c>
    </row>
    <row r="10" x14ac:dyDescent="0.2">
      <c r="A10" s="1" t="s">
        <v>1456</v>
      </c>
      <c r="B10" s="24">
        <v>7.6376757621765137</v>
      </c>
      <c r="C10" s="27">
        <v>0.95454543828964233</v>
      </c>
      <c r="D10" s="27">
        <v>0.9523809552192688</v>
      </c>
      <c r="E10" s="27">
        <v>0.96551722288131714</v>
      </c>
      <c r="F10" s="27">
        <v>0.89999997615814209</v>
      </c>
      <c r="G10" s="27">
        <v>0.90322577953338623</v>
      </c>
      <c r="H10" s="27">
        <v>0.91176468133926392</v>
      </c>
      <c r="I10" s="27">
        <v>0.9375</v>
      </c>
      <c r="J10" s="27">
        <v>0.40131577849388123</v>
      </c>
      <c r="K10" s="27">
        <v>0.61403506994247437</v>
      </c>
      <c r="L10" s="27">
        <v>0.34328359365463257</v>
      </c>
      <c r="M10" s="27">
        <v>0.837837815284729</v>
      </c>
      <c r="N10" s="39">
        <v>0.0048800092190504074</v>
      </c>
      <c r="O10" s="27">
        <v>0.97647058963775635</v>
      </c>
    </row>
    <row r="11" x14ac:dyDescent="0.2">
      <c r="A11" s="1" t="s">
        <v>1457</v>
      </c>
      <c r="B11" s="24">
        <v>7.0143060684204102</v>
      </c>
      <c r="C11" s="27">
        <v>0.8611111044883728</v>
      </c>
      <c r="D11" s="27">
        <v>0.78947371244430542</v>
      </c>
      <c r="E11" s="27">
        <v>0.80645161867141724</v>
      </c>
      <c r="F11" s="27">
        <v>0.70270270109176636</v>
      </c>
      <c r="G11" s="27">
        <v>0.74285715818405151</v>
      </c>
      <c r="H11" s="27">
        <v>0.69999998807907104</v>
      </c>
      <c r="I11" s="27">
        <v>0.79411762952804565</v>
      </c>
      <c r="J11" s="27">
        <v>0.10869564861059189</v>
      </c>
      <c r="K11" s="27">
        <v>0.75</v>
      </c>
      <c r="L11" s="27">
        <v>0.3461538553237915</v>
      </c>
      <c r="M11" s="27">
        <v>0.80000001192092896</v>
      </c>
      <c r="N11" s="39">
        <v>0.0085748583078384399</v>
      </c>
      <c r="O11" s="27">
        <v>0.95999997854232788</v>
      </c>
    </row>
    <row r="12" x14ac:dyDescent="0.2">
      <c r="A12" s="1" t="s">
        <v>1458</v>
      </c>
      <c r="B12" s="24">
        <v>7.6881284713745117</v>
      </c>
      <c r="C12" s="27">
        <v>0.94871795177459717</v>
      </c>
      <c r="D12" s="27">
        <v>0.8888888955116272</v>
      </c>
      <c r="E12" s="27">
        <v>0.8928571343421936</v>
      </c>
      <c r="F12" s="27">
        <v>0.77419352531433105</v>
      </c>
      <c r="G12" s="27">
        <v>0.80000001192092896</v>
      </c>
      <c r="H12" s="27">
        <v>0.88571429252624512</v>
      </c>
      <c r="I12" s="27">
        <v>0.94285714626312256</v>
      </c>
      <c r="J12" s="27">
        <v>0.38333332538604736</v>
      </c>
      <c r="K12" s="27">
        <v>0.47058823704719543</v>
      </c>
      <c r="L12" s="27">
        <v>0.25833332538604736</v>
      </c>
      <c r="M12" s="27">
        <v>0.76470589637756348</v>
      </c>
      <c r="N12" s="39">
        <v>0.013984674587845802</v>
      </c>
      <c r="O12" s="27">
        <v>0.9452054500579834</v>
      </c>
    </row>
    <row r="13" x14ac:dyDescent="0.2">
      <c r="A13" s="1" t="s">
        <v>1459</v>
      </c>
      <c r="B13" s="24">
        <v>6.4622254371643066</v>
      </c>
      <c r="C13" s="27">
        <v>0.91666668653488159</v>
      </c>
      <c r="D13" s="27">
        <v>0.79166668653488159</v>
      </c>
      <c r="E13" s="27">
        <v>0.84210526943206787</v>
      </c>
      <c r="F13" s="27">
        <v>0.60000002384185791</v>
      </c>
      <c r="G13" s="27">
        <v>0.73684209585189819</v>
      </c>
      <c r="H13" s="27">
        <v>0.63636362552642822</v>
      </c>
      <c r="I13" s="27">
        <v>0.8095238208770752</v>
      </c>
      <c r="J13" s="27">
        <v>0.30303031206130981</v>
      </c>
      <c r="K13" s="27">
        <v>0.72727274894714355</v>
      </c>
      <c r="L13" s="27">
        <v>0.18823529779911041</v>
      </c>
      <c r="M13" s="27">
        <v>0.90909093618392944</v>
      </c>
      <c r="N13" s="39">
        <v>0.0097956899553537369</v>
      </c>
      <c r="O13" s="27">
        <v>0.62857145071029663</v>
      </c>
    </row>
    <row r="14" x14ac:dyDescent="0.2">
      <c r="A14" s="1" t="s">
        <v>1460</v>
      </c>
      <c r="B14" s="24">
        <v>7.6391878128051758</v>
      </c>
      <c r="C14" s="27">
        <v>0.84210526943206787</v>
      </c>
      <c r="D14" s="27">
        <v>0.96875</v>
      </c>
      <c r="E14" s="27">
        <v>0.96666663885116577</v>
      </c>
      <c r="F14" s="27">
        <v>0.9375</v>
      </c>
      <c r="G14" s="27">
        <v>0.93939393758773804</v>
      </c>
      <c r="H14" s="27">
        <v>0.96774190664291382</v>
      </c>
      <c r="I14" s="27">
        <v>0.96666663885116577</v>
      </c>
      <c r="J14" s="27">
        <v>0.1041666641831398</v>
      </c>
      <c r="K14" s="27">
        <v>0.8571428656578064</v>
      </c>
      <c r="L14" s="27">
        <v>0.14705882966518402</v>
      </c>
      <c r="M14" s="27">
        <v>0.5</v>
      </c>
      <c r="N14" s="39">
        <v>0.008032570593059063</v>
      </c>
      <c r="O14" s="27">
        <v>0.9452054500579834</v>
      </c>
    </row>
    <row r="15" x14ac:dyDescent="0.2">
      <c r="A15" s="1" t="s">
        <v>1461</v>
      </c>
      <c r="B15" s="24">
        <v>5.4554905891418457</v>
      </c>
      <c r="C15" s="27">
        <v>0.79166668653488159</v>
      </c>
      <c r="D15" s="27">
        <v>0.68181818723678589</v>
      </c>
      <c r="E15" s="27">
        <v>0.64999997615814209</v>
      </c>
      <c r="F15" s="27">
        <v>0.66666668653488159</v>
      </c>
      <c r="G15" s="27">
        <v>0.60000002384185791</v>
      </c>
      <c r="H15" s="27">
        <v>0.63999998569488525</v>
      </c>
      <c r="I15" s="27">
        <v>0.72000002861022949</v>
      </c>
      <c r="J15" s="27">
        <v>0.28125</v>
      </c>
      <c r="K15" s="27">
        <v>0.60000002384185791</v>
      </c>
      <c r="L15" s="27">
        <v>0.18867924809455872</v>
      </c>
      <c r="M15" s="27">
        <v>0.625</v>
      </c>
      <c r="N15" s="39">
        <v>0.0061028772033751011</v>
      </c>
      <c r="O15" s="27">
        <v>0.4285714328289032</v>
      </c>
    </row>
    <row r="16" x14ac:dyDescent="0.2">
      <c r="A16" s="1" t="s">
        <v>1462</v>
      </c>
      <c r="B16" s="24">
        <v>7.5688238143920898</v>
      </c>
      <c r="C16" s="27">
        <v>0.97142857313156128</v>
      </c>
      <c r="D16" s="27">
        <v>0.92592591047286987</v>
      </c>
      <c r="E16" s="27">
        <v>0.91666668653488159</v>
      </c>
      <c r="F16" s="27">
        <v>0.8571428656578064</v>
      </c>
      <c r="G16" s="27">
        <v>0.94444441795349121</v>
      </c>
      <c r="H16" s="27">
        <v>0.94339621067047119</v>
      </c>
      <c r="I16" s="27">
        <v>0.89999997615814209</v>
      </c>
      <c r="J16" s="27">
        <v>0.48947367072105408</v>
      </c>
      <c r="K16" s="27">
        <v>0.66666668653488159</v>
      </c>
      <c r="L16" s="27">
        <v>0.42105263471603394</v>
      </c>
      <c r="M16" s="27">
        <v>0.80701756477355957</v>
      </c>
      <c r="N16" s="39">
        <v>0.006338206585496664</v>
      </c>
      <c r="O16" s="27">
        <v>0.89999997615814209</v>
      </c>
    </row>
    <row r="17" x14ac:dyDescent="0.2">
      <c r="A17" s="1" t="s">
        <v>1463</v>
      </c>
      <c r="B17" s="24">
        <v>6.8098959922790527</v>
      </c>
      <c r="C17" s="27">
        <v>0.8571428656578064</v>
      </c>
      <c r="D17" s="27">
        <v>0.77272725105285645</v>
      </c>
      <c r="E17" s="27">
        <v>0.86486488580703735</v>
      </c>
      <c r="F17" s="27">
        <v>0.82051283121109009</v>
      </c>
      <c r="G17" s="27">
        <v>0.81578946113586426</v>
      </c>
      <c r="H17" s="27">
        <v>0.75</v>
      </c>
      <c r="I17" s="27">
        <v>0.81578946113586426</v>
      </c>
      <c r="J17" s="27">
        <v>0.25999999046325684</v>
      </c>
      <c r="K17" s="27">
        <v>0.57142859697341919</v>
      </c>
      <c r="L17" s="27">
        <v>0.18666666746139526</v>
      </c>
      <c r="M17" s="27">
        <v>0.69565218687057495</v>
      </c>
      <c r="N17" s="39">
        <v>0.0053207213059067726</v>
      </c>
      <c r="O17" s="27">
        <v>0.8611111044883728</v>
      </c>
    </row>
    <row r="18" x14ac:dyDescent="0.2">
      <c r="A18" s="1" t="s">
        <v>1464</v>
      </c>
      <c r="B18" s="24">
        <v>6.1900315284729004</v>
      </c>
      <c r="C18" s="27">
        <v>0.80487805604934692</v>
      </c>
      <c r="D18" s="27">
        <v>0.82051283121109009</v>
      </c>
      <c r="E18" s="27">
        <v>0.91666668653488159</v>
      </c>
      <c r="F18" s="27">
        <v>0.82051283121109009</v>
      </c>
      <c r="G18" s="27">
        <v>0.837837815284729</v>
      </c>
      <c r="H18" s="27">
        <v>0.75609755516052246</v>
      </c>
      <c r="I18" s="27">
        <v>0.85365855693817139</v>
      </c>
      <c r="J18" s="27">
        <v>0.26086956262588501</v>
      </c>
      <c r="K18" s="27">
        <v>0.80000001192092896</v>
      </c>
      <c r="L18" s="27">
        <v>0.27586206793785095</v>
      </c>
      <c r="M18" s="27">
        <v>0.69999998807907104</v>
      </c>
      <c r="N18" s="39">
        <v>0.011256190948188305</v>
      </c>
      <c r="O18" s="27">
        <v>0.2800000011920929</v>
      </c>
    </row>
    <row r="19" x14ac:dyDescent="0.2">
      <c r="A19" s="1" t="s">
        <v>1465</v>
      </c>
      <c r="B19" s="24">
        <v>6.5853042602539063</v>
      </c>
      <c r="C19" s="27">
        <v>0.75</v>
      </c>
      <c r="D19" s="27">
        <v>0.80000001192092896</v>
      </c>
      <c r="E19" s="27">
        <v>0.80000001192092896</v>
      </c>
      <c r="F19" s="27">
        <v>0.72222220897674561</v>
      </c>
      <c r="G19" s="27">
        <v>0.8125</v>
      </c>
      <c r="H19" s="27">
        <v>0.83333331346511841</v>
      </c>
      <c r="I19" s="27">
        <v>0.75</v>
      </c>
      <c r="J19" s="27">
        <v>0.35238096117973328</v>
      </c>
      <c r="K19" s="27">
        <v>0.70833331346511841</v>
      </c>
      <c r="L19" s="27">
        <v>0.17142857611179352</v>
      </c>
      <c r="M19" s="27">
        <v>0.8888888955116272</v>
      </c>
      <c r="N19" s="39">
        <v>0.010299625806510448</v>
      </c>
      <c r="O19" s="27">
        <v>0.63636362552642822</v>
      </c>
    </row>
    <row r="20" x14ac:dyDescent="0.2">
      <c r="A20" s="1" t="s">
        <v>1466</v>
      </c>
      <c r="B20" s="24">
        <v>7.419581413269043</v>
      </c>
      <c r="C20" s="27">
        <v>0.95999997854232788</v>
      </c>
      <c r="D20" s="27">
        <v>0.92857140302658081</v>
      </c>
      <c r="E20" s="27">
        <v>0.90697675943374634</v>
      </c>
      <c r="F20" s="27">
        <v>0.90909093618392944</v>
      </c>
      <c r="G20" s="27">
        <v>0.90697675943374634</v>
      </c>
      <c r="H20" s="27">
        <v>0.95121949911117554</v>
      </c>
      <c r="I20" s="27">
        <v>0.92857140302658081</v>
      </c>
      <c r="J20" s="27">
        <v>0.19753086566925049</v>
      </c>
      <c r="K20" s="27">
        <v>0.57692307233810425</v>
      </c>
      <c r="L20" s="27">
        <v>0.26373627781867981</v>
      </c>
      <c r="M20" s="27">
        <v>0.60000002384185791</v>
      </c>
      <c r="N20" s="39">
        <v>0.0040379068814218044</v>
      </c>
      <c r="O20" s="27">
        <v>0.95918369293212891</v>
      </c>
    </row>
    <row r="21" x14ac:dyDescent="0.2">
      <c r="A21" s="1" t="s">
        <v>1467</v>
      </c>
      <c r="B21" s="24">
        <v>6.5307416915893555</v>
      </c>
      <c r="C21" s="27">
        <v>0.66666668653488159</v>
      </c>
      <c r="D21" s="27">
        <v>0.60000002384185791</v>
      </c>
      <c r="E21" s="27">
        <v>0.89999997615814209</v>
      </c>
      <c r="F21" s="27">
        <v>0.66666668653488159</v>
      </c>
      <c r="G21" s="27">
        <v>0.80000001192092896</v>
      </c>
      <c r="H21" s="27">
        <v>0.90909093618392944</v>
      </c>
      <c r="I21" s="27">
        <v>0.91666668653488159</v>
      </c>
      <c r="J21" s="27">
        <v>0.18681319057941437</v>
      </c>
      <c r="K21" s="27">
        <v>0.75</v>
      </c>
      <c r="L21" s="27">
        <v>0.13432836532592773</v>
      </c>
      <c r="M21" s="27">
        <v>0.66666668653488159</v>
      </c>
      <c r="N21" s="39">
        <v>0.0052617001347243786</v>
      </c>
      <c r="O21" s="27">
        <v>0.78947371244430542</v>
      </c>
    </row>
    <row r="22" x14ac:dyDescent="0.2">
      <c r="A22" s="1" t="s">
        <v>1468</v>
      </c>
      <c r="B22" s="24">
        <v>6.8909664154052734</v>
      </c>
      <c r="C22" s="27">
        <v>0.75</v>
      </c>
      <c r="D22" s="27">
        <v>0.92857140302658081</v>
      </c>
      <c r="E22" s="27">
        <v>0.8125</v>
      </c>
      <c r="F22" s="27">
        <v>0.8571428656578064</v>
      </c>
      <c r="G22" s="27">
        <v>0.8125</v>
      </c>
      <c r="H22" s="27">
        <v>0.78571426868438721</v>
      </c>
      <c r="I22" s="27">
        <v>0.73684209585189819</v>
      </c>
      <c r="J22" s="27">
        <v>0.30769231915473938</v>
      </c>
      <c r="K22" s="27">
        <v>0.73684209585189819</v>
      </c>
      <c r="L22" s="27">
        <v>0.19277107715606689</v>
      </c>
      <c r="M22" s="27">
        <v>0.61538463830947876</v>
      </c>
      <c r="N22" s="39">
        <v>0.013327410444617271</v>
      </c>
      <c r="O22" s="27">
        <v>0.68333333730697632</v>
      </c>
    </row>
    <row r="23" x14ac:dyDescent="0.2">
      <c r="A23" s="1" t="s">
        <v>1469</v>
      </c>
      <c r="B23" s="24">
        <v>8.5444698333740234</v>
      </c>
      <c r="C23" s="27">
        <v>0.91588783264160156</v>
      </c>
      <c r="D23" s="27">
        <v>0.95098036527633667</v>
      </c>
      <c r="E23" s="27">
        <v>0.95652174949645996</v>
      </c>
      <c r="F23" s="27">
        <v>0.875</v>
      </c>
      <c r="G23" s="27">
        <v>0.89887642860412598</v>
      </c>
      <c r="H23" s="27">
        <v>0.85106384754180908</v>
      </c>
      <c r="I23" s="27">
        <v>0.90804594755172729</v>
      </c>
      <c r="J23" s="27">
        <v>0.30000001192092896</v>
      </c>
      <c r="K23" s="27">
        <v>0.60317462682723999</v>
      </c>
      <c r="L23" s="27">
        <v>0.21052631735801697</v>
      </c>
      <c r="M23" s="27">
        <v>0.73170733451843262</v>
      </c>
      <c r="N23" s="39">
        <v>0.027852484956383705</v>
      </c>
      <c r="O23" s="27">
        <v>0.98096984624862671</v>
      </c>
    </row>
    <row r="24" x14ac:dyDescent="0.2">
      <c r="A24" s="1" t="s">
        <v>1470</v>
      </c>
      <c r="B24" s="24">
        <v>6.3890657424926758</v>
      </c>
      <c r="C24" s="27">
        <v>0.71428573131561279</v>
      </c>
      <c r="D24" s="27">
        <v>0.77777779102325439</v>
      </c>
      <c r="E24" s="27">
        <v>0.73333334922790527</v>
      </c>
      <c r="F24" s="27">
        <v>0.92857140302658081</v>
      </c>
      <c r="G24" s="27">
        <v>0.8461538553237915</v>
      </c>
      <c r="H24" s="27">
        <v>0.86666667461395264</v>
      </c>
      <c r="I24" s="27">
        <v>0.8571428656578064</v>
      </c>
      <c r="J24" s="27">
        <v>0.31182795763015747</v>
      </c>
      <c r="K24" s="27">
        <v>0.73333334922790527</v>
      </c>
      <c r="L24" s="27">
        <v>0.20270270109176636</v>
      </c>
      <c r="M24" s="27">
        <v>0.75</v>
      </c>
      <c r="N24" s="39">
        <v>0.01225490216165781</v>
      </c>
      <c r="O24" s="27">
        <v>0.40000000596046448</v>
      </c>
    </row>
    <row r="25" x14ac:dyDescent="0.2">
      <c r="A25" s="1" t="s">
        <v>1471</v>
      </c>
      <c r="B25" s="24">
        <v>6.1992244720458984</v>
      </c>
      <c r="C25" s="27">
        <v>0.77272725105285645</v>
      </c>
      <c r="D25" s="27">
        <v>0.82051283121109009</v>
      </c>
      <c r="E25" s="27">
        <v>0.77142858505249023</v>
      </c>
      <c r="F25" s="27">
        <v>0.71794873476028442</v>
      </c>
      <c r="G25" s="27">
        <v>0.76470589637756348</v>
      </c>
      <c r="H25" s="27">
        <v>0.7804877758026123</v>
      </c>
      <c r="I25" s="27">
        <v>0.8125</v>
      </c>
      <c r="J25" s="27">
        <v>0.47933885455131531</v>
      </c>
      <c r="K25" s="27">
        <v>0.63265305757522583</v>
      </c>
      <c r="L25" s="27">
        <v>0.31666666269302368</v>
      </c>
      <c r="M25" s="27">
        <v>0.70588237047195435</v>
      </c>
      <c r="N25" s="39">
        <v>0.002446075202897191</v>
      </c>
      <c r="O25" s="27">
        <v>0.63636362552642822</v>
      </c>
    </row>
    <row r="26" x14ac:dyDescent="0.2">
      <c r="A26" s="1" t="s">
        <v>1472</v>
      </c>
      <c r="B26" s="24">
        <v>7.7440037727355957</v>
      </c>
      <c r="C26" s="27">
        <v>0.87777775526046753</v>
      </c>
      <c r="D26" s="27">
        <v>0.91111111640930176</v>
      </c>
      <c r="E26" s="27">
        <v>0.89534884691238403</v>
      </c>
      <c r="F26" s="27">
        <v>0.8764045238494873</v>
      </c>
      <c r="G26" s="27">
        <v>0.91954022645950317</v>
      </c>
      <c r="H26" s="27">
        <v>0.86170214414596558</v>
      </c>
      <c r="I26" s="27">
        <v>0.88235294818878174</v>
      </c>
      <c r="J26" s="27">
        <v>0.18397626280784607</v>
      </c>
      <c r="K26" s="27">
        <v>0.57446807622909546</v>
      </c>
      <c r="L26" s="27">
        <v>0.19909502565860748</v>
      </c>
      <c r="M26" s="27">
        <v>0.73684209585189819</v>
      </c>
      <c r="N26" s="39">
        <v>0.01346194464713335</v>
      </c>
      <c r="O26" s="27">
        <v>0.98029553890228271</v>
      </c>
    </row>
    <row r="27" x14ac:dyDescent="0.2">
      <c r="A27" s="1" t="s">
        <v>1473</v>
      </c>
      <c r="B27" s="24">
        <v>6.3734803199768066</v>
      </c>
      <c r="C27" s="27">
        <v>0.80000001192092896</v>
      </c>
      <c r="D27" s="27">
        <v>0.70588237047195435</v>
      </c>
      <c r="E27" s="27">
        <v>0.73913043737411499</v>
      </c>
      <c r="F27" s="27">
        <v>0.72000002861022949</v>
      </c>
      <c r="G27" s="27">
        <v>0.68000000715255737</v>
      </c>
      <c r="H27" s="27">
        <v>0.68965518474578857</v>
      </c>
      <c r="I27" s="27">
        <v>0.62962961196899414</v>
      </c>
      <c r="J27" s="27">
        <v>0.22580644488334656</v>
      </c>
      <c r="K27" s="27">
        <v>0.63636362552642822</v>
      </c>
      <c r="L27" s="27">
        <v>0.30232557654380798</v>
      </c>
      <c r="M27" s="27">
        <v>1</v>
      </c>
      <c r="N27" s="39">
        <v>0.0049627791158854961</v>
      </c>
      <c r="O27" s="27">
        <v>0.83333331346511841</v>
      </c>
    </row>
    <row r="28" x14ac:dyDescent="0.2">
      <c r="A28" s="1" t="s">
        <v>1474</v>
      </c>
      <c r="B28" s="24">
        <v>6.5577139854431152</v>
      </c>
      <c r="C28" s="27">
        <v>0.88095235824584961</v>
      </c>
      <c r="D28" s="27">
        <v>0.90243899822235107</v>
      </c>
      <c r="E28" s="27">
        <v>0.94594591856002808</v>
      </c>
      <c r="F28" s="27">
        <v>0.78378379344940186</v>
      </c>
      <c r="G28" s="27">
        <v>0.875</v>
      </c>
      <c r="H28" s="27">
        <v>0.89473682641983032</v>
      </c>
      <c r="I28" s="27">
        <v>0.89999997615814209</v>
      </c>
      <c r="J28" s="27">
        <v>0.30769231915473938</v>
      </c>
      <c r="K28" s="27">
        <v>0.86956518888473511</v>
      </c>
      <c r="L28" s="27">
        <v>0.29323309659957886</v>
      </c>
      <c r="M28" s="27">
        <v>0.70588237047195435</v>
      </c>
      <c r="N28" s="39">
        <v>0.0061938678845763206</v>
      </c>
      <c r="O28" s="27">
        <v>0.46666666865348816</v>
      </c>
    </row>
    <row r="29" x14ac:dyDescent="0.2">
      <c r="A29" s="1" t="s">
        <v>1475</v>
      </c>
      <c r="B29" s="24">
        <v>7.4907550811767578</v>
      </c>
      <c r="C29" s="27">
        <v>0.8913043737411499</v>
      </c>
      <c r="D29" s="27">
        <v>0.87804877758026123</v>
      </c>
      <c r="E29" s="27">
        <v>0.8611111044883728</v>
      </c>
      <c r="F29" s="27">
        <v>0.92307692766189575</v>
      </c>
      <c r="G29" s="27">
        <v>0.8611111044883728</v>
      </c>
      <c r="H29" s="27">
        <v>0.82222223281860352</v>
      </c>
      <c r="I29" s="27">
        <v>0.85000002384185791</v>
      </c>
      <c r="J29" s="27">
        <v>0.35096153616905212</v>
      </c>
      <c r="K29" s="27">
        <v>0.75</v>
      </c>
      <c r="L29" s="27">
        <v>0.23557692766189575</v>
      </c>
      <c r="M29" s="27">
        <v>0.6071428656578064</v>
      </c>
      <c r="N29" s="39">
        <v>0.0096063381060957909</v>
      </c>
      <c r="O29" s="27">
        <v>0.95876288414001465</v>
      </c>
    </row>
    <row r="30" x14ac:dyDescent="0.2">
      <c r="A30" s="1" t="s">
        <v>1476</v>
      </c>
      <c r="B30" s="24">
        <v>6.9522585868835449</v>
      </c>
      <c r="C30" s="27">
        <v>0.93999999761581421</v>
      </c>
      <c r="D30" s="27">
        <v>0.89795917272567749</v>
      </c>
      <c r="E30" s="27">
        <v>0.89361703395843506</v>
      </c>
      <c r="F30" s="27">
        <v>0.91304349899291992</v>
      </c>
      <c r="G30" s="27">
        <v>0.90697675943374634</v>
      </c>
      <c r="H30" s="27">
        <v>0.93333333730697632</v>
      </c>
      <c r="I30" s="27">
        <v>0.86000001430511475</v>
      </c>
      <c r="J30" s="27">
        <v>0.42391303181648254</v>
      </c>
      <c r="K30" s="27">
        <v>0.8571428656578064</v>
      </c>
      <c r="L30" s="27">
        <v>0.6808510422706604</v>
      </c>
      <c r="M30" s="27">
        <v>0.80000001192092896</v>
      </c>
      <c r="N30" s="39">
        <v>0.0044722720049321651</v>
      </c>
      <c r="O30" s="27">
        <v>0.60000002384185791</v>
      </c>
    </row>
    <row r="31" x14ac:dyDescent="0.2">
      <c r="A31" s="1" t="s">
        <v>1477</v>
      </c>
      <c r="B31" s="24">
        <v>6.6491513252258301</v>
      </c>
      <c r="C31" s="27">
        <v>0.87999999523162842</v>
      </c>
      <c r="D31" s="27">
        <v>0.8888888955116272</v>
      </c>
      <c r="E31" s="27">
        <v>0.76470589637756348</v>
      </c>
      <c r="F31" s="27">
        <v>0.72222220897674561</v>
      </c>
      <c r="G31" s="27">
        <v>0.84210526943206787</v>
      </c>
      <c r="H31" s="27">
        <v>0.94444441795349121</v>
      </c>
      <c r="I31" s="27">
        <v>0.93333333730697632</v>
      </c>
      <c r="J31" s="27">
        <v>0.16483516991138458</v>
      </c>
      <c r="K31" s="27">
        <v>0.75</v>
      </c>
      <c r="L31" s="27">
        <v>0.14754098653793335</v>
      </c>
      <c r="M31" s="27">
        <v>0.5</v>
      </c>
      <c r="N31" s="39">
        <v>0.0052759740501642227</v>
      </c>
      <c r="O31" s="27">
        <v>0.69230771064758301</v>
      </c>
    </row>
    <row r="32" x14ac:dyDescent="0.2">
      <c r="A32" s="1" t="s">
        <v>1478</v>
      </c>
      <c r="B32" s="24">
        <v>5.7485446929931641</v>
      </c>
      <c r="C32" s="27">
        <v>0.76470589637756348</v>
      </c>
      <c r="D32" s="27">
        <v>0.75</v>
      </c>
      <c r="E32" s="27">
        <v>0.72413790225982666</v>
      </c>
      <c r="F32" s="27">
        <v>0.72413790225982666</v>
      </c>
      <c r="G32" s="27">
        <v>0.73529410362243652</v>
      </c>
      <c r="H32" s="27">
        <v>0.72727274894714355</v>
      </c>
      <c r="I32" s="27">
        <v>0.76666665077209473</v>
      </c>
      <c r="J32" s="27">
        <v>0.460317462682724</v>
      </c>
      <c r="K32" s="27">
        <v>0.64705884456634521</v>
      </c>
      <c r="L32" s="27">
        <v>0.24193547666072845</v>
      </c>
      <c r="M32" s="27">
        <v>0.80000001192092896</v>
      </c>
      <c r="N32" s="39">
        <v>0.0052158040925860405</v>
      </c>
      <c r="O32" s="27">
        <v>0.40000000596046448</v>
      </c>
    </row>
    <row r="33" x14ac:dyDescent="0.2">
      <c r="A33" s="1" t="s">
        <v>1479</v>
      </c>
      <c r="B33" s="24">
        <v>6.8462738990783691</v>
      </c>
      <c r="C33" s="27">
        <v>0.625</v>
      </c>
      <c r="D33" s="27">
        <v>0.57142859697341919</v>
      </c>
      <c r="E33" s="27">
        <v>1</v>
      </c>
      <c r="F33" s="27">
        <v>0.66666668653488159</v>
      </c>
      <c r="G33" s="27">
        <v>0.83333331346511841</v>
      </c>
      <c r="H33" s="27">
        <v>0.83333331346511841</v>
      </c>
      <c r="I33" s="27">
        <v>0.66666668653488159</v>
      </c>
      <c r="J33" s="27">
        <v>0.1304347813129425</v>
      </c>
      <c r="K33" s="27">
        <v>0.625</v>
      </c>
      <c r="L33" s="27">
        <v>0.066666670143604279</v>
      </c>
      <c r="M33" s="27">
        <v>0.375</v>
      </c>
      <c r="N33" s="39">
        <v>0.010699955746531487</v>
      </c>
      <c r="O33" s="27">
        <v>0.98333334922790527</v>
      </c>
    </row>
    <row r="34" x14ac:dyDescent="0.2">
      <c r="A34" s="1" t="s">
        <v>1480</v>
      </c>
      <c r="B34" s="24">
        <v>6.5674896240234375</v>
      </c>
      <c r="C34" s="27">
        <v>0.59375</v>
      </c>
      <c r="D34" s="27">
        <v>0.80000001192092896</v>
      </c>
      <c r="E34" s="27">
        <v>0.82608693838119507</v>
      </c>
      <c r="F34" s="27">
        <v>0.79166668653488159</v>
      </c>
      <c r="G34" s="27">
        <v>0.80769228935241699</v>
      </c>
      <c r="H34" s="27">
        <v>0.79166668653488159</v>
      </c>
      <c r="I34" s="27">
        <v>0.72413790225982666</v>
      </c>
      <c r="J34" s="27">
        <v>0.10687022656202316</v>
      </c>
      <c r="K34" s="27">
        <v>0.54545456171035767</v>
      </c>
      <c r="L34" s="27">
        <v>0.076335877180099487</v>
      </c>
      <c r="M34" s="27">
        <v>1</v>
      </c>
      <c r="N34" s="39">
        <v>0.0090009002014994621</v>
      </c>
      <c r="O34" s="27">
        <v>0.75714284181594849</v>
      </c>
    </row>
    <row r="35" x14ac:dyDescent="0.2">
      <c r="A35" s="1" t="s">
        <v>1481</v>
      </c>
      <c r="B35" s="24">
        <v>5.9331941604614258</v>
      </c>
      <c r="C35" s="27">
        <v>0.82608693838119507</v>
      </c>
      <c r="D35" s="27">
        <v>0.92000001668930054</v>
      </c>
      <c r="E35" s="27">
        <v>0.69565218687057495</v>
      </c>
      <c r="F35" s="27">
        <v>0.72000002861022949</v>
      </c>
      <c r="G35" s="27">
        <v>0.8571428656578064</v>
      </c>
      <c r="H35" s="27">
        <v>0.94736844301223755</v>
      </c>
      <c r="I35" s="27">
        <v>0.8888888955116272</v>
      </c>
      <c r="J35" s="27">
        <v>0.42718446254730225</v>
      </c>
      <c r="K35" s="27">
        <v>0.52941179275512695</v>
      </c>
      <c r="L35" s="27">
        <v>0.22330096364021301</v>
      </c>
      <c r="M35" s="27">
        <v>0.64999997615814209</v>
      </c>
      <c r="N35" s="39">
        <v>0.0054347827099263668</v>
      </c>
      <c r="O35" s="27">
        <v>0.30000001192092896</v>
      </c>
    </row>
    <row r="36" x14ac:dyDescent="0.2">
      <c r="A36" s="1" t="s">
        <v>1482</v>
      </c>
      <c r="B36" s="24">
        <v>7.3795385360717773</v>
      </c>
      <c r="C36" s="27">
        <v>0.58333331346511841</v>
      </c>
      <c r="D36" s="27">
        <v>0.76190477609634399</v>
      </c>
      <c r="E36" s="27">
        <v>0.93333333730697632</v>
      </c>
      <c r="F36" s="27">
        <v>0.78571426868438721</v>
      </c>
      <c r="G36" s="27">
        <v>0.8125</v>
      </c>
      <c r="H36" s="27">
        <v>0.72222220897674561</v>
      </c>
      <c r="I36" s="27">
        <v>0.8125</v>
      </c>
      <c r="J36" s="27">
        <v>0.42592594027519226</v>
      </c>
      <c r="K36" s="27">
        <v>0.52380955219268799</v>
      </c>
      <c r="L36" s="27">
        <v>0.21495327353477478</v>
      </c>
      <c r="M36" s="27">
        <v>0.83333331346511841</v>
      </c>
      <c r="N36" s="39">
        <v>0.018416205421090126</v>
      </c>
      <c r="O36" s="27">
        <v>0.89999997615814209</v>
      </c>
    </row>
    <row r="37" x14ac:dyDescent="0.2">
      <c r="A37" s="1" t="s">
        <v>1483</v>
      </c>
      <c r="B37" s="24">
        <v>7.3392877578735352</v>
      </c>
      <c r="C37" s="27">
        <v>0.7976190447807312</v>
      </c>
      <c r="D37" s="27">
        <v>0.89534884691238403</v>
      </c>
      <c r="E37" s="27">
        <v>0.91666668653488159</v>
      </c>
      <c r="F37" s="27">
        <v>0.88095235824584961</v>
      </c>
      <c r="G37" s="27">
        <v>0.87654322385787964</v>
      </c>
      <c r="H37" s="27">
        <v>0.89411765336990356</v>
      </c>
      <c r="I37" s="27">
        <v>0.82142859697341919</v>
      </c>
      <c r="J37" s="27">
        <v>0.18045112490653992</v>
      </c>
      <c r="K37" s="27">
        <v>0.92307692766189575</v>
      </c>
      <c r="L37" s="27">
        <v>0.15789473056793213</v>
      </c>
      <c r="M37" s="27">
        <v>0.84210526943206787</v>
      </c>
      <c r="N37" s="39">
        <v>0.0071746306493878365</v>
      </c>
      <c r="O37" s="27">
        <v>0.92000001668930054</v>
      </c>
    </row>
    <row r="38" x14ac:dyDescent="0.2">
      <c r="A38" s="1" t="s">
        <v>1484</v>
      </c>
      <c r="B38" s="24">
        <v>6.3185138702392578</v>
      </c>
      <c r="C38" s="27">
        <v>0.82051283121109009</v>
      </c>
      <c r="D38" s="27">
        <v>0.8461538553237915</v>
      </c>
      <c r="E38" s="27">
        <v>0.88235294818878174</v>
      </c>
      <c r="F38" s="27">
        <v>0.8125</v>
      </c>
      <c r="G38" s="27">
        <v>0.87096774578094482</v>
      </c>
      <c r="H38" s="27">
        <v>0.83333331346511841</v>
      </c>
      <c r="I38" s="27">
        <v>0.837837815284729</v>
      </c>
      <c r="J38" s="27">
        <v>0.34848484396934509</v>
      </c>
      <c r="K38" s="27">
        <v>0.875</v>
      </c>
      <c r="L38" s="27">
        <v>0.20869565010070801</v>
      </c>
      <c r="M38" s="27">
        <v>0.66666668653488159</v>
      </c>
      <c r="N38" s="39">
        <v>0.012406948022544384</v>
      </c>
      <c r="O38" s="27">
        <v>0.2800000011920929</v>
      </c>
    </row>
    <row r="39" x14ac:dyDescent="0.2">
      <c r="A39" s="1" t="s">
        <v>1485</v>
      </c>
      <c r="B39" s="24">
        <v>6.1874032020568848</v>
      </c>
      <c r="C39" s="27">
        <v>0.69230771064758301</v>
      </c>
      <c r="D39" s="27">
        <v>0.4285714328289032</v>
      </c>
      <c r="E39" s="27">
        <v>0.45454546809196472</v>
      </c>
      <c r="F39" s="27">
        <v>0.4166666567325592</v>
      </c>
      <c r="G39" s="27">
        <v>0.53333336114883423</v>
      </c>
      <c r="H39" s="27">
        <v>0.5</v>
      </c>
      <c r="I39" s="27">
        <v>0.40000000596046448</v>
      </c>
      <c r="J39" s="27">
        <v>0.38999998569488525</v>
      </c>
      <c r="K39" s="27">
        <v>0.66666668653488159</v>
      </c>
      <c r="L39" s="27">
        <v>0.2199999988079071</v>
      </c>
      <c r="M39" s="27">
        <v>0.65625</v>
      </c>
      <c r="N39" s="39">
        <v>0.017470300197601318</v>
      </c>
      <c r="O39" s="27">
        <v>0.98000001907348633</v>
      </c>
    </row>
    <row r="40" x14ac:dyDescent="0.2">
      <c r="A40" s="1" t="s">
        <v>1486</v>
      </c>
      <c r="B40" s="24">
        <v>7.5417237281799316</v>
      </c>
      <c r="C40" s="27">
        <v>0.91803276538848877</v>
      </c>
      <c r="D40" s="27">
        <v>0.93548387289047241</v>
      </c>
      <c r="E40" s="27">
        <v>1</v>
      </c>
      <c r="F40" s="27">
        <v>0.85000002384185791</v>
      </c>
      <c r="G40" s="27">
        <v>0.88135594129562378</v>
      </c>
      <c r="H40" s="27">
        <v>0.89655172824859619</v>
      </c>
      <c r="I40" s="27">
        <v>0.92857140302658081</v>
      </c>
      <c r="J40" s="27">
        <v>0.1631205677986145</v>
      </c>
      <c r="K40" s="27">
        <v>0.6111111044883728</v>
      </c>
      <c r="L40" s="27">
        <v>0.28888890147209167</v>
      </c>
      <c r="M40" s="27">
        <v>0.36363637447357178</v>
      </c>
      <c r="N40" s="39">
        <v>0.0091638034209609032</v>
      </c>
      <c r="O40" s="27">
        <v>0.94791668653488159</v>
      </c>
    </row>
    <row r="41" x14ac:dyDescent="0.2">
      <c r="A41" s="1" t="s">
        <v>1487</v>
      </c>
      <c r="B41" s="24">
        <v>6.4358377456665039</v>
      </c>
      <c r="C41" s="27">
        <v>0.72000002861022949</v>
      </c>
      <c r="D41" s="27">
        <v>0.71428573131561279</v>
      </c>
      <c r="E41" s="27">
        <v>0.75</v>
      </c>
      <c r="F41" s="27">
        <v>0.73913043737411499</v>
      </c>
      <c r="G41" s="27">
        <v>0.69565218687057495</v>
      </c>
      <c r="H41" s="27">
        <v>0.89473682641983032</v>
      </c>
      <c r="I41" s="27">
        <v>0.75</v>
      </c>
      <c r="J41" s="27">
        <v>0.24786324799060822</v>
      </c>
      <c r="K41" s="27">
        <v>0.58823531866073608</v>
      </c>
      <c r="L41" s="27">
        <v>0.1111111119389534</v>
      </c>
      <c r="M41" s="27">
        <v>0.75</v>
      </c>
      <c r="N41" s="39">
        <v>0.004179204348474741</v>
      </c>
      <c r="O41" s="27">
        <v>0.8399999737739563</v>
      </c>
    </row>
    <row r="42" x14ac:dyDescent="0.2">
      <c r="A42" s="1" t="s">
        <v>1488</v>
      </c>
      <c r="B42" s="24">
        <v>7.5682721138000488</v>
      </c>
      <c r="C42" s="27">
        <v>0.77551019191741943</v>
      </c>
      <c r="D42" s="27">
        <v>0.79069769382476807</v>
      </c>
      <c r="E42" s="27">
        <v>0.87179487943649292</v>
      </c>
      <c r="F42" s="27">
        <v>0.86363637447357178</v>
      </c>
      <c r="G42" s="27">
        <v>0.86046510934829712</v>
      </c>
      <c r="H42" s="27">
        <v>0.85185188055038452</v>
      </c>
      <c r="I42" s="27">
        <v>0.92857140302658081</v>
      </c>
      <c r="J42" s="27">
        <v>0.32926830649375916</v>
      </c>
      <c r="K42" s="27">
        <v>0.81818181276321411</v>
      </c>
      <c r="L42" s="27">
        <v>0.19512194395065308</v>
      </c>
      <c r="M42" s="27">
        <v>0.82608693838119507</v>
      </c>
      <c r="N42" s="39">
        <v>0.011687865480780602</v>
      </c>
      <c r="O42" s="27">
        <v>0.97058820724487305</v>
      </c>
    </row>
    <row r="43" x14ac:dyDescent="0.2">
      <c r="A43" s="1" t="s">
        <v>1489</v>
      </c>
      <c r="B43" s="24">
        <v>4.9799785614013672</v>
      </c>
      <c r="C43" s="27">
        <v>0.66666668653488159</v>
      </c>
      <c r="D43" s="27">
        <v>0.5</v>
      </c>
      <c r="E43" s="27">
        <v>0.5</v>
      </c>
      <c r="F43" s="27">
        <v>0.66666668653488159</v>
      </c>
      <c r="G43" s="27">
        <v>0.60000002384185791</v>
      </c>
      <c r="H43" s="27">
        <v>0.625</v>
      </c>
      <c r="I43" s="27">
        <v>0.57142859697341919</v>
      </c>
      <c r="J43" s="27">
        <v>0.28723403811454773</v>
      </c>
      <c r="K43" s="27">
        <v>0.77777779102325439</v>
      </c>
      <c r="L43" s="27">
        <v>0.11627907305955887</v>
      </c>
      <c r="M43" s="27">
        <v>1</v>
      </c>
      <c r="N43" s="39">
        <v>0.0032537961378693581</v>
      </c>
      <c r="O43" s="27">
        <v>0.40000000596046448</v>
      </c>
    </row>
    <row r="44" x14ac:dyDescent="0.2">
      <c r="A44" s="1" t="s">
        <v>1490</v>
      </c>
      <c r="B44" s="24">
        <v>5.0650291442871094</v>
      </c>
      <c r="C44" s="27">
        <v>0.56410259008407593</v>
      </c>
      <c r="D44" s="27">
        <v>0.46341463923454285</v>
      </c>
      <c r="E44" s="27">
        <v>0.5</v>
      </c>
      <c r="F44" s="27">
        <v>0.5</v>
      </c>
      <c r="G44" s="27">
        <v>0.48648649454116821</v>
      </c>
      <c r="H44" s="27">
        <v>0.5</v>
      </c>
      <c r="I44" s="27">
        <v>0.48648649454116821</v>
      </c>
      <c r="J44" s="27">
        <v>0.25688073039054871</v>
      </c>
      <c r="K44" s="27">
        <v>0.55555558204650879</v>
      </c>
      <c r="L44" s="27">
        <v>0.10091742873191833</v>
      </c>
      <c r="M44" s="27">
        <v>0.77777779102325439</v>
      </c>
      <c r="N44" s="39">
        <v>0.0048130322247743607</v>
      </c>
      <c r="O44" s="27">
        <v>0.69230771064758301</v>
      </c>
    </row>
    <row r="45" x14ac:dyDescent="0.2">
      <c r="A45" s="1" t="s">
        <v>1491</v>
      </c>
      <c r="B45" s="24">
        <v>7.2116212844848633</v>
      </c>
      <c r="C45" s="27">
        <v>0.92857140302658081</v>
      </c>
      <c r="D45" s="27">
        <v>0.92592591047286987</v>
      </c>
      <c r="E45" s="27">
        <v>0.8461538553237915</v>
      </c>
      <c r="F45" s="27">
        <v>0.80000001192092896</v>
      </c>
      <c r="G45" s="27">
        <v>0.85185188055038452</v>
      </c>
      <c r="H45" s="27">
        <v>0.77419352531433105</v>
      </c>
      <c r="I45" s="27">
        <v>0.82758623361587524</v>
      </c>
      <c r="J45" s="27">
        <v>0.20212766528129578</v>
      </c>
      <c r="K45" s="27">
        <v>0.47058823704719543</v>
      </c>
      <c r="L45" s="27">
        <v>0.32758620381355286</v>
      </c>
      <c r="M45" s="27">
        <v>0.6428571343421936</v>
      </c>
      <c r="N45" s="39">
        <v>0.0086759710684418678</v>
      </c>
      <c r="O45" s="27">
        <v>0.91304349899291992</v>
      </c>
    </row>
    <row r="46" x14ac:dyDescent="0.2">
      <c r="A46" s="1" t="s">
        <v>1492</v>
      </c>
      <c r="B46" s="24">
        <v>7.3461880683898926</v>
      </c>
      <c r="C46" s="27">
        <v>0.95999997854232788</v>
      </c>
      <c r="D46" s="27">
        <v>0.8461538553237915</v>
      </c>
      <c r="E46" s="27">
        <v>0.95652174949645996</v>
      </c>
      <c r="F46" s="27">
        <v>0.86956518888473511</v>
      </c>
      <c r="G46" s="27">
        <v>0.8571428656578064</v>
      </c>
      <c r="H46" s="27">
        <v>0.75</v>
      </c>
      <c r="I46" s="27">
        <v>0.81481480598449707</v>
      </c>
      <c r="J46" s="27">
        <v>0.16842105984687805</v>
      </c>
      <c r="K46" s="27">
        <v>0.6428571343421936</v>
      </c>
      <c r="L46" s="27">
        <v>0.1666666716337204</v>
      </c>
      <c r="M46" s="27">
        <v>0.8571428656578064</v>
      </c>
      <c r="N46" s="39">
        <v>0.010698762722313404</v>
      </c>
      <c r="O46" s="27">
        <v>0.875</v>
      </c>
    </row>
    <row r="47" x14ac:dyDescent="0.2">
      <c r="A47" s="1" t="s">
        <v>1493</v>
      </c>
      <c r="B47" s="24">
        <v>6.3083653450012207</v>
      </c>
      <c r="C47" s="27">
        <v>0.84848487377166748</v>
      </c>
      <c r="D47" s="27">
        <v>0.80645161867141724</v>
      </c>
      <c r="E47" s="27">
        <v>0.78571426868438721</v>
      </c>
      <c r="F47" s="27">
        <v>0.75862067937850952</v>
      </c>
      <c r="G47" s="27">
        <v>0.75862067937850952</v>
      </c>
      <c r="H47" s="27">
        <v>0.75757575035095215</v>
      </c>
      <c r="I47" s="27">
        <v>0.75</v>
      </c>
      <c r="J47" s="27">
        <v>0.26213592290878296</v>
      </c>
      <c r="K47" s="27">
        <v>0.52380955219268799</v>
      </c>
      <c r="L47" s="27">
        <v>0.23170731961727142</v>
      </c>
      <c r="M47" s="27">
        <v>0.88235294818878174</v>
      </c>
      <c r="N47" s="39">
        <v>0.0035818221513181925</v>
      </c>
      <c r="O47" s="27">
        <v>0.6875</v>
      </c>
    </row>
    <row r="48" x14ac:dyDescent="0.2">
      <c r="A48" s="1" t="s">
        <v>1494</v>
      </c>
      <c r="B48" s="24">
        <v>7.0570888519287109</v>
      </c>
      <c r="C48" s="27">
        <v>0.97435897588729858</v>
      </c>
      <c r="D48" s="27">
        <v>0.55555558204650879</v>
      </c>
      <c r="E48" s="27">
        <v>0.875</v>
      </c>
      <c r="F48" s="27">
        <v>0.9375</v>
      </c>
      <c r="G48" s="27">
        <v>0.87096774578094482</v>
      </c>
      <c r="H48" s="27">
        <v>0.90625</v>
      </c>
      <c r="I48" s="27">
        <v>0.875</v>
      </c>
      <c r="J48" s="27">
        <v>0.18939393758773804</v>
      </c>
      <c r="K48" s="27">
        <v>0.26666668057441711</v>
      </c>
      <c r="L48" s="27">
        <v>0.075757578015327454</v>
      </c>
      <c r="M48" s="27">
        <v>0.83333331346511841</v>
      </c>
      <c r="N48" s="39">
        <v>0.0066036512143909931</v>
      </c>
      <c r="O48" s="27">
        <v>0.90196079015731812</v>
      </c>
    </row>
    <row r="49" x14ac:dyDescent="0.2">
      <c r="A49" s="1" t="s">
        <v>1495</v>
      </c>
      <c r="B49" s="24">
        <v>6.1843619346618652</v>
      </c>
      <c r="C49" s="27">
        <v>0.70909088850021362</v>
      </c>
      <c r="D49" s="27">
        <v>0.65517240762710571</v>
      </c>
      <c r="E49" s="27">
        <v>0.76923078298568726</v>
      </c>
      <c r="F49" s="27">
        <v>0.63333332538604736</v>
      </c>
      <c r="G49" s="27">
        <v>0.59259259700775146</v>
      </c>
      <c r="H49" s="27">
        <v>0.6428571343421936</v>
      </c>
      <c r="I49" s="27">
        <v>0.73076921701431274</v>
      </c>
      <c r="J49" s="27">
        <v>0.28333333134651184</v>
      </c>
      <c r="K49" s="27">
        <v>0.4482758641242981</v>
      </c>
      <c r="L49" s="27">
        <v>0.20168067514896393</v>
      </c>
      <c r="M49" s="27">
        <v>0.875</v>
      </c>
      <c r="N49" s="39">
        <v>0.0050972248427569866</v>
      </c>
      <c r="O49" s="27">
        <v>0.85185188055038452</v>
      </c>
    </row>
    <row r="50" x14ac:dyDescent="0.2">
      <c r="A50" s="1" t="s">
        <v>1496</v>
      </c>
      <c r="B50" s="24">
        <v>7.3902864456176758</v>
      </c>
      <c r="C50" s="27">
        <v>0.8888888955116272</v>
      </c>
      <c r="D50" s="27">
        <v>0.83333331346511841</v>
      </c>
      <c r="E50" s="27">
        <v>0.9375</v>
      </c>
      <c r="F50" s="27">
        <v>0.8125</v>
      </c>
      <c r="G50" s="27">
        <v>0.83870965242385864</v>
      </c>
      <c r="H50" s="27">
        <v>0.80555558204650879</v>
      </c>
      <c r="I50" s="27">
        <v>0.89999997615814209</v>
      </c>
      <c r="J50" s="27">
        <v>0.1484375</v>
      </c>
      <c r="K50" s="27">
        <v>0.66666668653488159</v>
      </c>
      <c r="L50" s="27">
        <v>0.16438356041908264</v>
      </c>
      <c r="M50" s="27">
        <v>1</v>
      </c>
      <c r="N50" s="39">
        <v>0.0089914416894316673</v>
      </c>
      <c r="O50" s="27">
        <v>0.9397590160369873</v>
      </c>
    </row>
    <row r="51" x14ac:dyDescent="0.2">
      <c r="A51" s="1" t="s">
        <v>1497</v>
      </c>
      <c r="B51" s="24">
        <v>5.8111295700073242</v>
      </c>
      <c r="C51" s="27">
        <v>0.79411762952804565</v>
      </c>
      <c r="D51" s="27">
        <v>0.82051283121109009</v>
      </c>
      <c r="E51" s="27">
        <v>0.75</v>
      </c>
      <c r="F51" s="27">
        <v>0.83870965242385864</v>
      </c>
      <c r="G51" s="27">
        <v>0.86206895112991333</v>
      </c>
      <c r="H51" s="27">
        <v>0.80000001192092896</v>
      </c>
      <c r="I51" s="27">
        <v>0.89999997615814209</v>
      </c>
      <c r="J51" s="27">
        <v>0.43518519401550293</v>
      </c>
      <c r="K51" s="27">
        <v>0.53333336114883423</v>
      </c>
      <c r="L51" s="27">
        <v>0.22429905831813812</v>
      </c>
      <c r="M51" s="27">
        <v>0.78571426868438721</v>
      </c>
      <c r="N51" s="39">
        <v>0.0020964359864592552</v>
      </c>
      <c r="O51" s="27">
        <v>0.3333333432674408</v>
      </c>
    </row>
    <row r="52" x14ac:dyDescent="0.2">
      <c r="A52" s="1" t="s">
        <v>1498</v>
      </c>
      <c r="B52" s="24">
        <v>6.3219928741455078</v>
      </c>
      <c r="C52" s="27">
        <v>0.65625</v>
      </c>
      <c r="D52" s="27">
        <v>0.86956518888473511</v>
      </c>
      <c r="E52" s="27">
        <v>0.81818181276321411</v>
      </c>
      <c r="F52" s="27">
        <v>0.78260868787765503</v>
      </c>
      <c r="G52" s="27">
        <v>0.69230771064758301</v>
      </c>
      <c r="H52" s="27">
        <v>0.70370370149612427</v>
      </c>
      <c r="I52" s="27">
        <v>0.74074071645736694</v>
      </c>
      <c r="J52" s="27">
        <v>0.21875</v>
      </c>
      <c r="K52" s="27">
        <v>0.75</v>
      </c>
      <c r="L52" s="27">
        <v>0.2083333283662796</v>
      </c>
      <c r="M52" s="27">
        <v>0.80000001192092896</v>
      </c>
      <c r="N52" s="39">
        <v>0.0052316891960799694</v>
      </c>
      <c r="O52" s="27">
        <v>0.71428573131561279</v>
      </c>
    </row>
    <row r="53" x14ac:dyDescent="0.2">
      <c r="A53" s="1" t="s">
        <v>1499</v>
      </c>
      <c r="B53" s="24">
        <v>7.2041993141174316</v>
      </c>
      <c r="C53" s="27">
        <v>0.9189189076423645</v>
      </c>
      <c r="D53" s="27">
        <v>0.89999997615814209</v>
      </c>
      <c r="E53" s="27">
        <v>0.86363637447357178</v>
      </c>
      <c r="F53" s="27">
        <v>0.8399999737739563</v>
      </c>
      <c r="G53" s="27">
        <v>0.86206895112991333</v>
      </c>
      <c r="H53" s="27">
        <v>0.76923078298568726</v>
      </c>
      <c r="I53" s="27">
        <v>0.86956518888473511</v>
      </c>
      <c r="J53" s="27">
        <v>0.58252429962158203</v>
      </c>
      <c r="K53" s="27">
        <v>0.80000001192092896</v>
      </c>
      <c r="L53" s="27">
        <v>0.2330097109079361</v>
      </c>
      <c r="M53" s="27">
        <v>1</v>
      </c>
      <c r="N53" s="39">
        <v>0.0085988873615860939</v>
      </c>
      <c r="O53" s="27">
        <v>0.76470589637756348</v>
      </c>
    </row>
    <row r="54" x14ac:dyDescent="0.2">
      <c r="A54" s="1" t="s">
        <v>1500</v>
      </c>
      <c r="B54" s="24">
        <v>6.9397153854370117</v>
      </c>
      <c r="C54" s="27">
        <v>0.76595747470855713</v>
      </c>
      <c r="D54" s="27">
        <v>0.76595747470855713</v>
      </c>
      <c r="E54" s="27">
        <v>0.88372093439102173</v>
      </c>
      <c r="F54" s="27">
        <v>0.76086956262588501</v>
      </c>
      <c r="G54" s="27">
        <v>0.81818181276321411</v>
      </c>
      <c r="H54" s="27">
        <v>0.8139534592628479</v>
      </c>
      <c r="I54" s="27">
        <v>0.86363637447357178</v>
      </c>
      <c r="J54" s="27">
        <v>0.47727271914482117</v>
      </c>
      <c r="K54" s="27">
        <v>0.67500001192092896</v>
      </c>
      <c r="L54" s="27">
        <v>0.22499999403953552</v>
      </c>
      <c r="M54" s="27">
        <v>0.87999999523162842</v>
      </c>
      <c r="N54" s="39">
        <v>0.0066666668280959129</v>
      </c>
      <c r="O54" s="27">
        <v>0.83870965242385864</v>
      </c>
    </row>
    <row r="55" x14ac:dyDescent="0.2">
      <c r="A55" s="1" t="s">
        <v>1501</v>
      </c>
      <c r="B55" s="24">
        <v>7.5630922317504883</v>
      </c>
      <c r="C55" s="27">
        <v>0.88571429252624512</v>
      </c>
      <c r="D55" s="27">
        <v>0.93939393758773804</v>
      </c>
      <c r="E55" s="27">
        <v>0.93548387289047241</v>
      </c>
      <c r="F55" s="27">
        <v>0.93333333730697632</v>
      </c>
      <c r="G55" s="27">
        <v>0.89999997615814209</v>
      </c>
      <c r="H55" s="27">
        <v>0.89999997615814209</v>
      </c>
      <c r="I55" s="27">
        <v>0.89999997615814209</v>
      </c>
      <c r="J55" s="27">
        <v>0.24786324799060822</v>
      </c>
      <c r="K55" s="27">
        <v>0.58823531866073608</v>
      </c>
      <c r="L55" s="27">
        <v>0.11965811997652054</v>
      </c>
      <c r="M55" s="27">
        <v>0.66666668653488159</v>
      </c>
      <c r="N55" s="39">
        <v>0.011488970369100571</v>
      </c>
      <c r="O55" s="27">
        <v>0.87999999523162842</v>
      </c>
    </row>
    <row r="56" x14ac:dyDescent="0.2">
      <c r="A56" s="1" t="s">
        <v>1502</v>
      </c>
      <c r="B56" s="24">
        <v>6.5573916435241699</v>
      </c>
      <c r="C56" s="27">
        <v>0.95999997854232788</v>
      </c>
      <c r="D56" s="27">
        <v>0.96153843402862549</v>
      </c>
      <c r="E56" s="27">
        <v>0.90909093618392944</v>
      </c>
      <c r="F56" s="27">
        <v>0.8888888955116272</v>
      </c>
      <c r="G56" s="27">
        <v>0.89999997615814209</v>
      </c>
      <c r="H56" s="27">
        <v>0.82608693838119507</v>
      </c>
      <c r="I56" s="27">
        <v>0.86363637447357178</v>
      </c>
      <c r="J56" s="27">
        <v>0.22480620443820953</v>
      </c>
      <c r="K56" s="27">
        <v>0.58823531866073608</v>
      </c>
      <c r="L56" s="27">
        <v>0.18487395346164703</v>
      </c>
      <c r="M56" s="27">
        <v>0.6428571343421936</v>
      </c>
      <c r="N56" s="39">
        <v>0.0019409938249737024</v>
      </c>
      <c r="O56" s="27">
        <v>0.60000002384185791</v>
      </c>
    </row>
    <row r="57" x14ac:dyDescent="0.2">
      <c r="A57" s="1" t="s">
        <v>1503</v>
      </c>
      <c r="B57" s="24">
        <v>5.623711109161377</v>
      </c>
      <c r="C57" s="27">
        <v>0.86046510934829712</v>
      </c>
      <c r="D57" s="27">
        <v>0.84782606363296509</v>
      </c>
      <c r="E57" s="27">
        <v>0.875</v>
      </c>
      <c r="F57" s="27">
        <v>0.76190477609634399</v>
      </c>
      <c r="G57" s="27">
        <v>0.76744186878204346</v>
      </c>
      <c r="H57" s="27">
        <v>0.8095238208770752</v>
      </c>
      <c r="I57" s="27">
        <v>0.82051283121109009</v>
      </c>
      <c r="J57" s="27">
        <v>0.36296296119689941</v>
      </c>
      <c r="K57" s="27">
        <v>0.69230771064758301</v>
      </c>
      <c r="L57" s="27">
        <v>0.32499998807907104</v>
      </c>
      <c r="M57" s="27">
        <v>0.76190477609634399</v>
      </c>
      <c r="N57" s="39">
        <v>0.00083524745423346758</v>
      </c>
      <c r="O57" s="27">
        <v>0.25</v>
      </c>
    </row>
    <row r="58" x14ac:dyDescent="0.2">
      <c r="A58" s="1" t="s">
        <v>1504</v>
      </c>
      <c r="B58" s="24">
        <v>6.9781813621520996</v>
      </c>
      <c r="C58" s="27">
        <v>0.5</v>
      </c>
      <c r="D58" s="27">
        <v>0.55555558204650879</v>
      </c>
      <c r="E58" s="27">
        <v>0.58823531866073608</v>
      </c>
      <c r="F58" s="27">
        <v>0.57446807622909546</v>
      </c>
      <c r="G58" s="27">
        <v>0.73809522390365601</v>
      </c>
      <c r="H58" s="27">
        <v>0.62222224473953247</v>
      </c>
      <c r="I58" s="27">
        <v>0.69230771064758301</v>
      </c>
      <c r="J58" s="27">
        <v>0.19101123511791229</v>
      </c>
      <c r="K58" s="27">
        <v>0.57142859697341919</v>
      </c>
      <c r="L58" s="27">
        <v>0.14044943451881409</v>
      </c>
      <c r="M58" s="27">
        <v>0.71428573131561279</v>
      </c>
      <c r="N58" s="39">
        <v>0.025167275220155716</v>
      </c>
      <c r="O58" s="27">
        <v>0.95468276739120483</v>
      </c>
    </row>
    <row r="59" x14ac:dyDescent="0.2">
      <c r="A59" s="1" t="s">
        <v>1505</v>
      </c>
      <c r="B59" s="24">
        <v>6.9530034065246582</v>
      </c>
      <c r="C59" s="27">
        <v>0.84848487377166748</v>
      </c>
      <c r="D59" s="27">
        <v>0.81578946113586426</v>
      </c>
      <c r="E59" s="27">
        <v>0.82142859697341919</v>
      </c>
      <c r="F59" s="27">
        <v>0.75862067937850952</v>
      </c>
      <c r="G59" s="27">
        <v>0.80000001192092896</v>
      </c>
      <c r="H59" s="27">
        <v>0.64705884456634521</v>
      </c>
      <c r="I59" s="27">
        <v>0.83333331346511841</v>
      </c>
      <c r="J59" s="27">
        <v>0.2395833283662796</v>
      </c>
      <c r="K59" s="27">
        <v>0.5625</v>
      </c>
      <c r="L59" s="27">
        <v>0.25454545021057129</v>
      </c>
      <c r="M59" s="27">
        <v>0.81818181276321411</v>
      </c>
      <c r="N59" s="39">
        <v>0.014424067921936512</v>
      </c>
      <c r="O59" s="27">
        <v>0.74285715818405151</v>
      </c>
    </row>
    <row r="60" x14ac:dyDescent="0.2">
      <c r="A60" s="1" t="s">
        <v>1506</v>
      </c>
      <c r="B60" s="24">
        <v>5.7670321464538574</v>
      </c>
      <c r="C60" s="27">
        <v>0.80000001192092896</v>
      </c>
      <c r="D60" s="27">
        <v>0.70967739820480347</v>
      </c>
      <c r="E60" s="27">
        <v>0.79310345649719238</v>
      </c>
      <c r="F60" s="27">
        <v>0.73333334922790527</v>
      </c>
      <c r="G60" s="27">
        <v>0.74074071645736694</v>
      </c>
      <c r="H60" s="27">
        <v>0.66666668653488159</v>
      </c>
      <c r="I60" s="27">
        <v>0.75862067937850952</v>
      </c>
      <c r="J60" s="27">
        <v>0.35576921701431274</v>
      </c>
      <c r="K60" s="27">
        <v>0.51851850748062134</v>
      </c>
      <c r="L60" s="27">
        <v>0.2788461446762085</v>
      </c>
      <c r="M60" s="27">
        <v>0.61538463830947876</v>
      </c>
      <c r="N60" s="39">
        <v>0.0034767491742968559</v>
      </c>
      <c r="O60" s="27">
        <v>0.5</v>
      </c>
    </row>
    <row r="61" x14ac:dyDescent="0.2">
      <c r="A61" s="1" t="s">
        <v>1507</v>
      </c>
      <c r="B61" s="24">
        <v>5.8186016082763672</v>
      </c>
      <c r="C61" s="27">
        <v>0.66666668653488159</v>
      </c>
      <c r="D61" s="27">
        <v>0.73333334922790527</v>
      </c>
      <c r="E61" s="27">
        <v>0.80769228935241699</v>
      </c>
      <c r="F61" s="27">
        <v>0.72413790225982666</v>
      </c>
      <c r="G61" s="27">
        <v>0.73076921701431274</v>
      </c>
      <c r="H61" s="27">
        <v>0.68965518474578857</v>
      </c>
      <c r="I61" s="27">
        <v>0.74193549156188965</v>
      </c>
      <c r="J61" s="27">
        <v>0.34188035130500793</v>
      </c>
      <c r="K61" s="27">
        <v>0.60000002384185791</v>
      </c>
      <c r="L61" s="27">
        <v>0.25925925374031067</v>
      </c>
      <c r="M61" s="27">
        <v>0.68421053886413574</v>
      </c>
      <c r="N61" s="39">
        <v>0.0054794522002339363</v>
      </c>
      <c r="O61" s="27">
        <v>0.5</v>
      </c>
    </row>
    <row r="62" x14ac:dyDescent="0.2">
      <c r="A62" s="1" t="s">
        <v>1508</v>
      </c>
      <c r="B62" s="24">
        <v>7.9524273872375488</v>
      </c>
      <c r="C62" s="27">
        <v>0.90697675943374634</v>
      </c>
      <c r="D62" s="27">
        <v>0.86046510934829712</v>
      </c>
      <c r="E62" s="27">
        <v>0.92105263471603394</v>
      </c>
      <c r="F62" s="27">
        <v>0.89189189672470093</v>
      </c>
      <c r="G62" s="27">
        <v>0.94594591856002808</v>
      </c>
      <c r="H62" s="27">
        <v>0.92500001192092896</v>
      </c>
      <c r="I62" s="27">
        <v>0.89743590354919434</v>
      </c>
      <c r="J62" s="27">
        <v>0.40952381491661072</v>
      </c>
      <c r="K62" s="27">
        <v>0.875</v>
      </c>
      <c r="L62" s="27">
        <v>0.29523810744285583</v>
      </c>
      <c r="M62" s="27">
        <v>1</v>
      </c>
      <c r="N62" s="39">
        <v>0.015020653605461121</v>
      </c>
      <c r="O62" s="27">
        <v>0.89999997615814209</v>
      </c>
    </row>
    <row r="63" x14ac:dyDescent="0.2">
      <c r="A63" s="1" t="s">
        <v>1509</v>
      </c>
      <c r="B63" s="24">
        <v>7.1066827774047852</v>
      </c>
      <c r="C63" s="27">
        <v>0.75757575035095215</v>
      </c>
      <c r="D63" s="27">
        <v>0.86363637447357178</v>
      </c>
      <c r="E63" s="27">
        <v>0.86363637447357178</v>
      </c>
      <c r="F63" s="27">
        <v>0.81818181276321411</v>
      </c>
      <c r="G63" s="27">
        <v>0.81818181276321411</v>
      </c>
      <c r="H63" s="27">
        <v>0.87999999523162842</v>
      </c>
      <c r="I63" s="27">
        <v>0.8461538553237915</v>
      </c>
      <c r="J63" s="27">
        <v>0.190476194024086</v>
      </c>
      <c r="K63" s="27">
        <v>0.5</v>
      </c>
      <c r="L63" s="27">
        <v>0.11851851642131805</v>
      </c>
      <c r="M63" s="27">
        <v>0.81818181276321411</v>
      </c>
      <c r="N63" s="39">
        <v>0.0073472545482218266</v>
      </c>
      <c r="O63" s="27">
        <v>0.9298245906829834</v>
      </c>
    </row>
    <row r="64" x14ac:dyDescent="0.2">
      <c r="A64" s="4" t="s">
        <v>1510</v>
      </c>
      <c r="B64" s="31">
        <v>4.9661598205566406</v>
      </c>
      <c r="C64" s="32">
        <v>0.56521737575531006</v>
      </c>
      <c r="D64" s="32">
        <v>0.6111111044883728</v>
      </c>
      <c r="E64" s="32">
        <v>0.57142859697341919</v>
      </c>
      <c r="F64" s="32">
        <v>0.66666668653488159</v>
      </c>
      <c r="G64" s="32">
        <v>0.76923078298568726</v>
      </c>
      <c r="H64" s="32">
        <v>0.52941179275512695</v>
      </c>
      <c r="I64" s="32">
        <v>0.61538463830947876</v>
      </c>
      <c r="J64" s="32">
        <v>0.42056074738502502</v>
      </c>
      <c r="K64" s="32">
        <v>0.69999998807907104</v>
      </c>
      <c r="L64" s="32">
        <v>0.16822430491447449</v>
      </c>
      <c r="M64" s="32">
        <v>0.75</v>
      </c>
      <c r="N64" s="49">
        <v>0.0034762455616146326</v>
      </c>
      <c r="O64" s="32">
        <v>0.3333333432674408</v>
      </c>
    </row>
    <row r="66" x14ac:dyDescent="0.2">
      <c r="A66" s="9" t="s">
        <v>0</v>
      </c>
      <c r="B66" s="10">
        <f>SUMIF($A$2:$A$64,$A$66,B2:B64)</f>
        <v>4.7236394882202148</v>
      </c>
      <c r="C66" s="15">
        <f t="shared" ref="C66:O66" si="0">SUMIF($A$2:$A$64,$A$66,C2:C64)</f>
        <v>0.56521737575531006</v>
      </c>
      <c r="D66" s="15">
        <f t="shared" si="0"/>
        <v>0.6111111044883728</v>
      </c>
      <c r="E66" s="15">
        <f t="shared" si="0"/>
        <v>0.57142859697341919</v>
      </c>
      <c r="F66" s="15">
        <f t="shared" si="0"/>
        <v>0.66666668653488159</v>
      </c>
      <c r="G66" s="15">
        <f t="shared" si="0"/>
        <v>0.76923078298568726</v>
      </c>
      <c r="H66" s="15">
        <f t="shared" si="0"/>
        <v>0.52941179275512695</v>
      </c>
      <c r="I66" s="15">
        <f t="shared" si="0"/>
        <v>0.61538463830947876</v>
      </c>
      <c r="J66" s="15">
        <f t="shared" si="0"/>
        <v>0.42056074738502502</v>
      </c>
      <c r="K66" s="15">
        <f t="shared" si="0"/>
        <v>0.69999998807907104</v>
      </c>
      <c r="L66" s="15">
        <f t="shared" si="0"/>
        <v>0.16822430491447449</v>
      </c>
      <c r="M66" s="15">
        <f t="shared" si="0"/>
        <v>0.75</v>
      </c>
      <c r="N66" s="50">
        <f t="shared" si="0"/>
        <v>3.4762455616146326E-3</v>
      </c>
      <c r="O66" s="15">
        <f t="shared" si="0"/>
        <v>0.3333333432674408</v>
      </c>
    </row>
    <row r="67" x14ac:dyDescent="0.2">
      <c r="A67" s="6" t="s">
        <v>1</v>
      </c>
      <c r="B67" s="7">
        <f t="shared" ref="B67:O67" si="1">MIN(B2:B64)</f>
        <v>4.7236394882202148</v>
      </c>
      <c r="C67" s="16">
        <f t="shared" si="1"/>
        <v>0.45161288976669312</v>
      </c>
      <c r="D67" s="16">
        <f t="shared" si="1"/>
        <v>0.4285714328289032</v>
      </c>
      <c r="E67" s="16">
        <f t="shared" si="1"/>
        <v>0.45454546809196472</v>
      </c>
      <c r="F67" s="16">
        <f t="shared" si="1"/>
        <v>0.4166666567325592</v>
      </c>
      <c r="G67" s="16">
        <f t="shared" si="1"/>
        <v>0.48648649454116821</v>
      </c>
      <c r="H67" s="16">
        <f t="shared" si="1"/>
        <v>0.38461539149284363</v>
      </c>
      <c r="I67" s="16">
        <f t="shared" si="1"/>
        <v>0.40000000596046448</v>
      </c>
      <c r="J67" s="16">
        <f t="shared" si="1"/>
        <v>0.1041666641831398</v>
      </c>
      <c r="K67" s="16">
        <f t="shared" si="1"/>
        <v>0.26666668057441711</v>
      </c>
      <c r="L67" s="16">
        <f t="shared" si="1"/>
        <v>6.6666670143604279E-2</v>
      </c>
      <c r="M67" s="16">
        <f t="shared" si="1"/>
        <v>0.36363637447357178</v>
      </c>
      <c r="N67" s="51">
        <f t="shared" si="1"/>
        <v>8.3524745423346758E-4</v>
      </c>
      <c r="O67" s="16">
        <f t="shared" si="1"/>
        <v>0.20000000298023224</v>
      </c>
    </row>
    <row r="68" x14ac:dyDescent="0.2">
      <c r="A68" s="6" t="s">
        <v>2</v>
      </c>
      <c r="B68" s="7">
        <f t="shared" ref="B68:O68" si="2">MEDIAN(B2:B64)</f>
        <v>6.8658285140991211</v>
      </c>
      <c r="C68" s="16">
        <f t="shared" si="2"/>
        <v>0.82608693838119507</v>
      </c>
      <c r="D68" s="16">
        <f t="shared" si="2"/>
        <v>0.82051283121109009</v>
      </c>
      <c r="E68" s="16">
        <f t="shared" si="2"/>
        <v>0.86363637447357178</v>
      </c>
      <c r="F68" s="16">
        <f t="shared" si="2"/>
        <v>0.79411762952804565</v>
      </c>
      <c r="G68" s="16">
        <f t="shared" si="2"/>
        <v>0.82142859697341919</v>
      </c>
      <c r="H68" s="16">
        <f t="shared" si="2"/>
        <v>0.8095238208770752</v>
      </c>
      <c r="I68" s="16">
        <f t="shared" si="2"/>
        <v>0.83333331346511841</v>
      </c>
      <c r="J68" s="16">
        <f t="shared" si="2"/>
        <v>0.28333333134651184</v>
      </c>
      <c r="K68" s="16">
        <f t="shared" si="2"/>
        <v>0.63265305757522583</v>
      </c>
      <c r="L68" s="16">
        <f t="shared" si="2"/>
        <v>0.2083333283662796</v>
      </c>
      <c r="M68" s="16">
        <f t="shared" si="2"/>
        <v>0.75</v>
      </c>
      <c r="N68" s="51">
        <f t="shared" si="2"/>
        <v>7.6347533613443375E-3</v>
      </c>
      <c r="O68" s="16">
        <f t="shared" si="2"/>
        <v>0.83333331346511841</v>
      </c>
    </row>
    <row r="69" x14ac:dyDescent="0.2">
      <c r="A69" s="6" t="s">
        <v>3</v>
      </c>
      <c r="B69" s="7">
        <f t="shared" ref="B69:O69" si="3">MAX(B2:B64)</f>
        <v>9.0960273742675781</v>
      </c>
      <c r="C69" s="16">
        <f t="shared" si="3"/>
        <v>0.98148149251937866</v>
      </c>
      <c r="D69" s="16">
        <f t="shared" si="3"/>
        <v>1</v>
      </c>
      <c r="E69" s="16">
        <f t="shared" si="3"/>
        <v>1</v>
      </c>
      <c r="F69" s="16">
        <f t="shared" si="3"/>
        <v>0.95454543828964233</v>
      </c>
      <c r="G69" s="16">
        <f t="shared" si="3"/>
        <v>1</v>
      </c>
      <c r="H69" s="16">
        <f t="shared" si="3"/>
        <v>1</v>
      </c>
      <c r="I69" s="16">
        <f t="shared" si="3"/>
        <v>0.97959184646606445</v>
      </c>
      <c r="J69" s="16">
        <f t="shared" si="3"/>
        <v>0.58252429962158203</v>
      </c>
      <c r="K69" s="16">
        <f t="shared" si="3"/>
        <v>0.92307692766189575</v>
      </c>
      <c r="L69" s="16">
        <f t="shared" si="3"/>
        <v>0.6808510422706604</v>
      </c>
      <c r="M69" s="16">
        <f t="shared" si="3"/>
        <v>1</v>
      </c>
      <c r="N69" s="51">
        <f t="shared" si="3"/>
        <v>2.7852484956383705E-2</v>
      </c>
      <c r="O69" s="16">
        <f t="shared" si="3"/>
        <v>0.98333334922790527</v>
      </c>
    </row>
    <row r="70" x14ac:dyDescent="0.2">
      <c r="A70" s="6" t="s">
        <v>4</v>
      </c>
      <c r="B70" s="8">
        <f>RANK(B66,B2:B64,0)</f>
        <v>63</v>
      </c>
      <c r="C70" s="8">
        <f t="shared" ref="C70:O70" si="4">RANK(C66,C2:C64,0)</f>
        <v>60</v>
      </c>
      <c r="D70" s="8">
        <f t="shared" si="4"/>
        <v>56</v>
      </c>
      <c r="E70" s="8">
        <f t="shared" si="4"/>
        <v>59</v>
      </c>
      <c r="F70" s="8">
        <f t="shared" si="4"/>
        <v>53</v>
      </c>
      <c r="G70" s="8">
        <f t="shared" si="4"/>
        <v>44</v>
      </c>
      <c r="H70" s="8">
        <f t="shared" si="4"/>
        <v>60</v>
      </c>
      <c r="I70" s="8">
        <f t="shared" si="4"/>
        <v>60</v>
      </c>
      <c r="J70" s="8">
        <f t="shared" si="4"/>
        <v>12</v>
      </c>
      <c r="K70" s="8">
        <f t="shared" si="4"/>
        <v>22</v>
      </c>
      <c r="L70" s="8">
        <f t="shared" si="4"/>
        <v>46</v>
      </c>
      <c r="M70" s="8">
        <f t="shared" si="4"/>
        <v>32</v>
      </c>
      <c r="N70" s="8">
        <f t="shared" si="4"/>
        <v>57</v>
      </c>
      <c r="O70" s="8">
        <f t="shared" si="4"/>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Gia nhập thị trường</vt:lpstr>
      <vt:lpstr>Tiếp cận đất đai</vt:lpstr>
      <vt:lpstr>Tính Minh bạch</vt:lpstr>
      <vt:lpstr>Chi phí thời gian</vt:lpstr>
      <vt:lpstr>Chi phí không chính thức</vt:lpstr>
      <vt:lpstr>Cạnh tranh bình đẳng</vt:lpstr>
      <vt:lpstr>Tính Năng động</vt:lpstr>
      <vt:lpstr>Chính sách hỗ trợ DN</vt:lpstr>
      <vt:lpstr>Đào tạo lao động</vt:lpstr>
      <vt:lpstr>Thiết chế pháp lý và 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Trong Truong</cp:lastModifiedBy>
  <dcterms:created xsi:type="dcterms:W3CDTF">2022-04-05T03:16:22Z</dcterms:created>
  <dcterms:modified xsi:type="dcterms:W3CDTF">2022-04-26T09:58:18Z</dcterms:modified>
</cp:coreProperties>
</file>