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D:\Hung\TÀI LIỆU KTVT\MÔN DẠY\DS ĐK LVTN\FILE THẦY PHÚ\"/>
    </mc:Choice>
  </mc:AlternateContent>
  <xr:revisionPtr revIDLastSave="0" documentId="13_ncr:1_{333C2A4E-48D2-447B-ABD2-660A667C4294}" xr6:coauthVersionLast="47" xr6:coauthVersionMax="47" xr10:uidLastSave="{00000000-0000-0000-0000-000000000000}"/>
  <bookViews>
    <workbookView xWindow="-110" yWindow="-110" windowWidth="19420" windowHeight="10300" xr2:uid="{00000000-000D-0000-FFFF-FFFF00000000}"/>
  </bookViews>
  <sheets>
    <sheet name="Phân công GVHD" sheetId="1" r:id="rId1"/>
  </sheets>
  <externalReferences>
    <externalReference r:id="rId2"/>
  </externalReferences>
  <calcPr calcId="191029"/>
</workbook>
</file>

<file path=xl/calcChain.xml><?xml version="1.0" encoding="utf-8"?>
<calcChain xmlns="http://schemas.openxmlformats.org/spreadsheetml/2006/main">
  <c r="E11" i="1" l="1"/>
  <c r="E12" i="1"/>
  <c r="E13" i="1"/>
  <c r="E14" i="1"/>
  <c r="E15" i="1"/>
  <c r="E16" i="1"/>
  <c r="E17" i="1"/>
  <c r="E18" i="1"/>
  <c r="E19" i="1"/>
  <c r="E20" i="1"/>
  <c r="E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MY PC</author>
    <author>HP</author>
  </authors>
  <commentList>
    <comment ref="D21" authorId="0" shapeId="0" xr:uid="{00000000-0006-0000-0000-000001000000}">
      <text>
        <r>
          <rPr>
            <b/>
            <sz val="9"/>
            <color indexed="81"/>
            <rFont val="Tahoma"/>
            <family val="2"/>
          </rPr>
          <t>bo sung</t>
        </r>
        <r>
          <rPr>
            <sz val="9"/>
            <color indexed="81"/>
            <rFont val="Tahoma"/>
            <family val="2"/>
          </rPr>
          <t xml:space="preserve">
</t>
        </r>
      </text>
    </comment>
    <comment ref="A23" authorId="1" shapeId="0" xr:uid="{00000000-0006-0000-0000-000002000000}">
      <text>
        <r>
          <rPr>
            <b/>
            <sz val="9"/>
            <rFont val="Times New Roman"/>
            <family val="1"/>
          </rPr>
          <t>HP:</t>
        </r>
        <r>
          <rPr>
            <sz val="9"/>
            <rFont val="Times New Roman"/>
            <family val="1"/>
          </rPr>
          <t xml:space="preserve">
</t>
        </r>
      </text>
    </comment>
  </commentList>
</comments>
</file>

<file path=xl/sharedStrings.xml><?xml version="1.0" encoding="utf-8"?>
<sst xmlns="http://schemas.openxmlformats.org/spreadsheetml/2006/main" count="100" uniqueCount="90">
  <si>
    <t xml:space="preserve">                  BỘ GIAO THÔNG VẬN TẢI</t>
  </si>
  <si>
    <t>TRƯỜNG ĐẠI HỌC GIAO THÔNG VẬN TẢI TP HCM</t>
  </si>
  <si>
    <t xml:space="preserve">                    KHOA KINH TẾ VẬN TẢI</t>
  </si>
  <si>
    <t>DANH SÁCH GIÁO VIÊN HƯỚNG DẪN LUẬN VĂN TỐT NGHIỆP</t>
  </si>
  <si>
    <t>STT</t>
  </si>
  <si>
    <t>MSSV</t>
  </si>
  <si>
    <t>HỌ VÀ TÊN</t>
  </si>
  <si>
    <t>Năm sinh</t>
  </si>
  <si>
    <t>LỚP</t>
  </si>
  <si>
    <t>Điểm TB</t>
  </si>
  <si>
    <t>ĐỀ TÀI</t>
  </si>
  <si>
    <t>GVHD
(Số ĐT, Email)</t>
  </si>
  <si>
    <t>GVPB
(Số ĐT, Email)</t>
  </si>
  <si>
    <t>Kết quả quét trùng lặp</t>
  </si>
  <si>
    <t>Ghi chú</t>
  </si>
  <si>
    <t>Huy</t>
  </si>
  <si>
    <t>Nguyễn Thành</t>
  </si>
  <si>
    <t>Lịch làm Luận văn:</t>
  </si>
  <si>
    <t>Yêu cầu:</t>
  </si>
  <si>
    <t>- Hình thức thuyết trình (buổi bảo vệ thử và bảo vệ luận văn tốt nghiệp) được trình bày trên POWERPOINT.</t>
  </si>
  <si>
    <t>- Hai tuần sau khi bảo vệ thử là thời gian sửa bài.</t>
  </si>
  <si>
    <t>- Sau khi bảo vệ thử luận văn sinh viên phải đưa nhiệm vụ thư thiết kế tốt nghiệp cho giáo viên hướng dẫn ghi, ký và có chữ ký của hiệu trưởng</t>
  </si>
  <si>
    <t xml:space="preserve">  rồi đóng vào quyển luận văn.</t>
  </si>
  <si>
    <t>- Sinh viên phải thực hiện nghiêm kế hoạch và các yêu cầu, tiến độ nội dung bài làm giáo viên hướng dẫn giao.</t>
  </si>
  <si>
    <t>- Ngày bảo vệ luận văn sinh viên phải có mặt đầy đủ để chủ tịch hội đồng làm lễ khai mạc.</t>
  </si>
  <si>
    <t>- Sinh viên bảo vệ luận văn tốt nghiệp: nữ phải mặc áo dài kín đáo, nam quần áo lịch sự có cavạt.</t>
  </si>
  <si>
    <t>- Lớp trưởng photo lịch này cho mỗi SV một bản.</t>
  </si>
  <si>
    <r>
      <t>KHOA KINH TẾ VẬN TẢI</t>
    </r>
    <r>
      <rPr>
        <b/>
        <sz val="12"/>
        <color theme="1"/>
        <rFont val="Arial"/>
        <family val="2"/>
      </rPr>
      <t xml:space="preserve">	</t>
    </r>
  </si>
  <si>
    <t>PGS-TS. Trần Quang Phú</t>
  </si>
  <si>
    <t>Đinh Cao</t>
  </si>
  <si>
    <t>Đinh Tất</t>
  </si>
  <si>
    <t>Nguyễn Hoàng</t>
  </si>
  <si>
    <t>Nguyễn Văn</t>
  </si>
  <si>
    <t>Phan Quốc</t>
  </si>
  <si>
    <t>Nguyễn Minh</t>
  </si>
  <si>
    <t>Đào Mạnh</t>
  </si>
  <si>
    <t>Trần Mạnh</t>
  </si>
  <si>
    <t>Đỗ Bảo</t>
  </si>
  <si>
    <t>Trương Hoàng</t>
  </si>
  <si>
    <t>Cường</t>
  </si>
  <si>
    <t>Thắng</t>
  </si>
  <si>
    <t>Anh</t>
  </si>
  <si>
    <t>Linh</t>
  </si>
  <si>
    <t>Hiếu</t>
  </si>
  <si>
    <t>Hưng</t>
  </si>
  <si>
    <t>Tiến</t>
  </si>
  <si>
    <t>Trung</t>
  </si>
  <si>
    <t>Tâm</t>
  </si>
  <si>
    <t>Việt</t>
  </si>
  <si>
    <t>KT20VTB2</t>
  </si>
  <si>
    <t>Phân tích thực trạng nghiệp vụ điều hành khai thác container rỗng tại các Depot của Công ty CP Đại lý Giao nhận Vận tải Xếp dỡ Tân Cảng năm 2022</t>
  </si>
  <si>
    <t>Đánh giá kết quả hoạt động sản xuất kinh doanh của công ty TNHH MTV HS Trường Sa năm 2022</t>
  </si>
  <si>
    <t>Phân tích kết quả hoạt động SXKD Công ty CP Tân Cảng Miền Trung năm 2022</t>
  </si>
  <si>
    <t>Phân tích hoạt động sản xuất kinh doanh của công ty TNHH MTV HS Trường Sa năm 2022</t>
  </si>
  <si>
    <t>Đánh Giá Hoạt Động Trung Chuyển Hàng Xá Bằng Đường Thủy Nội Địa Tại Công Ty Cổ Phần Vina Logistics Năm 2022</t>
  </si>
  <si>
    <t>Đánh giá hoạt động vận tải container tại công ty cổ phần vận tải và xếp dỡ Hải An năm 2022</t>
  </si>
  <si>
    <t>Đánh giá hoạt động khai thác bãi container tại cảng TCCT năm 2022</t>
  </si>
  <si>
    <t>Phân tích hoạt động sản xuất kinh doanh của công ty cổ phần vận tải thủy - Vinacomin năm 2022</t>
  </si>
  <si>
    <t>Phân tích kết quả hoạt động sản xuất kinh doanh Công ty CP Vận tải và Xếp dỡ Hải An năm 2022</t>
  </si>
  <si>
    <t>Xây dựng kế hoạch kinh doanh cung ứng nhu yếu, thực phẩm cho đội tàu của Công ty TNHH MTV HS Trường Sa</t>
  </si>
  <si>
    <t>ThS. Đặng Thị Bích Hoài
0909322276</t>
  </si>
  <si>
    <t>ThS. Nguyễn Thị Hồng Thu
0936477292</t>
  </si>
  <si>
    <t>ThS. Vũ Văn Trung 
0918166624</t>
  </si>
  <si>
    <t>- Thời gian làm luận văn: 10 tuần từ 25/05/2022 đến 10/08/2023</t>
  </si>
  <si>
    <t>- Lịch nộp quét kiểm tra sự trùng lặp: ngày 23-24/07/2023</t>
  </si>
  <si>
    <t>- Lịch bảo vệ luận văn tốt nghiệp dự kiến: 7h30, ngày 12/08/2023</t>
  </si>
  <si>
    <t>- Quyển thuyết minh luận văn tốt nghiệp từ 60 đến 80 trang trên khổ giấy A4 được đóng bằng bìa cứng chữ in mạ vàng.</t>
  </si>
  <si>
    <t>- Sinh viên liên lạc với giáo viên hướng dẫn để nhận đề tài và thực hiện theo tiến độ được giao</t>
  </si>
  <si>
    <t>Thời gian thực hiện đề tài: 10 tuần, từ 25/05/2023 đến 10/08/2023</t>
  </si>
  <si>
    <t>2031043114</t>
  </si>
  <si>
    <t>1934010084</t>
  </si>
  <si>
    <t>2031043101</t>
  </si>
  <si>
    <t>1934010083</t>
  </si>
  <si>
    <t>2031043113</t>
  </si>
  <si>
    <t>2031043103</t>
  </si>
  <si>
    <t>2031043109</t>
  </si>
  <si>
    <t>2031043112</t>
  </si>
  <si>
    <t>1934010104</t>
  </si>
  <si>
    <t>2031043105</t>
  </si>
  <si>
    <t>2031043111</t>
  </si>
  <si>
    <t>1934010003</t>
  </si>
  <si>
    <t>Vũ Hải</t>
  </si>
  <si>
    <t>Đăng</t>
  </si>
  <si>
    <t>27/12/1991</t>
  </si>
  <si>
    <t>KT19VT-B2</t>
  </si>
  <si>
    <t>Đánh giá thực trạng và giải pháp về việc cung ứng,đào tạo nhân lực ngành dầu khí công ty Minh Việt năm 2022</t>
  </si>
  <si>
    <t>Khóa:20  ; Đợt: 1  ; Năm học: 2022-2023; Chuyên ngành: Kinh tế vận tải biển</t>
  </si>
  <si>
    <t>ThS Trương Thị  Minh Hằng
0982857255</t>
  </si>
  <si>
    <t xml:space="preserve">Đánh giá tình Hình Hoạt Động Khai Thác Tàu Hàng Rời Tại Cảng SSIT năm 2023 </t>
  </si>
  <si>
    <r>
      <rPr>
        <sz val="12"/>
        <color theme="1"/>
        <rFont val="Arial"/>
        <family val="2"/>
      </rPr>
      <t xml:space="preserve">	</t>
    </r>
    <r>
      <rPr>
        <i/>
        <sz val="12"/>
        <color theme="1"/>
        <rFont val="Times New Roman"/>
        <family val="1"/>
      </rPr>
      <t>TP. HCM, Ngày 24 tháng 5 năm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</si>
</sst>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charset val="134"/>
      <scheme val="minor"/>
    </font>
    <font>
      <sz val="12"/>
      <color theme="1"/>
      <name val="Times New Roman"/>
      <family val="1"/>
    </font>
    <font>
      <sz val="12"/>
      <color indexed="8"/>
      <name val="Times New Roman"/>
      <family val="1"/>
    </font>
    <font>
      <sz val="12"/>
      <color theme="1"/>
      <name val="Times New Roman"/>
      <family val="1"/>
    </font>
    <font>
      <b/>
      <sz val="12"/>
      <color indexed="8"/>
      <name val="Times New Roman"/>
      <family val="1"/>
    </font>
    <font>
      <b/>
      <sz val="18"/>
      <color indexed="8"/>
      <name val="Times New Roman"/>
      <family val="1"/>
    </font>
    <font>
      <b/>
      <sz val="12"/>
      <color rgb="FF000000"/>
      <name val="Times New Roman"/>
      <family val="1"/>
    </font>
    <font>
      <b/>
      <sz val="12"/>
      <color theme="1"/>
      <name val="Times New Roman"/>
      <family val="1"/>
    </font>
    <font>
      <sz val="12"/>
      <color rgb="FF000000"/>
      <name val="Times New Roman"/>
      <family val="1"/>
    </font>
    <font>
      <sz val="12"/>
      <color indexed="8"/>
      <name val="Times New Roman"/>
      <family val="1"/>
    </font>
    <font>
      <sz val="12"/>
      <name val="Times New Roman"/>
      <family val="1"/>
    </font>
    <font>
      <i/>
      <sz val="12"/>
      <color rgb="FF000000"/>
      <name val="Times New Roman"/>
      <family val="1"/>
    </font>
    <font>
      <b/>
      <sz val="18"/>
      <color indexed="8"/>
      <name val="Times New Roman"/>
      <family val="1"/>
    </font>
    <font>
      <sz val="13"/>
      <color theme="1"/>
      <name val="Times New Roman"/>
      <family val="1"/>
    </font>
    <font>
      <sz val="12"/>
      <color theme="1"/>
      <name val="Arial"/>
      <family val="2"/>
    </font>
    <font>
      <i/>
      <sz val="12"/>
      <color theme="1"/>
      <name val="Times New Roman"/>
      <family val="1"/>
    </font>
    <font>
      <b/>
      <sz val="12"/>
      <color theme="1"/>
      <name val="Arial"/>
      <family val="2"/>
    </font>
    <font>
      <b/>
      <sz val="9"/>
      <name val="Times New Roman"/>
      <family val="1"/>
    </font>
    <font>
      <sz val="9"/>
      <name val="Times New Roman"/>
      <family val="1"/>
    </font>
    <font>
      <sz val="12"/>
      <color rgb="FF000000"/>
      <name val="Times New Roman"/>
      <family val="1"/>
    </font>
    <font>
      <sz val="12"/>
      <color rgb="FF000000"/>
      <name val="Times New Roman"/>
      <family val="1"/>
    </font>
    <font>
      <sz val="13"/>
      <color theme="1"/>
      <name val="Times New Roman"/>
      <family val="1"/>
    </font>
    <font>
      <sz val="11"/>
      <color rgb="FF000000"/>
      <name val="Times New Roman"/>
      <family val="1"/>
    </font>
    <font>
      <sz val="11"/>
      <color indexed="8"/>
      <name val="Times New Roman"/>
      <family val="1"/>
    </font>
    <font>
      <sz val="11"/>
      <color theme="1"/>
      <name val="Times New Roman"/>
      <family val="1"/>
    </font>
    <font>
      <sz val="9"/>
      <color indexed="81"/>
      <name val="Tahoma"/>
      <family val="2"/>
    </font>
    <font>
      <b/>
      <sz val="9"/>
      <color indexed="81"/>
      <name val="Tahoma"/>
      <family val="2"/>
    </font>
    <font>
      <sz val="12"/>
      <color theme="1"/>
      <name val="Times New Roman"/>
      <family val="2"/>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s>
  <cellStyleXfs count="2">
    <xf numFmtId="0" fontId="0" fillId="0" borderId="0"/>
    <xf numFmtId="9" fontId="13" fillId="0" borderId="0" applyFont="0" applyFill="0" applyBorder="0" applyAlignment="0" applyProtection="0">
      <alignment vertical="center"/>
    </xf>
  </cellStyleXfs>
  <cellXfs count="55">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0" fontId="3" fillId="0" borderId="0" xfId="0" applyFont="1" applyAlignment="1">
      <alignment horizontal="centerContinuous"/>
    </xf>
    <xf numFmtId="0" fontId="3" fillId="0" borderId="0" xfId="0" applyFont="1"/>
    <xf numFmtId="0" fontId="4" fillId="0" borderId="0" xfId="0" applyFont="1" applyAlignment="1">
      <alignment horizontal="left"/>
    </xf>
    <xf numFmtId="0" fontId="7" fillId="0" borderId="1" xfId="0" applyFont="1" applyBorder="1" applyAlignment="1">
      <alignment horizontal="center" vertical="center" wrapText="1"/>
    </xf>
    <xf numFmtId="0" fontId="7" fillId="0" borderId="1" xfId="0" applyFont="1" applyBorder="1" applyAlignment="1">
      <alignment horizontal="centerContinuous" vertical="center" wrapText="1"/>
    </xf>
    <xf numFmtId="0" fontId="8" fillId="0" borderId="2" xfId="0" applyFont="1" applyBorder="1" applyAlignment="1">
      <alignment vertical="center" wrapText="1"/>
    </xf>
    <xf numFmtId="0" fontId="7" fillId="0" borderId="0" xfId="0" applyFont="1"/>
    <xf numFmtId="0" fontId="9" fillId="0" borderId="0" xfId="0" applyFont="1" applyAlignment="1">
      <alignment horizontal="left"/>
    </xf>
    <xf numFmtId="0" fontId="10" fillId="0" borderId="0" xfId="0" applyFont="1"/>
    <xf numFmtId="0" fontId="3" fillId="0" borderId="0" xfId="0" applyFont="1" applyAlignment="1">
      <alignment horizontal="left"/>
    </xf>
    <xf numFmtId="0" fontId="1" fillId="0" borderId="0" xfId="0" applyFont="1" applyAlignment="1">
      <alignment horizontal="centerContinuous"/>
    </xf>
    <xf numFmtId="0" fontId="11" fillId="0" borderId="0" xfId="0" applyFont="1" applyAlignment="1">
      <alignment horizontal="right"/>
    </xf>
    <xf numFmtId="0" fontId="7" fillId="0" borderId="4" xfId="0" applyFont="1" applyBorder="1" applyAlignment="1">
      <alignment horizontal="center" vertical="center" wrapText="1"/>
    </xf>
    <xf numFmtId="0" fontId="1" fillId="0" borderId="4" xfId="0" applyFont="1" applyBorder="1" applyAlignment="1">
      <alignment horizontal="center" wrapText="1"/>
    </xf>
    <xf numFmtId="9" fontId="8" fillId="0" borderId="2" xfId="1" applyFont="1" applyFill="1" applyBorder="1" applyAlignment="1">
      <alignment horizontal="center" vertical="center"/>
    </xf>
    <xf numFmtId="0" fontId="10" fillId="0" borderId="0" xfId="0" quotePrefix="1" applyFont="1"/>
    <xf numFmtId="0" fontId="1" fillId="0" borderId="0" xfId="0" quotePrefix="1" applyFont="1" applyAlignment="1">
      <alignment horizontal="left"/>
    </xf>
    <xf numFmtId="0" fontId="8" fillId="0" borderId="2" xfId="0" applyFont="1" applyBorder="1" applyAlignment="1">
      <alignment horizontal="center" vertical="center"/>
    </xf>
    <xf numFmtId="49" fontId="19" fillId="0" borderId="2" xfId="0" applyNumberFormat="1" applyFont="1" applyBorder="1" applyAlignment="1">
      <alignment horizontal="center" vertical="center" wrapText="1"/>
    </xf>
    <xf numFmtId="0" fontId="20" fillId="0" borderId="2" xfId="0" applyFont="1" applyBorder="1" applyAlignment="1">
      <alignment horizontal="left" vertical="center" wrapText="1"/>
    </xf>
    <xf numFmtId="0" fontId="21" fillId="0" borderId="4" xfId="0" applyFont="1" applyBorder="1" applyAlignment="1">
      <alignment horizontal="center" vertical="center"/>
    </xf>
    <xf numFmtId="4" fontId="8" fillId="0" borderId="2" xfId="0" applyNumberFormat="1" applyFont="1" applyBorder="1" applyAlignment="1">
      <alignment horizontal="center" vertical="center"/>
    </xf>
    <xf numFmtId="0" fontId="5" fillId="0" borderId="0" xfId="0" applyFont="1" applyAlignment="1">
      <alignment horizontal="center" vertical="center" wrapText="1"/>
    </xf>
    <xf numFmtId="0" fontId="7" fillId="0" borderId="0" xfId="0" applyFont="1" applyAlignment="1">
      <alignment horizontal="center"/>
    </xf>
    <xf numFmtId="0" fontId="6" fillId="0" borderId="0" xfId="0" applyFont="1" applyAlignment="1">
      <alignment horizontal="centerContinuous"/>
    </xf>
    <xf numFmtId="0" fontId="5" fillId="0" borderId="0" xfId="0" applyFont="1" applyAlignment="1">
      <alignment horizontal="centerContinuous" vertical="center" wrapText="1"/>
    </xf>
    <xf numFmtId="0" fontId="12" fillId="0" borderId="0" xfId="0" applyFont="1" applyAlignment="1">
      <alignment horizontal="centerContinuous" vertical="center" wrapText="1"/>
    </xf>
    <xf numFmtId="0" fontId="19" fillId="0" borderId="2" xfId="0" applyFont="1" applyBorder="1" applyAlignment="1">
      <alignment horizontal="left" vertical="center" wrapText="1"/>
    </xf>
    <xf numFmtId="0" fontId="23" fillId="0" borderId="4" xfId="0" quotePrefix="1" applyFont="1" applyBorder="1" applyAlignment="1">
      <alignment horizontal="center"/>
    </xf>
    <xf numFmtId="0" fontId="19" fillId="0" borderId="3" xfId="0" applyFont="1" applyBorder="1" applyAlignment="1">
      <alignment horizontal="left"/>
    </xf>
    <xf numFmtId="0" fontId="20" fillId="0" borderId="0" xfId="0" applyFont="1" applyAlignment="1">
      <alignment vertical="center"/>
    </xf>
    <xf numFmtId="49" fontId="19" fillId="0" borderId="6" xfId="0" applyNumberFormat="1" applyFont="1" applyBorder="1" applyAlignment="1">
      <alignment horizontal="center" vertical="center" wrapText="1"/>
    </xf>
    <xf numFmtId="0" fontId="19" fillId="0" borderId="6" xfId="0" applyFont="1" applyBorder="1" applyAlignment="1">
      <alignment horizontal="left" vertical="center" wrapText="1"/>
    </xf>
    <xf numFmtId="0" fontId="8" fillId="0" borderId="6" xfId="0" applyFont="1" applyBorder="1" applyAlignment="1">
      <alignment horizontal="center" vertical="center"/>
    </xf>
    <xf numFmtId="0" fontId="21" fillId="0" borderId="1" xfId="0" applyFont="1" applyBorder="1" applyAlignment="1">
      <alignment horizontal="center" vertical="center"/>
    </xf>
    <xf numFmtId="4" fontId="8" fillId="0" borderId="6" xfId="0" applyNumberFormat="1" applyFont="1" applyBorder="1" applyAlignment="1">
      <alignment horizontal="center" vertical="center"/>
    </xf>
    <xf numFmtId="0" fontId="19" fillId="0" borderId="5" xfId="0" applyFont="1" applyBorder="1" applyAlignment="1">
      <alignment horizontal="left"/>
    </xf>
    <xf numFmtId="0" fontId="24" fillId="0" borderId="4" xfId="0" applyFont="1" applyBorder="1" applyAlignment="1">
      <alignment horizontal="left"/>
    </xf>
    <xf numFmtId="0" fontId="2" fillId="0" borderId="4" xfId="0" quotePrefix="1" applyFont="1" applyBorder="1" applyAlignment="1">
      <alignment horizontal="center"/>
    </xf>
    <xf numFmtId="0" fontId="24" fillId="0" borderId="4" xfId="0" applyFont="1" applyBorder="1" applyAlignment="1">
      <alignment horizontal="center"/>
    </xf>
    <xf numFmtId="0" fontId="1" fillId="0" borderId="0" xfId="0" applyFont="1" applyAlignment="1">
      <alignment horizontal="center" wrapText="1"/>
    </xf>
    <xf numFmtId="0" fontId="8" fillId="0" borderId="3" xfId="0" applyFont="1" applyBorder="1" applyAlignment="1">
      <alignment vertical="center"/>
    </xf>
    <xf numFmtId="0" fontId="19" fillId="0" borderId="3" xfId="0" applyFont="1" applyBorder="1" applyAlignment="1">
      <alignment vertical="center"/>
    </xf>
    <xf numFmtId="0" fontId="1" fillId="0" borderId="4" xfId="0" applyFont="1" applyBorder="1"/>
    <xf numFmtId="0" fontId="8" fillId="0" borderId="3" xfId="0" applyFont="1" applyBorder="1" applyAlignment="1">
      <alignment horizontal="left"/>
    </xf>
    <xf numFmtId="0" fontId="5" fillId="0" borderId="0" xfId="0" applyFont="1" applyAlignment="1">
      <alignment horizontal="center" vertical="center" wrapText="1"/>
    </xf>
    <xf numFmtId="0" fontId="12" fillId="0" borderId="0" xfId="0" applyFont="1" applyAlignment="1">
      <alignment horizontal="center" vertical="center" wrapText="1"/>
    </xf>
    <xf numFmtId="0" fontId="22" fillId="0" borderId="4" xfId="0" applyFont="1" applyBorder="1" applyAlignment="1">
      <alignment horizontal="center" vertical="center" wrapText="1"/>
    </xf>
    <xf numFmtId="0" fontId="27" fillId="0" borderId="0" xfId="0" applyFont="1" applyAlignment="1">
      <alignment horizontal="center"/>
    </xf>
    <xf numFmtId="0" fontId="7" fillId="0" borderId="0" xfId="0" applyFont="1" applyAlignment="1"/>
  </cellXfs>
  <cellStyles count="2">
    <cellStyle name="Normal" xfId="0" builtinId="0"/>
    <cellStyle name="Percent" xfId="1" builtinId="5"/>
  </cellStyles>
  <dxfs count="2">
    <dxf>
      <fill>
        <patternFill patternType="solid">
          <bgColor indexed="22"/>
        </patternFill>
      </fill>
    </dxf>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0WORK/VLVH/11.T&#7889;t%20Nghi&#7879;p/1.%20Nh&#7853;n%20&#273;&#7891;%20&#225;n%20TN_Thi%20TN/KT20VT2/KIEMTRA-DIEM-KT20VT2-KT19VT-B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9">
          <cell r="B9" t="str">
            <v>2031043101</v>
          </cell>
          <cell r="C9" t="str">
            <v>Nguyễn Hoàng</v>
          </cell>
          <cell r="D9" t="str">
            <v>Anh</v>
          </cell>
          <cell r="E9" t="str">
            <v>03/11/1987</v>
          </cell>
          <cell r="G9" t="str">
            <v>KT20VT2</v>
          </cell>
          <cell r="H9" t="str">
            <v>Kinh tế vận tải</v>
          </cell>
          <cell r="I9">
            <v>132</v>
          </cell>
          <cell r="J9">
            <v>120</v>
          </cell>
          <cell r="K9">
            <v>84</v>
          </cell>
          <cell r="L9">
            <v>84</v>
          </cell>
          <cell r="M9">
            <v>3.01</v>
          </cell>
        </row>
        <row r="10">
          <cell r="B10" t="str">
            <v>2031043114</v>
          </cell>
          <cell r="C10" t="str">
            <v>Đinh Cao</v>
          </cell>
          <cell r="D10" t="str">
            <v>Cường</v>
          </cell>
          <cell r="E10" t="str">
            <v>20/07/1982</v>
          </cell>
          <cell r="F10" t="str">
            <v>Hải Phòng</v>
          </cell>
          <cell r="G10" t="str">
            <v>KT20VT2</v>
          </cell>
          <cell r="H10" t="str">
            <v>Kinh tế vận tải</v>
          </cell>
          <cell r="I10">
            <v>132</v>
          </cell>
          <cell r="J10">
            <v>120</v>
          </cell>
          <cell r="K10">
            <v>122</v>
          </cell>
          <cell r="L10">
            <v>110</v>
          </cell>
          <cell r="M10">
            <v>3.13</v>
          </cell>
        </row>
        <row r="11">
          <cell r="B11" t="str">
            <v>2031043103</v>
          </cell>
          <cell r="C11" t="str">
            <v>Nguyễn Minh</v>
          </cell>
          <cell r="D11" t="str">
            <v>Hiếu</v>
          </cell>
          <cell r="E11" t="str">
            <v>20/06/1990</v>
          </cell>
          <cell r="G11" t="str">
            <v>KT20VT2</v>
          </cell>
          <cell r="H11" t="str">
            <v>Kinh tế vận tải</v>
          </cell>
          <cell r="I11">
            <v>132</v>
          </cell>
          <cell r="J11">
            <v>120</v>
          </cell>
          <cell r="K11">
            <v>104</v>
          </cell>
          <cell r="L11">
            <v>96</v>
          </cell>
          <cell r="M11">
            <v>3.05</v>
          </cell>
        </row>
        <row r="12">
          <cell r="B12" t="str">
            <v>2031043109</v>
          </cell>
          <cell r="C12" t="str">
            <v>Đào Mạnh</v>
          </cell>
          <cell r="D12" t="str">
            <v>Hưng</v>
          </cell>
          <cell r="E12" t="str">
            <v>04/03/1989</v>
          </cell>
          <cell r="G12" t="str">
            <v>KT20VT2</v>
          </cell>
          <cell r="H12" t="str">
            <v>Kinh tế vận tải</v>
          </cell>
          <cell r="I12">
            <v>132</v>
          </cell>
          <cell r="J12">
            <v>120</v>
          </cell>
          <cell r="K12">
            <v>113</v>
          </cell>
          <cell r="L12">
            <v>100</v>
          </cell>
          <cell r="M12">
            <v>2.6</v>
          </cell>
        </row>
        <row r="13">
          <cell r="B13" t="str">
            <v>2031043113</v>
          </cell>
          <cell r="C13" t="str">
            <v>Phan Quốc</v>
          </cell>
          <cell r="D13" t="str">
            <v>Huy</v>
          </cell>
          <cell r="E13" t="str">
            <v>28/01/1989</v>
          </cell>
          <cell r="F13" t="str">
            <v>Quảng Bình</v>
          </cell>
          <cell r="G13" t="str">
            <v>KT20VT2</v>
          </cell>
          <cell r="H13" t="str">
            <v>Kinh tế vận tải</v>
          </cell>
          <cell r="I13">
            <v>132</v>
          </cell>
          <cell r="J13">
            <v>120</v>
          </cell>
          <cell r="K13">
            <v>77</v>
          </cell>
          <cell r="L13">
            <v>65</v>
          </cell>
          <cell r="M13">
            <v>2.84</v>
          </cell>
        </row>
        <row r="14">
          <cell r="B14" t="str">
            <v>2031043105</v>
          </cell>
          <cell r="C14" t="str">
            <v>Nguyễn Thành</v>
          </cell>
          <cell r="D14" t="str">
            <v>Tâm</v>
          </cell>
          <cell r="E14" t="str">
            <v>04/07/1994</v>
          </cell>
          <cell r="F14" t="str">
            <v>Bà Rịa-Vũng Tàu</v>
          </cell>
          <cell r="G14" t="str">
            <v>KT20VT2</v>
          </cell>
          <cell r="H14" t="str">
            <v>Kinh tế vận tải</v>
          </cell>
          <cell r="I14">
            <v>132</v>
          </cell>
          <cell r="J14">
            <v>120</v>
          </cell>
          <cell r="K14">
            <v>110</v>
          </cell>
          <cell r="L14">
            <v>110</v>
          </cell>
          <cell r="M14">
            <v>2.71</v>
          </cell>
        </row>
        <row r="15">
          <cell r="B15" t="str">
            <v>2031043112</v>
          </cell>
          <cell r="C15" t="str">
            <v>Trần Mạnh</v>
          </cell>
          <cell r="D15" t="str">
            <v>Tiến</v>
          </cell>
          <cell r="E15" t="str">
            <v>04/01/1991</v>
          </cell>
          <cell r="F15" t="str">
            <v>Thái Bình</v>
          </cell>
          <cell r="G15" t="str">
            <v>KT20VT2</v>
          </cell>
          <cell r="H15" t="str">
            <v>Kinh tế vận tải</v>
          </cell>
          <cell r="I15">
            <v>132</v>
          </cell>
          <cell r="J15">
            <v>120</v>
          </cell>
          <cell r="K15">
            <v>107</v>
          </cell>
          <cell r="L15">
            <v>107</v>
          </cell>
          <cell r="M15">
            <v>2.52</v>
          </cell>
        </row>
        <row r="16">
          <cell r="B16" t="str">
            <v>2031043111</v>
          </cell>
          <cell r="C16" t="str">
            <v>Trương Hoàng</v>
          </cell>
          <cell r="D16" t="str">
            <v>Việt</v>
          </cell>
          <cell r="E16" t="str">
            <v>25/01/1995</v>
          </cell>
          <cell r="G16" t="str">
            <v>KT20VT2</v>
          </cell>
          <cell r="H16" t="str">
            <v>Kinh tế vận tải</v>
          </cell>
          <cell r="I16">
            <v>132</v>
          </cell>
          <cell r="J16">
            <v>120</v>
          </cell>
          <cell r="K16">
            <v>110</v>
          </cell>
          <cell r="L16">
            <v>110</v>
          </cell>
          <cell r="M16">
            <v>2.66</v>
          </cell>
        </row>
        <row r="17">
          <cell r="B17" t="str">
            <v>2031043108</v>
          </cell>
          <cell r="C17" t="str">
            <v>Nguyễn Thành</v>
          </cell>
          <cell r="D17" t="str">
            <v>Công</v>
          </cell>
          <cell r="E17" t="str">
            <v>22/12/1988</v>
          </cell>
          <cell r="G17" t="str">
            <v>KT20VT2</v>
          </cell>
          <cell r="H17" t="str">
            <v>Kinh tế vận tải</v>
          </cell>
          <cell r="I17">
            <v>132</v>
          </cell>
          <cell r="J17">
            <v>120</v>
          </cell>
          <cell r="K17">
            <v>45</v>
          </cell>
          <cell r="L17">
            <v>5</v>
          </cell>
          <cell r="M17">
            <v>3.1</v>
          </cell>
        </row>
        <row r="18">
          <cell r="B18" t="str">
            <v>2031043110</v>
          </cell>
          <cell r="C18" t="str">
            <v>Nguyễn Thế</v>
          </cell>
          <cell r="D18" t="str">
            <v>Thương</v>
          </cell>
          <cell r="E18" t="str">
            <v>09/02/1989</v>
          </cell>
          <cell r="F18" t="str">
            <v>Hà Nội</v>
          </cell>
          <cell r="G18" t="str">
            <v>KT20VT2</v>
          </cell>
          <cell r="H18" t="str">
            <v>Kinh tế vận tải</v>
          </cell>
          <cell r="I18">
            <v>132</v>
          </cell>
          <cell r="J18">
            <v>120</v>
          </cell>
          <cell r="K18">
            <v>59</v>
          </cell>
          <cell r="L18">
            <v>5</v>
          </cell>
          <cell r="M18">
            <v>2.8</v>
          </cell>
        </row>
        <row r="19">
          <cell r="B19" t="str">
            <v>1934010086</v>
          </cell>
          <cell r="C19" t="str">
            <v>Phạm Thanh</v>
          </cell>
          <cell r="D19" t="str">
            <v>Bình</v>
          </cell>
          <cell r="E19" t="str">
            <v>07/02/1993</v>
          </cell>
          <cell r="F19" t="str">
            <v>Tp. Hồ Chí Minh</v>
          </cell>
          <cell r="G19" t="str">
            <v>KT19VT-B2</v>
          </cell>
          <cell r="H19" t="str">
            <v>Kinh tế vận tải</v>
          </cell>
          <cell r="I19">
            <v>132</v>
          </cell>
          <cell r="J19">
            <v>120</v>
          </cell>
          <cell r="K19">
            <v>124</v>
          </cell>
          <cell r="L19">
            <v>117</v>
          </cell>
          <cell r="M19">
            <v>2.5099999999999998</v>
          </cell>
        </row>
        <row r="20">
          <cell r="B20" t="str">
            <v>1934010003</v>
          </cell>
          <cell r="C20" t="str">
            <v>Vũ Hải</v>
          </cell>
          <cell r="D20" t="str">
            <v>Đăng</v>
          </cell>
          <cell r="E20" t="str">
            <v>27/12/1991</v>
          </cell>
          <cell r="G20" t="str">
            <v>KT19VT-B2</v>
          </cell>
          <cell r="H20" t="str">
            <v>Kinh tế vận tải</v>
          </cell>
          <cell r="I20">
            <v>132</v>
          </cell>
          <cell r="J20">
            <v>120</v>
          </cell>
          <cell r="K20">
            <v>110</v>
          </cell>
          <cell r="L20">
            <v>110</v>
          </cell>
          <cell r="M20">
            <v>2.6</v>
          </cell>
        </row>
        <row r="21">
          <cell r="B21" t="str">
            <v>1934010010</v>
          </cell>
          <cell r="C21" t="str">
            <v>Phạm Văn</v>
          </cell>
          <cell r="D21" t="str">
            <v>Hưng</v>
          </cell>
          <cell r="E21" t="str">
            <v>04/02/1975</v>
          </cell>
          <cell r="F21" t="str">
            <v>Nam Định</v>
          </cell>
          <cell r="G21" t="str">
            <v>KT19VT-B2</v>
          </cell>
          <cell r="H21" t="str">
            <v>Kinh tế vận tải</v>
          </cell>
          <cell r="I21">
            <v>132</v>
          </cell>
          <cell r="J21">
            <v>120</v>
          </cell>
          <cell r="K21">
            <v>120</v>
          </cell>
          <cell r="L21">
            <v>117</v>
          </cell>
          <cell r="M21">
            <v>2.77</v>
          </cell>
        </row>
        <row r="22">
          <cell r="B22" t="str">
            <v>1934010083</v>
          </cell>
          <cell r="C22" t="str">
            <v>Nguyễn Văn</v>
          </cell>
          <cell r="D22" t="str">
            <v>Linh</v>
          </cell>
          <cell r="E22" t="str">
            <v>02/10/1994</v>
          </cell>
          <cell r="G22" t="str">
            <v>KT19VT-B2</v>
          </cell>
          <cell r="H22" t="str">
            <v>Kinh tế vận tải</v>
          </cell>
          <cell r="I22">
            <v>132</v>
          </cell>
          <cell r="J22">
            <v>120</v>
          </cell>
          <cell r="K22">
            <v>132</v>
          </cell>
          <cell r="L22">
            <v>110</v>
          </cell>
          <cell r="M22">
            <v>2.4500000000000002</v>
          </cell>
        </row>
        <row r="23">
          <cell r="B23" t="str">
            <v>1934010081</v>
          </cell>
          <cell r="C23" t="str">
            <v>Nguyễn Hồng</v>
          </cell>
          <cell r="D23" t="str">
            <v>Quân</v>
          </cell>
          <cell r="E23" t="str">
            <v>19/04/1978</v>
          </cell>
          <cell r="G23" t="str">
            <v>KT19VT-B2</v>
          </cell>
          <cell r="H23" t="str">
            <v>Kinh tế vận tải</v>
          </cell>
          <cell r="I23">
            <v>132</v>
          </cell>
          <cell r="J23">
            <v>120</v>
          </cell>
          <cell r="K23">
            <v>124</v>
          </cell>
          <cell r="L23">
            <v>117</v>
          </cell>
          <cell r="M23">
            <v>2.48</v>
          </cell>
        </row>
        <row r="24">
          <cell r="B24" t="str">
            <v>1934010084</v>
          </cell>
          <cell r="C24" t="str">
            <v>Đinh Tất</v>
          </cell>
          <cell r="D24" t="str">
            <v>Thắng</v>
          </cell>
          <cell r="E24" t="str">
            <v>08/02/1975</v>
          </cell>
          <cell r="F24" t="str">
            <v>Thái Bình</v>
          </cell>
          <cell r="G24" t="str">
            <v>KT19VT-B2</v>
          </cell>
          <cell r="H24" t="str">
            <v>Kinh tế vận tải</v>
          </cell>
          <cell r="I24">
            <v>132</v>
          </cell>
          <cell r="J24">
            <v>120</v>
          </cell>
          <cell r="K24">
            <v>122</v>
          </cell>
          <cell r="L24">
            <v>112</v>
          </cell>
          <cell r="M24">
            <v>2.5</v>
          </cell>
        </row>
        <row r="25">
          <cell r="B25" t="str">
            <v>1934010103</v>
          </cell>
          <cell r="C25" t="str">
            <v>Lương Quang</v>
          </cell>
          <cell r="D25" t="str">
            <v>Thưởng</v>
          </cell>
          <cell r="E25" t="str">
            <v>15/09/1994</v>
          </cell>
          <cell r="F25" t="str">
            <v>Hà Nội</v>
          </cell>
          <cell r="G25" t="str">
            <v>KT19VT-B2</v>
          </cell>
          <cell r="H25" t="str">
            <v>Kinh tế vận tải</v>
          </cell>
          <cell r="I25">
            <v>132</v>
          </cell>
          <cell r="J25">
            <v>120</v>
          </cell>
          <cell r="K25">
            <v>112</v>
          </cell>
          <cell r="L25">
            <v>103</v>
          </cell>
          <cell r="M25">
            <v>2.72</v>
          </cell>
        </row>
        <row r="26">
          <cell r="B26" t="str">
            <v>1934010104</v>
          </cell>
          <cell r="C26" t="str">
            <v>Đỗ Bảo</v>
          </cell>
          <cell r="D26" t="str">
            <v>Trung</v>
          </cell>
          <cell r="E26" t="str">
            <v>10/01/1992</v>
          </cell>
          <cell r="G26" t="str">
            <v>KT19VT-B2</v>
          </cell>
          <cell r="H26" t="str">
            <v>Kinh tế vận tải</v>
          </cell>
          <cell r="I26">
            <v>132</v>
          </cell>
          <cell r="J26">
            <v>120</v>
          </cell>
          <cell r="K26">
            <v>110</v>
          </cell>
          <cell r="L26">
            <v>104</v>
          </cell>
          <cell r="M26">
            <v>2.91</v>
          </cell>
        </row>
        <row r="27">
          <cell r="B27" t="str">
            <v>1934010052</v>
          </cell>
          <cell r="C27" t="str">
            <v>Hoàng Anh</v>
          </cell>
          <cell r="D27" t="str">
            <v>Tuấn</v>
          </cell>
          <cell r="E27" t="str">
            <v>12/04/1987</v>
          </cell>
          <cell r="G27" t="str">
            <v>KT19VT-B2</v>
          </cell>
          <cell r="H27" t="str">
            <v>Kinh tế vận tải</v>
          </cell>
          <cell r="I27">
            <v>132</v>
          </cell>
          <cell r="J27">
            <v>120</v>
          </cell>
          <cell r="K27">
            <v>94</v>
          </cell>
          <cell r="L27">
            <v>87</v>
          </cell>
          <cell r="M27">
            <v>2.64</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tabSelected="1" zoomScale="85" zoomScaleNormal="85" workbookViewId="0">
      <selection activeCell="H40" sqref="H40"/>
    </sheetView>
  </sheetViews>
  <sheetFormatPr defaultColWidth="9" defaultRowHeight="15.5"/>
  <cols>
    <col min="1" max="1" width="4.7265625" style="2" customWidth="1"/>
    <col min="2" max="2" width="13.54296875" style="1" customWidth="1"/>
    <col min="3" max="3" width="18.1796875" style="3" customWidth="1"/>
    <col min="4" max="4" width="8.81640625" style="3" customWidth="1"/>
    <col min="5" max="5" width="11.7265625" style="3" customWidth="1"/>
    <col min="6" max="6" width="13" style="1" customWidth="1"/>
    <col min="7" max="7" width="9.08984375" style="1" bestFit="1" customWidth="1"/>
    <col min="8" max="8" width="83.54296875" style="1" customWidth="1"/>
    <col min="9" max="9" width="29.1796875" style="1" customWidth="1"/>
    <col min="10" max="10" width="14.7265625" style="2" hidden="1" customWidth="1"/>
    <col min="11" max="11" width="12" style="1" hidden="1" customWidth="1"/>
    <col min="12" max="12" width="8.26953125" style="1" hidden="1" customWidth="1"/>
    <col min="13" max="257" width="9.1796875" style="1"/>
    <col min="258" max="258" width="17.7265625" style="1" customWidth="1"/>
    <col min="259" max="259" width="21.7265625" style="1" customWidth="1"/>
    <col min="260" max="262" width="9.1796875" style="1"/>
    <col min="263" max="263" width="29.1796875" style="1" customWidth="1"/>
    <col min="264" max="264" width="16.26953125" style="1" customWidth="1"/>
    <col min="265" max="265" width="15.7265625" style="1" customWidth="1"/>
    <col min="266" max="513" width="9.1796875" style="1"/>
    <col min="514" max="514" width="17.7265625" style="1" customWidth="1"/>
    <col min="515" max="515" width="21.7265625" style="1" customWidth="1"/>
    <col min="516" max="518" width="9.1796875" style="1"/>
    <col min="519" max="519" width="29.1796875" style="1" customWidth="1"/>
    <col min="520" max="520" width="16.26953125" style="1" customWidth="1"/>
    <col min="521" max="521" width="15.7265625" style="1" customWidth="1"/>
    <col min="522" max="769" width="9.1796875" style="1"/>
    <col min="770" max="770" width="17.7265625" style="1" customWidth="1"/>
    <col min="771" max="771" width="21.7265625" style="1" customWidth="1"/>
    <col min="772" max="774" width="9.1796875" style="1"/>
    <col min="775" max="775" width="29.1796875" style="1" customWidth="1"/>
    <col min="776" max="776" width="16.26953125" style="1" customWidth="1"/>
    <col min="777" max="777" width="15.7265625" style="1" customWidth="1"/>
    <col min="778" max="1025" width="9.1796875" style="1"/>
    <col min="1026" max="1026" width="17.7265625" style="1" customWidth="1"/>
    <col min="1027" max="1027" width="21.7265625" style="1" customWidth="1"/>
    <col min="1028" max="1030" width="9.1796875" style="1"/>
    <col min="1031" max="1031" width="29.1796875" style="1" customWidth="1"/>
    <col min="1032" max="1032" width="16.26953125" style="1" customWidth="1"/>
    <col min="1033" max="1033" width="15.7265625" style="1" customWidth="1"/>
    <col min="1034" max="1281" width="9.1796875" style="1"/>
    <col min="1282" max="1282" width="17.7265625" style="1" customWidth="1"/>
    <col min="1283" max="1283" width="21.7265625" style="1" customWidth="1"/>
    <col min="1284" max="1286" width="9.1796875" style="1"/>
    <col min="1287" max="1287" width="29.1796875" style="1" customWidth="1"/>
    <col min="1288" max="1288" width="16.26953125" style="1" customWidth="1"/>
    <col min="1289" max="1289" width="15.7265625" style="1" customWidth="1"/>
    <col min="1290" max="1537" width="9.1796875" style="1"/>
    <col min="1538" max="1538" width="17.7265625" style="1" customWidth="1"/>
    <col min="1539" max="1539" width="21.7265625" style="1" customWidth="1"/>
    <col min="1540" max="1542" width="9.1796875" style="1"/>
    <col min="1543" max="1543" width="29.1796875" style="1" customWidth="1"/>
    <col min="1544" max="1544" width="16.26953125" style="1" customWidth="1"/>
    <col min="1545" max="1545" width="15.7265625" style="1" customWidth="1"/>
    <col min="1546" max="1793" width="9.1796875" style="1"/>
    <col min="1794" max="1794" width="17.7265625" style="1" customWidth="1"/>
    <col min="1795" max="1795" width="21.7265625" style="1" customWidth="1"/>
    <col min="1796" max="1798" width="9.1796875" style="1"/>
    <col min="1799" max="1799" width="29.1796875" style="1" customWidth="1"/>
    <col min="1800" max="1800" width="16.26953125" style="1" customWidth="1"/>
    <col min="1801" max="1801" width="15.7265625" style="1" customWidth="1"/>
    <col min="1802" max="2049" width="9.1796875" style="1"/>
    <col min="2050" max="2050" width="17.7265625" style="1" customWidth="1"/>
    <col min="2051" max="2051" width="21.7265625" style="1" customWidth="1"/>
    <col min="2052" max="2054" width="9.1796875" style="1"/>
    <col min="2055" max="2055" width="29.1796875" style="1" customWidth="1"/>
    <col min="2056" max="2056" width="16.26953125" style="1" customWidth="1"/>
    <col min="2057" max="2057" width="15.7265625" style="1" customWidth="1"/>
    <col min="2058" max="2305" width="9.1796875" style="1"/>
    <col min="2306" max="2306" width="17.7265625" style="1" customWidth="1"/>
    <col min="2307" max="2307" width="21.7265625" style="1" customWidth="1"/>
    <col min="2308" max="2310" width="9.1796875" style="1"/>
    <col min="2311" max="2311" width="29.1796875" style="1" customWidth="1"/>
    <col min="2312" max="2312" width="16.26953125" style="1" customWidth="1"/>
    <col min="2313" max="2313" width="15.7265625" style="1" customWidth="1"/>
    <col min="2314" max="2561" width="9.1796875" style="1"/>
    <col min="2562" max="2562" width="17.7265625" style="1" customWidth="1"/>
    <col min="2563" max="2563" width="21.7265625" style="1" customWidth="1"/>
    <col min="2564" max="2566" width="9.1796875" style="1"/>
    <col min="2567" max="2567" width="29.1796875" style="1" customWidth="1"/>
    <col min="2568" max="2568" width="16.26953125" style="1" customWidth="1"/>
    <col min="2569" max="2569" width="15.7265625" style="1" customWidth="1"/>
    <col min="2570" max="2817" width="9.1796875" style="1"/>
    <col min="2818" max="2818" width="17.7265625" style="1" customWidth="1"/>
    <col min="2819" max="2819" width="21.7265625" style="1" customWidth="1"/>
    <col min="2820" max="2822" width="9.1796875" style="1"/>
    <col min="2823" max="2823" width="29.1796875" style="1" customWidth="1"/>
    <col min="2824" max="2824" width="16.26953125" style="1" customWidth="1"/>
    <col min="2825" max="2825" width="15.7265625" style="1" customWidth="1"/>
    <col min="2826" max="3073" width="9.1796875" style="1"/>
    <col min="3074" max="3074" width="17.7265625" style="1" customWidth="1"/>
    <col min="3075" max="3075" width="21.7265625" style="1" customWidth="1"/>
    <col min="3076" max="3078" width="9.1796875" style="1"/>
    <col min="3079" max="3079" width="29.1796875" style="1" customWidth="1"/>
    <col min="3080" max="3080" width="16.26953125" style="1" customWidth="1"/>
    <col min="3081" max="3081" width="15.7265625" style="1" customWidth="1"/>
    <col min="3082" max="3329" width="9.1796875" style="1"/>
    <col min="3330" max="3330" width="17.7265625" style="1" customWidth="1"/>
    <col min="3331" max="3331" width="21.7265625" style="1" customWidth="1"/>
    <col min="3332" max="3334" width="9.1796875" style="1"/>
    <col min="3335" max="3335" width="29.1796875" style="1" customWidth="1"/>
    <col min="3336" max="3336" width="16.26953125" style="1" customWidth="1"/>
    <col min="3337" max="3337" width="15.7265625" style="1" customWidth="1"/>
    <col min="3338" max="3585" width="9.1796875" style="1"/>
    <col min="3586" max="3586" width="17.7265625" style="1" customWidth="1"/>
    <col min="3587" max="3587" width="21.7265625" style="1" customWidth="1"/>
    <col min="3588" max="3590" width="9.1796875" style="1"/>
    <col min="3591" max="3591" width="29.1796875" style="1" customWidth="1"/>
    <col min="3592" max="3592" width="16.26953125" style="1" customWidth="1"/>
    <col min="3593" max="3593" width="15.7265625" style="1" customWidth="1"/>
    <col min="3594" max="3841" width="9.1796875" style="1"/>
    <col min="3842" max="3842" width="17.7265625" style="1" customWidth="1"/>
    <col min="3843" max="3843" width="21.7265625" style="1" customWidth="1"/>
    <col min="3844" max="3846" width="9.1796875" style="1"/>
    <col min="3847" max="3847" width="29.1796875" style="1" customWidth="1"/>
    <col min="3848" max="3848" width="16.26953125" style="1" customWidth="1"/>
    <col min="3849" max="3849" width="15.7265625" style="1" customWidth="1"/>
    <col min="3850" max="4097" width="9.1796875" style="1"/>
    <col min="4098" max="4098" width="17.7265625" style="1" customWidth="1"/>
    <col min="4099" max="4099" width="21.7265625" style="1" customWidth="1"/>
    <col min="4100" max="4102" width="9.1796875" style="1"/>
    <col min="4103" max="4103" width="29.1796875" style="1" customWidth="1"/>
    <col min="4104" max="4104" width="16.26953125" style="1" customWidth="1"/>
    <col min="4105" max="4105" width="15.7265625" style="1" customWidth="1"/>
    <col min="4106" max="4353" width="9.1796875" style="1"/>
    <col min="4354" max="4354" width="17.7265625" style="1" customWidth="1"/>
    <col min="4355" max="4355" width="21.7265625" style="1" customWidth="1"/>
    <col min="4356" max="4358" width="9.1796875" style="1"/>
    <col min="4359" max="4359" width="29.1796875" style="1" customWidth="1"/>
    <col min="4360" max="4360" width="16.26953125" style="1" customWidth="1"/>
    <col min="4361" max="4361" width="15.7265625" style="1" customWidth="1"/>
    <col min="4362" max="4609" width="9.1796875" style="1"/>
    <col min="4610" max="4610" width="17.7265625" style="1" customWidth="1"/>
    <col min="4611" max="4611" width="21.7265625" style="1" customWidth="1"/>
    <col min="4612" max="4614" width="9.1796875" style="1"/>
    <col min="4615" max="4615" width="29.1796875" style="1" customWidth="1"/>
    <col min="4616" max="4616" width="16.26953125" style="1" customWidth="1"/>
    <col min="4617" max="4617" width="15.7265625" style="1" customWidth="1"/>
    <col min="4618" max="4865" width="9.1796875" style="1"/>
    <col min="4866" max="4866" width="17.7265625" style="1" customWidth="1"/>
    <col min="4867" max="4867" width="21.7265625" style="1" customWidth="1"/>
    <col min="4868" max="4870" width="9.1796875" style="1"/>
    <col min="4871" max="4871" width="29.1796875" style="1" customWidth="1"/>
    <col min="4872" max="4872" width="16.26953125" style="1" customWidth="1"/>
    <col min="4873" max="4873" width="15.7265625" style="1" customWidth="1"/>
    <col min="4874" max="5121" width="9.1796875" style="1"/>
    <col min="5122" max="5122" width="17.7265625" style="1" customWidth="1"/>
    <col min="5123" max="5123" width="21.7265625" style="1" customWidth="1"/>
    <col min="5124" max="5126" width="9.1796875" style="1"/>
    <col min="5127" max="5127" width="29.1796875" style="1" customWidth="1"/>
    <col min="5128" max="5128" width="16.26953125" style="1" customWidth="1"/>
    <col min="5129" max="5129" width="15.7265625" style="1" customWidth="1"/>
    <col min="5130" max="5377" width="9.1796875" style="1"/>
    <col min="5378" max="5378" width="17.7265625" style="1" customWidth="1"/>
    <col min="5379" max="5379" width="21.7265625" style="1" customWidth="1"/>
    <col min="5380" max="5382" width="9.1796875" style="1"/>
    <col min="5383" max="5383" width="29.1796875" style="1" customWidth="1"/>
    <col min="5384" max="5384" width="16.26953125" style="1" customWidth="1"/>
    <col min="5385" max="5385" width="15.7265625" style="1" customWidth="1"/>
    <col min="5386" max="5633" width="9.1796875" style="1"/>
    <col min="5634" max="5634" width="17.7265625" style="1" customWidth="1"/>
    <col min="5635" max="5635" width="21.7265625" style="1" customWidth="1"/>
    <col min="5636" max="5638" width="9.1796875" style="1"/>
    <col min="5639" max="5639" width="29.1796875" style="1" customWidth="1"/>
    <col min="5640" max="5640" width="16.26953125" style="1" customWidth="1"/>
    <col min="5641" max="5641" width="15.7265625" style="1" customWidth="1"/>
    <col min="5642" max="5889" width="9.1796875" style="1"/>
    <col min="5890" max="5890" width="17.7265625" style="1" customWidth="1"/>
    <col min="5891" max="5891" width="21.7265625" style="1" customWidth="1"/>
    <col min="5892" max="5894" width="9.1796875" style="1"/>
    <col min="5895" max="5895" width="29.1796875" style="1" customWidth="1"/>
    <col min="5896" max="5896" width="16.26953125" style="1" customWidth="1"/>
    <col min="5897" max="5897" width="15.7265625" style="1" customWidth="1"/>
    <col min="5898" max="6145" width="9.1796875" style="1"/>
    <col min="6146" max="6146" width="17.7265625" style="1" customWidth="1"/>
    <col min="6147" max="6147" width="21.7265625" style="1" customWidth="1"/>
    <col min="6148" max="6150" width="9.1796875" style="1"/>
    <col min="6151" max="6151" width="29.1796875" style="1" customWidth="1"/>
    <col min="6152" max="6152" width="16.26953125" style="1" customWidth="1"/>
    <col min="6153" max="6153" width="15.7265625" style="1" customWidth="1"/>
    <col min="6154" max="6401" width="9.1796875" style="1"/>
    <col min="6402" max="6402" width="17.7265625" style="1" customWidth="1"/>
    <col min="6403" max="6403" width="21.7265625" style="1" customWidth="1"/>
    <col min="6404" max="6406" width="9.1796875" style="1"/>
    <col min="6407" max="6407" width="29.1796875" style="1" customWidth="1"/>
    <col min="6408" max="6408" width="16.26953125" style="1" customWidth="1"/>
    <col min="6409" max="6409" width="15.7265625" style="1" customWidth="1"/>
    <col min="6410" max="6657" width="9.1796875" style="1"/>
    <col min="6658" max="6658" width="17.7265625" style="1" customWidth="1"/>
    <col min="6659" max="6659" width="21.7265625" style="1" customWidth="1"/>
    <col min="6660" max="6662" width="9.1796875" style="1"/>
    <col min="6663" max="6663" width="29.1796875" style="1" customWidth="1"/>
    <col min="6664" max="6664" width="16.26953125" style="1" customWidth="1"/>
    <col min="6665" max="6665" width="15.7265625" style="1" customWidth="1"/>
    <col min="6666" max="6913" width="9.1796875" style="1"/>
    <col min="6914" max="6914" width="17.7265625" style="1" customWidth="1"/>
    <col min="6915" max="6915" width="21.7265625" style="1" customWidth="1"/>
    <col min="6916" max="6918" width="9.1796875" style="1"/>
    <col min="6919" max="6919" width="29.1796875" style="1" customWidth="1"/>
    <col min="6920" max="6920" width="16.26953125" style="1" customWidth="1"/>
    <col min="6921" max="6921" width="15.7265625" style="1" customWidth="1"/>
    <col min="6922" max="7169" width="9.1796875" style="1"/>
    <col min="7170" max="7170" width="17.7265625" style="1" customWidth="1"/>
    <col min="7171" max="7171" width="21.7265625" style="1" customWidth="1"/>
    <col min="7172" max="7174" width="9.1796875" style="1"/>
    <col min="7175" max="7175" width="29.1796875" style="1" customWidth="1"/>
    <col min="7176" max="7176" width="16.26953125" style="1" customWidth="1"/>
    <col min="7177" max="7177" width="15.7265625" style="1" customWidth="1"/>
    <col min="7178" max="7425" width="9.1796875" style="1"/>
    <col min="7426" max="7426" width="17.7265625" style="1" customWidth="1"/>
    <col min="7427" max="7427" width="21.7265625" style="1" customWidth="1"/>
    <col min="7428" max="7430" width="9.1796875" style="1"/>
    <col min="7431" max="7431" width="29.1796875" style="1" customWidth="1"/>
    <col min="7432" max="7432" width="16.26953125" style="1" customWidth="1"/>
    <col min="7433" max="7433" width="15.7265625" style="1" customWidth="1"/>
    <col min="7434" max="7681" width="9.1796875" style="1"/>
    <col min="7682" max="7682" width="17.7265625" style="1" customWidth="1"/>
    <col min="7683" max="7683" width="21.7265625" style="1" customWidth="1"/>
    <col min="7684" max="7686" width="9.1796875" style="1"/>
    <col min="7687" max="7687" width="29.1796875" style="1" customWidth="1"/>
    <col min="7688" max="7688" width="16.26953125" style="1" customWidth="1"/>
    <col min="7689" max="7689" width="15.7265625" style="1" customWidth="1"/>
    <col min="7690" max="7937" width="9.1796875" style="1"/>
    <col min="7938" max="7938" width="17.7265625" style="1" customWidth="1"/>
    <col min="7939" max="7939" width="21.7265625" style="1" customWidth="1"/>
    <col min="7940" max="7942" width="9.1796875" style="1"/>
    <col min="7943" max="7943" width="29.1796875" style="1" customWidth="1"/>
    <col min="7944" max="7944" width="16.26953125" style="1" customWidth="1"/>
    <col min="7945" max="7945" width="15.7265625" style="1" customWidth="1"/>
    <col min="7946" max="8193" width="9.1796875" style="1"/>
    <col min="8194" max="8194" width="17.7265625" style="1" customWidth="1"/>
    <col min="8195" max="8195" width="21.7265625" style="1" customWidth="1"/>
    <col min="8196" max="8198" width="9.1796875" style="1"/>
    <col min="8199" max="8199" width="29.1796875" style="1" customWidth="1"/>
    <col min="8200" max="8200" width="16.26953125" style="1" customWidth="1"/>
    <col min="8201" max="8201" width="15.7265625" style="1" customWidth="1"/>
    <col min="8202" max="8449" width="9.1796875" style="1"/>
    <col min="8450" max="8450" width="17.7265625" style="1" customWidth="1"/>
    <col min="8451" max="8451" width="21.7265625" style="1" customWidth="1"/>
    <col min="8452" max="8454" width="9.1796875" style="1"/>
    <col min="8455" max="8455" width="29.1796875" style="1" customWidth="1"/>
    <col min="8456" max="8456" width="16.26953125" style="1" customWidth="1"/>
    <col min="8457" max="8457" width="15.7265625" style="1" customWidth="1"/>
    <col min="8458" max="8705" width="9.1796875" style="1"/>
    <col min="8706" max="8706" width="17.7265625" style="1" customWidth="1"/>
    <col min="8707" max="8707" width="21.7265625" style="1" customWidth="1"/>
    <col min="8708" max="8710" width="9.1796875" style="1"/>
    <col min="8711" max="8711" width="29.1796875" style="1" customWidth="1"/>
    <col min="8712" max="8712" width="16.26953125" style="1" customWidth="1"/>
    <col min="8713" max="8713" width="15.7265625" style="1" customWidth="1"/>
    <col min="8714" max="8961" width="9.1796875" style="1"/>
    <col min="8962" max="8962" width="17.7265625" style="1" customWidth="1"/>
    <col min="8963" max="8963" width="21.7265625" style="1" customWidth="1"/>
    <col min="8964" max="8966" width="9.1796875" style="1"/>
    <col min="8967" max="8967" width="29.1796875" style="1" customWidth="1"/>
    <col min="8968" max="8968" width="16.26953125" style="1" customWidth="1"/>
    <col min="8969" max="8969" width="15.7265625" style="1" customWidth="1"/>
    <col min="8970" max="9217" width="9.1796875" style="1"/>
    <col min="9218" max="9218" width="17.7265625" style="1" customWidth="1"/>
    <col min="9219" max="9219" width="21.7265625" style="1" customWidth="1"/>
    <col min="9220" max="9222" width="9.1796875" style="1"/>
    <col min="9223" max="9223" width="29.1796875" style="1" customWidth="1"/>
    <col min="9224" max="9224" width="16.26953125" style="1" customWidth="1"/>
    <col min="9225" max="9225" width="15.7265625" style="1" customWidth="1"/>
    <col min="9226" max="9473" width="9.1796875" style="1"/>
    <col min="9474" max="9474" width="17.7265625" style="1" customWidth="1"/>
    <col min="9475" max="9475" width="21.7265625" style="1" customWidth="1"/>
    <col min="9476" max="9478" width="9.1796875" style="1"/>
    <col min="9479" max="9479" width="29.1796875" style="1" customWidth="1"/>
    <col min="9480" max="9480" width="16.26953125" style="1" customWidth="1"/>
    <col min="9481" max="9481" width="15.7265625" style="1" customWidth="1"/>
    <col min="9482" max="9729" width="9.1796875" style="1"/>
    <col min="9730" max="9730" width="17.7265625" style="1" customWidth="1"/>
    <col min="9731" max="9731" width="21.7265625" style="1" customWidth="1"/>
    <col min="9732" max="9734" width="9.1796875" style="1"/>
    <col min="9735" max="9735" width="29.1796875" style="1" customWidth="1"/>
    <col min="9736" max="9736" width="16.26953125" style="1" customWidth="1"/>
    <col min="9737" max="9737" width="15.7265625" style="1" customWidth="1"/>
    <col min="9738" max="9985" width="9.1796875" style="1"/>
    <col min="9986" max="9986" width="17.7265625" style="1" customWidth="1"/>
    <col min="9987" max="9987" width="21.7265625" style="1" customWidth="1"/>
    <col min="9988" max="9990" width="9.1796875" style="1"/>
    <col min="9991" max="9991" width="29.1796875" style="1" customWidth="1"/>
    <col min="9992" max="9992" width="16.26953125" style="1" customWidth="1"/>
    <col min="9993" max="9993" width="15.7265625" style="1" customWidth="1"/>
    <col min="9994" max="10241" width="9.1796875" style="1"/>
    <col min="10242" max="10242" width="17.7265625" style="1" customWidth="1"/>
    <col min="10243" max="10243" width="21.7265625" style="1" customWidth="1"/>
    <col min="10244" max="10246" width="9.1796875" style="1"/>
    <col min="10247" max="10247" width="29.1796875" style="1" customWidth="1"/>
    <col min="10248" max="10248" width="16.26953125" style="1" customWidth="1"/>
    <col min="10249" max="10249" width="15.7265625" style="1" customWidth="1"/>
    <col min="10250" max="10497" width="9.1796875" style="1"/>
    <col min="10498" max="10498" width="17.7265625" style="1" customWidth="1"/>
    <col min="10499" max="10499" width="21.7265625" style="1" customWidth="1"/>
    <col min="10500" max="10502" width="9.1796875" style="1"/>
    <col min="10503" max="10503" width="29.1796875" style="1" customWidth="1"/>
    <col min="10504" max="10504" width="16.26953125" style="1" customWidth="1"/>
    <col min="10505" max="10505" width="15.7265625" style="1" customWidth="1"/>
    <col min="10506" max="10753" width="9.1796875" style="1"/>
    <col min="10754" max="10754" width="17.7265625" style="1" customWidth="1"/>
    <col min="10755" max="10755" width="21.7265625" style="1" customWidth="1"/>
    <col min="10756" max="10758" width="9.1796875" style="1"/>
    <col min="10759" max="10759" width="29.1796875" style="1" customWidth="1"/>
    <col min="10760" max="10760" width="16.26953125" style="1" customWidth="1"/>
    <col min="10761" max="10761" width="15.7265625" style="1" customWidth="1"/>
    <col min="10762" max="11009" width="9.1796875" style="1"/>
    <col min="11010" max="11010" width="17.7265625" style="1" customWidth="1"/>
    <col min="11011" max="11011" width="21.7265625" style="1" customWidth="1"/>
    <col min="11012" max="11014" width="9.1796875" style="1"/>
    <col min="11015" max="11015" width="29.1796875" style="1" customWidth="1"/>
    <col min="11016" max="11016" width="16.26953125" style="1" customWidth="1"/>
    <col min="11017" max="11017" width="15.7265625" style="1" customWidth="1"/>
    <col min="11018" max="11265" width="9.1796875" style="1"/>
    <col min="11266" max="11266" width="17.7265625" style="1" customWidth="1"/>
    <col min="11267" max="11267" width="21.7265625" style="1" customWidth="1"/>
    <col min="11268" max="11270" width="9.1796875" style="1"/>
    <col min="11271" max="11271" width="29.1796875" style="1" customWidth="1"/>
    <col min="11272" max="11272" width="16.26953125" style="1" customWidth="1"/>
    <col min="11273" max="11273" width="15.7265625" style="1" customWidth="1"/>
    <col min="11274" max="11521" width="9.1796875" style="1"/>
    <col min="11522" max="11522" width="17.7265625" style="1" customWidth="1"/>
    <col min="11523" max="11523" width="21.7265625" style="1" customWidth="1"/>
    <col min="11524" max="11526" width="9.1796875" style="1"/>
    <col min="11527" max="11527" width="29.1796875" style="1" customWidth="1"/>
    <col min="11528" max="11528" width="16.26953125" style="1" customWidth="1"/>
    <col min="11529" max="11529" width="15.7265625" style="1" customWidth="1"/>
    <col min="11530" max="11777" width="9.1796875" style="1"/>
    <col min="11778" max="11778" width="17.7265625" style="1" customWidth="1"/>
    <col min="11779" max="11779" width="21.7265625" style="1" customWidth="1"/>
    <col min="11780" max="11782" width="9.1796875" style="1"/>
    <col min="11783" max="11783" width="29.1796875" style="1" customWidth="1"/>
    <col min="11784" max="11784" width="16.26953125" style="1" customWidth="1"/>
    <col min="11785" max="11785" width="15.7265625" style="1" customWidth="1"/>
    <col min="11786" max="12033" width="9.1796875" style="1"/>
    <col min="12034" max="12034" width="17.7265625" style="1" customWidth="1"/>
    <col min="12035" max="12035" width="21.7265625" style="1" customWidth="1"/>
    <col min="12036" max="12038" width="9.1796875" style="1"/>
    <col min="12039" max="12039" width="29.1796875" style="1" customWidth="1"/>
    <col min="12040" max="12040" width="16.26953125" style="1" customWidth="1"/>
    <col min="12041" max="12041" width="15.7265625" style="1" customWidth="1"/>
    <col min="12042" max="12289" width="9.1796875" style="1"/>
    <col min="12290" max="12290" width="17.7265625" style="1" customWidth="1"/>
    <col min="12291" max="12291" width="21.7265625" style="1" customWidth="1"/>
    <col min="12292" max="12294" width="9.1796875" style="1"/>
    <col min="12295" max="12295" width="29.1796875" style="1" customWidth="1"/>
    <col min="12296" max="12296" width="16.26953125" style="1" customWidth="1"/>
    <col min="12297" max="12297" width="15.7265625" style="1" customWidth="1"/>
    <col min="12298" max="12545" width="9.1796875" style="1"/>
    <col min="12546" max="12546" width="17.7265625" style="1" customWidth="1"/>
    <col min="12547" max="12547" width="21.7265625" style="1" customWidth="1"/>
    <col min="12548" max="12550" width="9.1796875" style="1"/>
    <col min="12551" max="12551" width="29.1796875" style="1" customWidth="1"/>
    <col min="12552" max="12552" width="16.26953125" style="1" customWidth="1"/>
    <col min="12553" max="12553" width="15.7265625" style="1" customWidth="1"/>
    <col min="12554" max="12801" width="9.1796875" style="1"/>
    <col min="12802" max="12802" width="17.7265625" style="1" customWidth="1"/>
    <col min="12803" max="12803" width="21.7265625" style="1" customWidth="1"/>
    <col min="12804" max="12806" width="9.1796875" style="1"/>
    <col min="12807" max="12807" width="29.1796875" style="1" customWidth="1"/>
    <col min="12808" max="12808" width="16.26953125" style="1" customWidth="1"/>
    <col min="12809" max="12809" width="15.7265625" style="1" customWidth="1"/>
    <col min="12810" max="13057" width="9.1796875" style="1"/>
    <col min="13058" max="13058" width="17.7265625" style="1" customWidth="1"/>
    <col min="13059" max="13059" width="21.7265625" style="1" customWidth="1"/>
    <col min="13060" max="13062" width="9.1796875" style="1"/>
    <col min="13063" max="13063" width="29.1796875" style="1" customWidth="1"/>
    <col min="13064" max="13064" width="16.26953125" style="1" customWidth="1"/>
    <col min="13065" max="13065" width="15.7265625" style="1" customWidth="1"/>
    <col min="13066" max="13313" width="9.1796875" style="1"/>
    <col min="13314" max="13314" width="17.7265625" style="1" customWidth="1"/>
    <col min="13315" max="13315" width="21.7265625" style="1" customWidth="1"/>
    <col min="13316" max="13318" width="9.1796875" style="1"/>
    <col min="13319" max="13319" width="29.1796875" style="1" customWidth="1"/>
    <col min="13320" max="13320" width="16.26953125" style="1" customWidth="1"/>
    <col min="13321" max="13321" width="15.7265625" style="1" customWidth="1"/>
    <col min="13322" max="13569" width="9.1796875" style="1"/>
    <col min="13570" max="13570" width="17.7265625" style="1" customWidth="1"/>
    <col min="13571" max="13571" width="21.7265625" style="1" customWidth="1"/>
    <col min="13572" max="13574" width="9.1796875" style="1"/>
    <col min="13575" max="13575" width="29.1796875" style="1" customWidth="1"/>
    <col min="13576" max="13576" width="16.26953125" style="1" customWidth="1"/>
    <col min="13577" max="13577" width="15.7265625" style="1" customWidth="1"/>
    <col min="13578" max="13825" width="9.1796875" style="1"/>
    <col min="13826" max="13826" width="17.7265625" style="1" customWidth="1"/>
    <col min="13827" max="13827" width="21.7265625" style="1" customWidth="1"/>
    <col min="13828" max="13830" width="9.1796875" style="1"/>
    <col min="13831" max="13831" width="29.1796875" style="1" customWidth="1"/>
    <col min="13832" max="13832" width="16.26953125" style="1" customWidth="1"/>
    <col min="13833" max="13833" width="15.7265625" style="1" customWidth="1"/>
    <col min="13834" max="14081" width="9.1796875" style="1"/>
    <col min="14082" max="14082" width="17.7265625" style="1" customWidth="1"/>
    <col min="14083" max="14083" width="21.7265625" style="1" customWidth="1"/>
    <col min="14084" max="14086" width="9.1796875" style="1"/>
    <col min="14087" max="14087" width="29.1796875" style="1" customWidth="1"/>
    <col min="14088" max="14088" width="16.26953125" style="1" customWidth="1"/>
    <col min="14089" max="14089" width="15.7265625" style="1" customWidth="1"/>
    <col min="14090" max="14337" width="9.1796875" style="1"/>
    <col min="14338" max="14338" width="17.7265625" style="1" customWidth="1"/>
    <col min="14339" max="14339" width="21.7265625" style="1" customWidth="1"/>
    <col min="14340" max="14342" width="9.1796875" style="1"/>
    <col min="14343" max="14343" width="29.1796875" style="1" customWidth="1"/>
    <col min="14344" max="14344" width="16.26953125" style="1" customWidth="1"/>
    <col min="14345" max="14345" width="15.7265625" style="1" customWidth="1"/>
    <col min="14346" max="14593" width="9.1796875" style="1"/>
    <col min="14594" max="14594" width="17.7265625" style="1" customWidth="1"/>
    <col min="14595" max="14595" width="21.7265625" style="1" customWidth="1"/>
    <col min="14596" max="14598" width="9.1796875" style="1"/>
    <col min="14599" max="14599" width="29.1796875" style="1" customWidth="1"/>
    <col min="14600" max="14600" width="16.26953125" style="1" customWidth="1"/>
    <col min="14601" max="14601" width="15.7265625" style="1" customWidth="1"/>
    <col min="14602" max="14849" width="9.1796875" style="1"/>
    <col min="14850" max="14850" width="17.7265625" style="1" customWidth="1"/>
    <col min="14851" max="14851" width="21.7265625" style="1" customWidth="1"/>
    <col min="14852" max="14854" width="9.1796875" style="1"/>
    <col min="14855" max="14855" width="29.1796875" style="1" customWidth="1"/>
    <col min="14856" max="14856" width="16.26953125" style="1" customWidth="1"/>
    <col min="14857" max="14857" width="15.7265625" style="1" customWidth="1"/>
    <col min="14858" max="15105" width="9.1796875" style="1"/>
    <col min="15106" max="15106" width="17.7265625" style="1" customWidth="1"/>
    <col min="15107" max="15107" width="21.7265625" style="1" customWidth="1"/>
    <col min="15108" max="15110" width="9.1796875" style="1"/>
    <col min="15111" max="15111" width="29.1796875" style="1" customWidth="1"/>
    <col min="15112" max="15112" width="16.26953125" style="1" customWidth="1"/>
    <col min="15113" max="15113" width="15.7265625" style="1" customWidth="1"/>
    <col min="15114" max="15361" width="9.1796875" style="1"/>
    <col min="15362" max="15362" width="17.7265625" style="1" customWidth="1"/>
    <col min="15363" max="15363" width="21.7265625" style="1" customWidth="1"/>
    <col min="15364" max="15366" width="9.1796875" style="1"/>
    <col min="15367" max="15367" width="29.1796875" style="1" customWidth="1"/>
    <col min="15368" max="15368" width="16.26953125" style="1" customWidth="1"/>
    <col min="15369" max="15369" width="15.7265625" style="1" customWidth="1"/>
    <col min="15370" max="15617" width="9.1796875" style="1"/>
    <col min="15618" max="15618" width="17.7265625" style="1" customWidth="1"/>
    <col min="15619" max="15619" width="21.7265625" style="1" customWidth="1"/>
    <col min="15620" max="15622" width="9.1796875" style="1"/>
    <col min="15623" max="15623" width="29.1796875" style="1" customWidth="1"/>
    <col min="15624" max="15624" width="16.26953125" style="1" customWidth="1"/>
    <col min="15625" max="15625" width="15.7265625" style="1" customWidth="1"/>
    <col min="15626" max="15873" width="9.1796875" style="1"/>
    <col min="15874" max="15874" width="17.7265625" style="1" customWidth="1"/>
    <col min="15875" max="15875" width="21.7265625" style="1" customWidth="1"/>
    <col min="15876" max="15878" width="9.1796875" style="1"/>
    <col min="15879" max="15879" width="29.1796875" style="1" customWidth="1"/>
    <col min="15880" max="15880" width="16.26953125" style="1" customWidth="1"/>
    <col min="15881" max="15881" width="15.7265625" style="1" customWidth="1"/>
    <col min="15882" max="16129" width="9.1796875" style="1"/>
    <col min="16130" max="16130" width="17.7265625" style="1" customWidth="1"/>
    <col min="16131" max="16131" width="21.7265625" style="1" customWidth="1"/>
    <col min="16132" max="16134" width="9.1796875" style="1"/>
    <col min="16135" max="16135" width="29.1796875" style="1" customWidth="1"/>
    <col min="16136" max="16136" width="16.26953125" style="1" customWidth="1"/>
    <col min="16137" max="16137" width="15.7265625" style="1" customWidth="1"/>
    <col min="16138" max="16384" width="9.1796875" style="1"/>
  </cols>
  <sheetData>
    <row r="1" spans="1:12">
      <c r="A1" s="4" t="s">
        <v>0</v>
      </c>
    </row>
    <row r="2" spans="1:12">
      <c r="A2" s="4" t="s">
        <v>1</v>
      </c>
      <c r="B2" s="2"/>
      <c r="C2" s="2"/>
      <c r="D2" s="2"/>
      <c r="E2" s="2"/>
      <c r="F2" s="5"/>
      <c r="G2" s="5"/>
      <c r="H2" s="6"/>
    </row>
    <row r="3" spans="1:12">
      <c r="A3" s="7" t="s">
        <v>2</v>
      </c>
      <c r="C3" s="2"/>
      <c r="D3" s="2"/>
      <c r="E3" s="2"/>
      <c r="F3" s="5"/>
      <c r="G3" s="5"/>
      <c r="H3" s="6"/>
    </row>
    <row r="4" spans="1:12" ht="4.9000000000000004" customHeight="1">
      <c r="A4" s="7"/>
      <c r="C4" s="2"/>
      <c r="D4" s="2"/>
      <c r="E4" s="2"/>
      <c r="F4" s="5"/>
      <c r="G4" s="5"/>
      <c r="H4" s="6"/>
      <c r="I4" s="16"/>
    </row>
    <row r="5" spans="1:12" ht="22.5">
      <c r="A5" s="50" t="s">
        <v>3</v>
      </c>
      <c r="B5" s="50"/>
      <c r="C5" s="50"/>
      <c r="D5" s="50"/>
      <c r="E5" s="50"/>
      <c r="F5" s="50"/>
      <c r="G5" s="50"/>
      <c r="H5" s="50"/>
      <c r="I5" s="51"/>
      <c r="J5" s="50"/>
    </row>
    <row r="6" spans="1:12" ht="19.899999999999999" customHeight="1">
      <c r="A6" s="29" t="s">
        <v>86</v>
      </c>
      <c r="B6" s="30"/>
      <c r="C6" s="30"/>
      <c r="D6" s="30"/>
      <c r="E6" s="30"/>
      <c r="F6" s="30"/>
      <c r="G6" s="30"/>
      <c r="H6" s="30"/>
      <c r="I6" s="31"/>
      <c r="J6" s="27"/>
    </row>
    <row r="7" spans="1:12" ht="19.899999999999999" customHeight="1">
      <c r="A7" s="29" t="s">
        <v>68</v>
      </c>
      <c r="B7" s="30"/>
      <c r="C7" s="30"/>
      <c r="D7" s="30"/>
      <c r="E7" s="30"/>
      <c r="F7" s="30"/>
      <c r="G7" s="30"/>
      <c r="H7" s="30"/>
      <c r="I7" s="31"/>
      <c r="J7" s="27"/>
    </row>
    <row r="8" spans="1:12" ht="10.15" customHeight="1"/>
    <row r="9" spans="1:12" ht="45">
      <c r="A9" s="8" t="s">
        <v>4</v>
      </c>
      <c r="B9" s="8" t="s">
        <v>5</v>
      </c>
      <c r="C9" s="9" t="s">
        <v>6</v>
      </c>
      <c r="D9" s="9"/>
      <c r="E9" s="8" t="s">
        <v>7</v>
      </c>
      <c r="F9" s="8" t="s">
        <v>8</v>
      </c>
      <c r="G9" s="8" t="s">
        <v>9</v>
      </c>
      <c r="H9" s="8" t="s">
        <v>10</v>
      </c>
      <c r="I9" s="17" t="s">
        <v>11</v>
      </c>
      <c r="J9" s="17" t="s">
        <v>12</v>
      </c>
      <c r="K9" s="8" t="s">
        <v>13</v>
      </c>
      <c r="L9" s="8" t="s">
        <v>14</v>
      </c>
    </row>
    <row r="10" spans="1:12" ht="16.5">
      <c r="A10" s="22">
        <v>1</v>
      </c>
      <c r="B10" s="23" t="s">
        <v>69</v>
      </c>
      <c r="C10" s="24" t="s">
        <v>29</v>
      </c>
      <c r="D10" s="24" t="s">
        <v>39</v>
      </c>
      <c r="E10" s="22" t="str">
        <f>VLOOKUP(B10,[1]Sheet1!$B$9:$M$27,4,0)</f>
        <v>20/07/1982</v>
      </c>
      <c r="F10" s="25" t="s">
        <v>49</v>
      </c>
      <c r="G10" s="26">
        <v>3.13</v>
      </c>
      <c r="H10" s="46" t="s">
        <v>50</v>
      </c>
      <c r="I10" s="52" t="s">
        <v>60</v>
      </c>
      <c r="J10" s="18"/>
      <c r="K10" s="19"/>
      <c r="L10" s="10"/>
    </row>
    <row r="11" spans="1:12" ht="18" customHeight="1">
      <c r="A11" s="22">
        <v>2</v>
      </c>
      <c r="B11" s="23" t="s">
        <v>70</v>
      </c>
      <c r="C11" s="32" t="s">
        <v>30</v>
      </c>
      <c r="D11" s="32" t="s">
        <v>40</v>
      </c>
      <c r="E11" s="22" t="str">
        <f>VLOOKUP(B11,[1]Sheet1!$B$9:$M$27,4,0)</f>
        <v>08/02/1975</v>
      </c>
      <c r="F11" s="33" t="s">
        <v>84</v>
      </c>
      <c r="G11" s="26">
        <v>2.5</v>
      </c>
      <c r="H11" s="47" t="s">
        <v>51</v>
      </c>
      <c r="I11" s="52"/>
      <c r="J11" s="18"/>
      <c r="K11" s="19"/>
      <c r="L11" s="10"/>
    </row>
    <row r="12" spans="1:12" ht="18" customHeight="1">
      <c r="A12" s="22">
        <v>3</v>
      </c>
      <c r="B12" s="23" t="s">
        <v>71</v>
      </c>
      <c r="C12" s="32" t="s">
        <v>31</v>
      </c>
      <c r="D12" s="32" t="s">
        <v>41</v>
      </c>
      <c r="E12" s="22" t="str">
        <f>VLOOKUP(B12,[1]Sheet1!$B$9:$M$27,4,0)</f>
        <v>03/11/1987</v>
      </c>
      <c r="F12" s="25" t="s">
        <v>49</v>
      </c>
      <c r="G12" s="26">
        <v>3.01</v>
      </c>
      <c r="H12" s="34" t="s">
        <v>52</v>
      </c>
      <c r="I12" s="52"/>
      <c r="J12" s="18"/>
      <c r="K12" s="19"/>
      <c r="L12" s="10"/>
    </row>
    <row r="13" spans="1:12" ht="18" customHeight="1">
      <c r="A13" s="22">
        <v>4</v>
      </c>
      <c r="B13" s="23" t="s">
        <v>72</v>
      </c>
      <c r="C13" s="32" t="s">
        <v>32</v>
      </c>
      <c r="D13" s="32" t="s">
        <v>42</v>
      </c>
      <c r="E13" s="22" t="str">
        <f>VLOOKUP(B13,[1]Sheet1!$B$9:$M$27,4,0)</f>
        <v>02/10/1994</v>
      </c>
      <c r="F13" s="33" t="s">
        <v>84</v>
      </c>
      <c r="G13" s="26">
        <v>2.4500000000000002</v>
      </c>
      <c r="H13" s="47" t="s">
        <v>53</v>
      </c>
      <c r="I13" s="52" t="s">
        <v>61</v>
      </c>
      <c r="J13" s="18"/>
      <c r="K13" s="19"/>
      <c r="L13" s="10"/>
    </row>
    <row r="14" spans="1:12" ht="18" customHeight="1">
      <c r="A14" s="22">
        <v>5</v>
      </c>
      <c r="B14" s="23" t="s">
        <v>73</v>
      </c>
      <c r="C14" s="32" t="s">
        <v>33</v>
      </c>
      <c r="D14" s="32" t="s">
        <v>15</v>
      </c>
      <c r="E14" s="22" t="str">
        <f>VLOOKUP(B14,[1]Sheet1!$B$9:$M$27,4,0)</f>
        <v>28/01/1989</v>
      </c>
      <c r="F14" s="25" t="s">
        <v>49</v>
      </c>
      <c r="G14" s="26">
        <v>2.84</v>
      </c>
      <c r="H14" s="35" t="s">
        <v>54</v>
      </c>
      <c r="I14" s="52"/>
      <c r="J14" s="18"/>
      <c r="K14" s="19"/>
      <c r="L14" s="10"/>
    </row>
    <row r="15" spans="1:12" ht="18" customHeight="1">
      <c r="A15" s="22">
        <v>6</v>
      </c>
      <c r="B15" s="23" t="s">
        <v>74</v>
      </c>
      <c r="C15" s="32" t="s">
        <v>34</v>
      </c>
      <c r="D15" s="32" t="s">
        <v>43</v>
      </c>
      <c r="E15" s="22" t="str">
        <f>VLOOKUP(B15,[1]Sheet1!$B$9:$M$27,4,0)</f>
        <v>20/06/1990</v>
      </c>
      <c r="F15" s="25" t="s">
        <v>49</v>
      </c>
      <c r="G15" s="26">
        <v>3.05</v>
      </c>
      <c r="H15" s="34" t="s">
        <v>55</v>
      </c>
      <c r="I15" s="52"/>
      <c r="J15" s="18"/>
      <c r="K15" s="19"/>
      <c r="L15" s="10"/>
    </row>
    <row r="16" spans="1:12" ht="18" customHeight="1">
      <c r="A16" s="22">
        <v>7</v>
      </c>
      <c r="B16" s="23" t="s">
        <v>75</v>
      </c>
      <c r="C16" s="32" t="s">
        <v>35</v>
      </c>
      <c r="D16" s="32" t="s">
        <v>44</v>
      </c>
      <c r="E16" s="22" t="str">
        <f>VLOOKUP(B16,[1]Sheet1!$B$9:$M$27,4,0)</f>
        <v>04/03/1989</v>
      </c>
      <c r="F16" s="25" t="s">
        <v>49</v>
      </c>
      <c r="G16" s="26">
        <v>2.6</v>
      </c>
      <c r="H16" s="49" t="s">
        <v>88</v>
      </c>
      <c r="I16" s="52" t="s">
        <v>87</v>
      </c>
      <c r="J16" s="18"/>
      <c r="K16" s="19"/>
      <c r="L16" s="10"/>
    </row>
    <row r="17" spans="1:12" ht="18" customHeight="1">
      <c r="A17" s="22">
        <v>8</v>
      </c>
      <c r="B17" s="23" t="s">
        <v>76</v>
      </c>
      <c r="C17" s="32" t="s">
        <v>36</v>
      </c>
      <c r="D17" s="32" t="s">
        <v>45</v>
      </c>
      <c r="E17" s="22" t="str">
        <f>VLOOKUP(B17,[1]Sheet1!$B$9:$M$27,4,0)</f>
        <v>04/01/1991</v>
      </c>
      <c r="F17" s="25" t="s">
        <v>49</v>
      </c>
      <c r="G17" s="26">
        <v>2.52</v>
      </c>
      <c r="H17" s="34" t="s">
        <v>56</v>
      </c>
      <c r="I17" s="52"/>
      <c r="J17" s="18"/>
      <c r="K17" s="19"/>
      <c r="L17" s="10"/>
    </row>
    <row r="18" spans="1:12" ht="18" customHeight="1">
      <c r="A18" s="22">
        <v>9</v>
      </c>
      <c r="B18" s="23" t="s">
        <v>77</v>
      </c>
      <c r="C18" s="32" t="s">
        <v>37</v>
      </c>
      <c r="D18" s="32" t="s">
        <v>46</v>
      </c>
      <c r="E18" s="22" t="str">
        <f>VLOOKUP(B18,[1]Sheet1!$B$9:$M$27,4,0)</f>
        <v>10/01/1992</v>
      </c>
      <c r="F18" s="33" t="s">
        <v>84</v>
      </c>
      <c r="G18" s="26">
        <v>2.91</v>
      </c>
      <c r="H18" s="47" t="s">
        <v>57</v>
      </c>
      <c r="I18" s="52"/>
      <c r="J18" s="18"/>
      <c r="K18" s="19"/>
      <c r="L18" s="10"/>
    </row>
    <row r="19" spans="1:12" ht="18" customHeight="1">
      <c r="A19" s="22">
        <v>10</v>
      </c>
      <c r="B19" s="23" t="s">
        <v>78</v>
      </c>
      <c r="C19" s="32" t="s">
        <v>16</v>
      </c>
      <c r="D19" s="32" t="s">
        <v>47</v>
      </c>
      <c r="E19" s="22" t="str">
        <f>VLOOKUP(B19,[1]Sheet1!$B$9:$M$27,4,0)</f>
        <v>04/07/1994</v>
      </c>
      <c r="F19" s="25" t="s">
        <v>49</v>
      </c>
      <c r="G19" s="26">
        <v>2.71</v>
      </c>
      <c r="H19" s="34" t="s">
        <v>58</v>
      </c>
      <c r="I19" s="52" t="s">
        <v>62</v>
      </c>
      <c r="J19" s="18"/>
      <c r="K19" s="19"/>
      <c r="L19" s="10"/>
    </row>
    <row r="20" spans="1:12" ht="18" customHeight="1">
      <c r="A20" s="22">
        <v>11</v>
      </c>
      <c r="B20" s="36" t="s">
        <v>79</v>
      </c>
      <c r="C20" s="37" t="s">
        <v>38</v>
      </c>
      <c r="D20" s="37" t="s">
        <v>48</v>
      </c>
      <c r="E20" s="38" t="str">
        <f>VLOOKUP(B20,[1]Sheet1!$B$9:$M$27,4,0)</f>
        <v>25/01/1995</v>
      </c>
      <c r="F20" s="39" t="s">
        <v>49</v>
      </c>
      <c r="G20" s="40">
        <v>2.66</v>
      </c>
      <c r="H20" s="41" t="s">
        <v>59</v>
      </c>
      <c r="I20" s="52"/>
      <c r="J20" s="18"/>
      <c r="K20" s="19"/>
      <c r="L20" s="10"/>
    </row>
    <row r="21" spans="1:12" ht="16.899999999999999" customHeight="1">
      <c r="A21" s="22">
        <v>12</v>
      </c>
      <c r="B21" s="33" t="s">
        <v>80</v>
      </c>
      <c r="C21" s="42" t="s">
        <v>81</v>
      </c>
      <c r="D21" s="42" t="s">
        <v>82</v>
      </c>
      <c r="E21" s="43" t="s">
        <v>83</v>
      </c>
      <c r="F21" s="33" t="s">
        <v>84</v>
      </c>
      <c r="G21" s="44">
        <v>2.6</v>
      </c>
      <c r="H21" s="48" t="s">
        <v>85</v>
      </c>
      <c r="I21" s="52"/>
      <c r="J21" s="45"/>
    </row>
    <row r="22" spans="1:12" ht="18" customHeight="1">
      <c r="A22" s="11" t="s">
        <v>17</v>
      </c>
      <c r="B22" s="6"/>
      <c r="C22" s="12"/>
      <c r="D22" s="12"/>
      <c r="E22" s="12"/>
      <c r="F22" s="6"/>
      <c r="G22" s="6"/>
    </row>
    <row r="23" spans="1:12" ht="18" customHeight="1">
      <c r="A23" s="20" t="s">
        <v>63</v>
      </c>
      <c r="B23" s="6"/>
      <c r="C23" s="14"/>
      <c r="D23" s="14"/>
      <c r="E23" s="14"/>
      <c r="F23" s="6"/>
      <c r="G23" s="6"/>
      <c r="H23" s="6"/>
      <c r="I23" s="6"/>
      <c r="J23" s="6"/>
    </row>
    <row r="24" spans="1:12" ht="18" customHeight="1">
      <c r="A24" s="20" t="s">
        <v>64</v>
      </c>
      <c r="B24" s="6"/>
      <c r="C24" s="14"/>
      <c r="D24" s="14"/>
      <c r="E24" s="14"/>
      <c r="F24" s="6"/>
      <c r="G24" s="6"/>
      <c r="H24" s="6"/>
      <c r="I24" s="6"/>
      <c r="J24" s="6"/>
    </row>
    <row r="25" spans="1:12" ht="18" customHeight="1">
      <c r="A25" s="20" t="s">
        <v>65</v>
      </c>
      <c r="B25" s="6"/>
      <c r="C25" s="14"/>
      <c r="D25" s="14"/>
      <c r="E25" s="14"/>
      <c r="F25" s="6"/>
      <c r="G25" s="6"/>
      <c r="H25" s="6"/>
      <c r="I25" s="6"/>
      <c r="J25" s="6"/>
    </row>
    <row r="26" spans="1:12" ht="18" customHeight="1">
      <c r="A26" s="13"/>
      <c r="B26" s="6"/>
      <c r="C26" s="14"/>
      <c r="D26" s="14"/>
      <c r="E26" s="14"/>
      <c r="F26" s="6"/>
      <c r="G26" s="6"/>
      <c r="H26" s="6"/>
      <c r="I26" s="6"/>
      <c r="J26" s="6"/>
    </row>
    <row r="27" spans="1:12" ht="18" customHeight="1">
      <c r="A27" s="11" t="s">
        <v>18</v>
      </c>
      <c r="B27" s="6"/>
      <c r="C27" s="14"/>
      <c r="D27" s="14"/>
      <c r="E27" s="14"/>
      <c r="F27" s="6"/>
      <c r="G27" s="6"/>
      <c r="H27" s="5"/>
      <c r="I27" s="6"/>
      <c r="J27" s="6"/>
    </row>
    <row r="28" spans="1:12" ht="18" customHeight="1">
      <c r="A28" s="21" t="s">
        <v>66</v>
      </c>
      <c r="I28" s="6"/>
      <c r="J28" s="6"/>
    </row>
    <row r="29" spans="1:12" ht="18" customHeight="1">
      <c r="A29" s="21" t="s">
        <v>19</v>
      </c>
      <c r="I29" s="5"/>
      <c r="J29" s="6"/>
    </row>
    <row r="30" spans="1:12" ht="18" customHeight="1">
      <c r="A30" s="21" t="s">
        <v>67</v>
      </c>
      <c r="I30" s="5"/>
      <c r="J30" s="6"/>
    </row>
    <row r="31" spans="1:12" ht="18" customHeight="1">
      <c r="A31" s="3" t="s">
        <v>20</v>
      </c>
    </row>
    <row r="32" spans="1:12" ht="18" customHeight="1">
      <c r="A32" s="21" t="s">
        <v>21</v>
      </c>
    </row>
    <row r="33" spans="1:10" ht="18" customHeight="1">
      <c r="A33" s="3" t="s">
        <v>22</v>
      </c>
    </row>
    <row r="34" spans="1:10" ht="18" customHeight="1">
      <c r="A34" s="3" t="s">
        <v>23</v>
      </c>
    </row>
    <row r="35" spans="1:10" ht="18" customHeight="1">
      <c r="A35" s="3" t="s">
        <v>24</v>
      </c>
    </row>
    <row r="36" spans="1:10" ht="18" customHeight="1">
      <c r="A36" s="3" t="s">
        <v>25</v>
      </c>
    </row>
    <row r="37" spans="1:10" ht="18" customHeight="1">
      <c r="A37" s="3" t="s">
        <v>26</v>
      </c>
    </row>
    <row r="38" spans="1:10">
      <c r="H38" s="53" t="s">
        <v>89</v>
      </c>
      <c r="I38" s="2"/>
      <c r="J38" s="15"/>
    </row>
    <row r="39" spans="1:10">
      <c r="H39" s="28" t="s">
        <v>27</v>
      </c>
      <c r="I39" s="2"/>
      <c r="J39" s="15"/>
    </row>
    <row r="40" spans="1:10">
      <c r="H40" s="2"/>
      <c r="I40" s="2"/>
    </row>
    <row r="41" spans="1:10">
      <c r="H41" s="2"/>
      <c r="I41" s="2"/>
    </row>
    <row r="42" spans="1:10">
      <c r="H42" s="2"/>
      <c r="I42" s="2"/>
    </row>
    <row r="43" spans="1:10">
      <c r="H43" s="28" t="s">
        <v>28</v>
      </c>
      <c r="I43" s="54"/>
    </row>
  </sheetData>
  <mergeCells count="5">
    <mergeCell ref="A5:J5"/>
    <mergeCell ref="I10:I12"/>
    <mergeCell ref="I13:I15"/>
    <mergeCell ref="I16:I18"/>
    <mergeCell ref="I19:I21"/>
  </mergeCells>
  <conditionalFormatting sqref="C14 B10:C10 C12">
    <cfRule type="expression" dxfId="1" priority="2" stopIfTrue="1">
      <formula>IF(MOD($A10,2)=0,TRUE,FALSE)</formula>
    </cfRule>
  </conditionalFormatting>
  <conditionalFormatting sqref="D10 D12">
    <cfRule type="expression" dxfId="0" priority="1" stopIfTrue="1">
      <formula>IF(MOD($A10,2)=0,TRUE,FALSE)</formula>
    </cfRule>
  </conditionalFormatting>
  <printOptions horizontalCentered="1"/>
  <pageMargins left="0.39305555555555599" right="0.39305555555555599" top="0.78680555555555598" bottom="0.78680555555555598" header="0.5" footer="0.5"/>
  <pageSetup paperSize="9"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A22" rgbClr="8F9CA8"/>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Phân công GVHD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HUNG</cp:lastModifiedBy>
  <dcterms:created xsi:type="dcterms:W3CDTF">2022-08-15T22:30:11Z</dcterms:created>
  <dcterms:modified xsi:type="dcterms:W3CDTF">2023-05-27T04:25:17Z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88426E3861FA48EAA3A2ABF1886B9BDE</vt:lpwstr>
  </property>
  <property fmtid="{D5CDD505-2E9C-101B-9397-08002B2CF9AE}" pid="3" name="KSOProductBuildVer">
    <vt:lpwstr>1033-11.2.0.11254</vt:lpwstr>
  </property>
</Properties>
</file>