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0" windowWidth="19440" windowHeight="7365" tabRatio="759" activeTab="2"/>
  </bookViews>
  <sheets>
    <sheet name="Artifact head" sheetId="3" r:id="rId1"/>
    <sheet name="Login" sheetId="8" r:id="rId2"/>
    <sheet name="NewCustomer" sheetId="11" r:id="rId3"/>
    <sheet name="EditCustomer" sheetId="12" r:id="rId4"/>
    <sheet name="ImagesDemo" sheetId="10" r:id="rId5"/>
  </sheets>
  <calcPr calcId="125725"/>
</workbook>
</file>

<file path=xl/calcChain.xml><?xml version="1.0" encoding="utf-8"?>
<calcChain xmlns="http://schemas.openxmlformats.org/spreadsheetml/2006/main">
  <c r="I4" i="12"/>
  <c r="I3"/>
  <c r="I4" i="11"/>
  <c r="I3"/>
  <c r="I4" i="8"/>
  <c r="I3"/>
</calcChain>
</file>

<file path=xl/sharedStrings.xml><?xml version="1.0" encoding="utf-8"?>
<sst xmlns="http://schemas.openxmlformats.org/spreadsheetml/2006/main" count="258" uniqueCount="154">
  <si>
    <t>OK</t>
  </si>
  <si>
    <t>NG</t>
  </si>
  <si>
    <t>Precondition</t>
  </si>
  <si>
    <t>Steps</t>
  </si>
  <si>
    <t>Expected Results</t>
  </si>
  <si>
    <t>Introduction</t>
  </si>
  <si>
    <t>Artifact name</t>
  </si>
  <si>
    <t>Artifact code</t>
  </si>
  <si>
    <t>Artifact version</t>
  </si>
  <si>
    <t>Project name</t>
  </si>
  <si>
    <t>Project code</t>
  </si>
  <si>
    <t>Author</t>
  </si>
  <si>
    <t>Date</t>
  </si>
  <si>
    <t>REVISION HISTORY</t>
  </si>
  <si>
    <t>Version</t>
  </si>
  <si>
    <t>Description</t>
  </si>
  <si>
    <t>N/A</t>
  </si>
  <si>
    <t>Sprint</t>
  </si>
  <si>
    <t>Test Case ID</t>
  </si>
  <si>
    <t>Comment</t>
  </si>
  <si>
    <t>NA</t>
  </si>
  <si>
    <t>Status Definition</t>
  </si>
  <si>
    <t>Referred
Ticket ID</t>
  </si>
  <si>
    <t>Sprint for update testcase</t>
  </si>
  <si>
    <t>Name of module_Regression_testcase</t>
  </si>
  <si>
    <t>Total of testcase</t>
  </si>
  <si>
    <t>Tested number</t>
  </si>
  <si>
    <t>Not tested number</t>
  </si>
  <si>
    <t>TC_01</t>
  </si>
  <si>
    <t>TC_03</t>
  </si>
  <si>
    <t>TC_04</t>
  </si>
  <si>
    <t>TC_05</t>
  </si>
  <si>
    <t>TC_06</t>
  </si>
  <si>
    <t>TC_14</t>
  </si>
  <si>
    <t>TC_16</t>
  </si>
  <si>
    <t>TC_17</t>
  </si>
  <si>
    <t>GUI</t>
  </si>
  <si>
    <t>Function</t>
  </si>
  <si>
    <t>TC_02</t>
  </si>
  <si>
    <t>TC_07</t>
  </si>
  <si>
    <t>TC_08</t>
  </si>
  <si>
    <t>TC_10</t>
  </si>
  <si>
    <t>TC_11</t>
  </si>
  <si>
    <t>TC_12</t>
  </si>
  <si>
    <t>TC_13</t>
  </si>
  <si>
    <t>TC_15</t>
  </si>
  <si>
    <t>Text</t>
  </si>
  <si>
    <t>Availability of test case</t>
  </si>
  <si>
    <t>Total of un-strike testcase</t>
  </si>
  <si>
    <t>Total Strike testcase</t>
  </si>
  <si>
    <t>RemarkMedia-Web</t>
  </si>
  <si>
    <t>V0.2</t>
  </si>
  <si>
    <t>v0.1</t>
  </si>
  <si>
    <t>v0.2</t>
  </si>
  <si>
    <t>Given a user is currently in Login screen</t>
  </si>
  <si>
    <t>When user looks at title of Login page</t>
  </si>
  <si>
    <t>Title of the Login page is Guru99 Bank</t>
  </si>
  <si>
    <t>When UserID textbox is empty</t>
  </si>
  <si>
    <t>When Password textbox is empty</t>
  </si>
  <si>
    <t>When both UserID and Password textbox are empty</t>
  </si>
  <si>
    <t>When user enters correct UserID and Password</t>
  </si>
  <si>
    <t>When user enters incorrect UserID and Password</t>
  </si>
  <si>
    <t>Login</t>
  </si>
  <si>
    <t>User is redirected to Manager screen</t>
  </si>
  <si>
    <t>New Customer screen</t>
  </si>
  <si>
    <t>Given a user is currently in Manager screen</t>
  </si>
  <si>
    <t>When user clicks New Customer link button</t>
  </si>
  <si>
    <t>User is redirected to Add New Customer screen</t>
  </si>
  <si>
    <t>Given a user is currently in Add New Customer screen</t>
  </si>
  <si>
    <t>"User or Password is not valid" alert displays</t>
  </si>
  <si>
    <t>When user leaves all fields blank and clicks Submit button</t>
  </si>
  <si>
    <t>"please fill in all fields" popup should display</t>
  </si>
  <si>
    <t>When user doesn’t enter customer name</t>
  </si>
  <si>
    <t>"Customer name must not be blank" text should display</t>
  </si>
  <si>
    <t>When user doesn't select Date of Birth</t>
  </si>
  <si>
    <t>When user doesn't enter Address</t>
  </si>
  <si>
    <t>When user doesn't enter City</t>
  </si>
  <si>
    <t>When user doesn't enter State</t>
  </si>
  <si>
    <t>When user doesn't enter PIN</t>
  </si>
  <si>
    <t>When user doesn't enter Mobile Number</t>
  </si>
  <si>
    <t>When user doesn't enter Email</t>
  </si>
  <si>
    <t>When user doesn't enter Password</t>
  </si>
  <si>
    <t>TC_09</t>
  </si>
  <si>
    <t>"Date Field must not be blank" should display</t>
  </si>
  <si>
    <t>"Address Field must not be blank" should display</t>
  </si>
  <si>
    <t>"City Field must not be blank" should display</t>
  </si>
  <si>
    <t>"State must not be blank" should display</t>
  </si>
  <si>
    <t>"PIN Code must not be blank" should display</t>
  </si>
  <si>
    <t>"Mobile no must not be blank" should display</t>
  </si>
  <si>
    <t>"Email-ID must not be blank" should display</t>
  </si>
  <si>
    <t>"Password must not be blank" should display</t>
  </si>
  <si>
    <t>When user clicks Reset button</t>
  </si>
  <si>
    <t>All data entered should be cleared</t>
  </si>
  <si>
    <t>When user enters all valid information and clicks Submit button</t>
  </si>
  <si>
    <t>"Customer Registered Successfully!!!" screen should display</t>
  </si>
  <si>
    <t>TC_18</t>
  </si>
  <si>
    <t>TC_19</t>
  </si>
  <si>
    <t>Delete Customer screen</t>
  </si>
  <si>
    <t>When user clicks Delete Customer link button</t>
  </si>
  <si>
    <t>User is redirected to "Delete Customer Form" screen</t>
  </si>
  <si>
    <t>Given a user is currently in Delete Customer Form screen</t>
  </si>
  <si>
    <t>When user doesn't enter Customer ID and clicks Submit button</t>
  </si>
  <si>
    <t>"Customer ID is required" text should display</t>
  </si>
  <si>
    <t>"Please fill in all fields" popup should display</t>
  </si>
  <si>
    <t>When user doesn't enter Customer ID and clicks other locations</t>
  </si>
  <si>
    <t>When user enters Customer ID and clicks Reset button</t>
  </si>
  <si>
    <t>Customer ID textbox is cleared</t>
  </si>
  <si>
    <t>When user enters invalid Customer ID</t>
  </si>
  <si>
    <t>"Characters are not allowed" text should display</t>
  </si>
  <si>
    <t>Given a user doesn't exist in the database</t>
  </si>
  <si>
    <t>When user enters Customer ID and clicks Submit button then clicks OK button in the popup</t>
  </si>
  <si>
    <t>"Customer does not exist!!" popup should display</t>
  </si>
  <si>
    <t>Given a user exists in the database</t>
  </si>
  <si>
    <t>"Customer deleted Successfully" popup should display</t>
  </si>
  <si>
    <t>TC_20</t>
  </si>
  <si>
    <t>TC_21</t>
  </si>
  <si>
    <t>TC_22</t>
  </si>
  <si>
    <t>TC_23</t>
  </si>
  <si>
    <t>TC_24</t>
  </si>
  <si>
    <t>TC_25</t>
  </si>
  <si>
    <t>TC_26</t>
  </si>
  <si>
    <t>When user enters incorrect UserID or Password</t>
  </si>
  <si>
    <t>Check Reset button</t>
  </si>
  <si>
    <t>TC_27</t>
  </si>
  <si>
    <t>TC_28</t>
  </si>
  <si>
    <t>Results</t>
  </si>
  <si>
    <t>CN01</t>
  </si>
  <si>
    <t>CN02</t>
  </si>
  <si>
    <t>CN03</t>
  </si>
  <si>
    <t>CN04</t>
  </si>
  <si>
    <t>CN05</t>
  </si>
  <si>
    <t>CN06</t>
  </si>
  <si>
    <t>CN07</t>
  </si>
  <si>
    <t>CN08</t>
  </si>
  <si>
    <t>CN09</t>
  </si>
  <si>
    <t>CN10</t>
  </si>
  <si>
    <t>CN11</t>
  </si>
  <si>
    <t>CN12</t>
  </si>
  <si>
    <t>CN13</t>
  </si>
  <si>
    <t>Verify title of Login page</t>
  </si>
  <si>
    <t>Step1. When user looks at title of Login page</t>
  </si>
  <si>
    <t>Step1. When UserID textbox is empty
Step2. When Password textbox is empty
Step3. When both UserID and Password textbox are empty
Step4. When user enters incorrect UserID or Password</t>
  </si>
  <si>
    <t>Verify Login successfully</t>
  </si>
  <si>
    <t xml:space="preserve">Verify Login </t>
  </si>
  <si>
    <t>If invalid: "User or Password is not valid" alert displays
If valid: User is redirected to Manager screen</t>
  </si>
  <si>
    <t>Check New Customer</t>
  </si>
  <si>
    <t>LO01</t>
  </si>
  <si>
    <t>LO02</t>
  </si>
  <si>
    <t>LO03</t>
  </si>
  <si>
    <t>LO04</t>
  </si>
  <si>
    <t>LO05</t>
  </si>
  <si>
    <t>LO06</t>
  </si>
  <si>
    <t>LO07</t>
  </si>
  <si>
    <t>LO08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</si>
</sst>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#,##0.0"/>
  </numFmts>
  <fonts count="23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2"/>
    </font>
    <font>
      <sz val="22"/>
      <name val="Arial"/>
      <family val="2"/>
    </font>
    <font>
      <b/>
      <u/>
      <sz val="12"/>
      <name val="Arial"/>
      <family val="2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Calibri"/>
      <family val="3"/>
      <charset val="128"/>
      <scheme val="minor"/>
    </font>
    <font>
      <b/>
      <sz val="12"/>
      <color indexed="9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  <charset val="204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4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4" borderId="7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 wrapText="1"/>
    </xf>
    <xf numFmtId="0" fontId="2" fillId="4" borderId="11" xfId="1" applyFont="1" applyFill="1" applyBorder="1" applyAlignment="1">
      <alignment vertical="center"/>
    </xf>
    <xf numFmtId="0" fontId="8" fillId="0" borderId="11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 wrapText="1"/>
    </xf>
    <xf numFmtId="0" fontId="2" fillId="4" borderId="5" xfId="1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>
      <alignment vertical="center"/>
    </xf>
    <xf numFmtId="0" fontId="19" fillId="0" borderId="0" xfId="2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21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22" fillId="9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6" fillId="10" borderId="18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3" fillId="4" borderId="0" xfId="0" applyFont="1" applyFill="1" applyBorder="1" applyAlignment="1">
      <alignment horizontal="center" vertical="center" wrapText="1"/>
    </xf>
    <xf numFmtId="0" fontId="18" fillId="0" borderId="1" xfId="0" applyFont="1" applyBorder="1">
      <alignment vertical="center"/>
    </xf>
    <xf numFmtId="0" fontId="18" fillId="0" borderId="16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7" fillId="7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8" fillId="0" borderId="16" xfId="0" applyFont="1" applyBorder="1" applyAlignment="1">
      <alignment vertical="center" wrapText="1"/>
    </xf>
    <xf numFmtId="0" fontId="18" fillId="4" borderId="12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8" fillId="0" borderId="12" xfId="0" applyFont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49" fontId="6" fillId="0" borderId="13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 wrapText="1"/>
    </xf>
    <xf numFmtId="0" fontId="18" fillId="4" borderId="10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0" borderId="1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5" fillId="8" borderId="9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_TMP_Testing_Test_Case_Repository" xfId="1"/>
  </cellStyles>
  <dxfs count="0"/>
  <tableStyles count="0" defaultTableStyle="TableStyleMedium9" defaultPivotStyle="PivotStyleLight16"/>
  <colors>
    <mruColors>
      <color rgb="FFCC99FF"/>
      <color rgb="FFFFCCCC"/>
      <color rgb="FFFF99FF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18" sqref="C18"/>
    </sheetView>
  </sheetViews>
  <sheetFormatPr defaultRowHeight="12.75"/>
  <cols>
    <col min="1" max="1" width="9.140625" style="28"/>
    <col min="2" max="2" width="15.7109375" style="12" customWidth="1"/>
    <col min="3" max="3" width="27.7109375" style="12" customWidth="1"/>
    <col min="4" max="4" width="12.140625" style="12" customWidth="1"/>
    <col min="5" max="5" width="13" style="12" customWidth="1"/>
    <col min="6" max="6" width="11.42578125" style="12" customWidth="1"/>
    <col min="7" max="7" width="16.28515625" style="12" customWidth="1"/>
    <col min="8" max="8" width="13.7109375" style="12" bestFit="1" customWidth="1"/>
    <col min="9" max="9" width="6.42578125" style="12" bestFit="1" customWidth="1"/>
    <col min="10" max="16384" width="9.140625" style="12"/>
  </cols>
  <sheetData>
    <row r="1" spans="1:9" s="7" customFormat="1">
      <c r="A1" s="3"/>
      <c r="B1" s="4"/>
      <c r="C1" s="5"/>
      <c r="D1" s="5"/>
      <c r="E1" s="5"/>
      <c r="F1" s="5"/>
      <c r="G1" s="5"/>
      <c r="H1" s="6"/>
    </row>
    <row r="2" spans="1:9" s="7" customFormat="1" ht="17.25" customHeight="1">
      <c r="A2" s="8"/>
      <c r="B2" s="9"/>
      <c r="C2" s="10"/>
      <c r="D2" s="11"/>
      <c r="E2" s="10"/>
      <c r="F2" s="9"/>
      <c r="G2" s="9"/>
      <c r="H2" s="9"/>
    </row>
    <row r="3" spans="1:9" ht="15.75">
      <c r="A3" s="8"/>
      <c r="B3" s="94" t="s">
        <v>5</v>
      </c>
      <c r="C3" s="95"/>
      <c r="D3" s="95"/>
      <c r="E3" s="95"/>
      <c r="F3" s="94"/>
      <c r="G3" s="94"/>
      <c r="H3" s="94"/>
    </row>
    <row r="4" spans="1:9">
      <c r="A4" s="8"/>
      <c r="B4" s="13" t="s">
        <v>6</v>
      </c>
      <c r="C4" s="96" t="s">
        <v>24</v>
      </c>
      <c r="D4" s="96"/>
      <c r="E4" s="96"/>
      <c r="F4" s="96"/>
      <c r="G4" s="96"/>
      <c r="H4" s="97"/>
    </row>
    <row r="5" spans="1:9">
      <c r="A5" s="8"/>
      <c r="B5" s="13" t="s">
        <v>7</v>
      </c>
      <c r="C5" s="98" t="s">
        <v>16</v>
      </c>
      <c r="D5" s="98"/>
      <c r="E5" s="98"/>
      <c r="F5" s="98"/>
      <c r="G5" s="98"/>
      <c r="H5" s="99"/>
    </row>
    <row r="6" spans="1:9">
      <c r="A6" s="8"/>
      <c r="B6" s="13" t="s">
        <v>8</v>
      </c>
      <c r="C6" s="98" t="s">
        <v>51</v>
      </c>
      <c r="D6" s="98"/>
      <c r="E6" s="98"/>
      <c r="F6" s="98"/>
      <c r="G6" s="98"/>
      <c r="H6" s="99"/>
    </row>
    <row r="7" spans="1:9" ht="12.75" customHeight="1">
      <c r="A7" s="8"/>
      <c r="B7" s="13" t="s">
        <v>9</v>
      </c>
      <c r="C7" s="92" t="s">
        <v>50</v>
      </c>
      <c r="D7" s="92"/>
      <c r="E7" s="92"/>
      <c r="F7" s="92"/>
      <c r="G7" s="92"/>
      <c r="H7" s="93"/>
    </row>
    <row r="8" spans="1:9" ht="12.75" customHeight="1">
      <c r="A8" s="8"/>
      <c r="B8" s="13" t="s">
        <v>10</v>
      </c>
      <c r="C8" s="92" t="s">
        <v>50</v>
      </c>
      <c r="D8" s="92"/>
      <c r="E8" s="92"/>
      <c r="F8" s="92"/>
      <c r="G8" s="92"/>
      <c r="H8" s="93"/>
    </row>
    <row r="9" spans="1:9">
      <c r="A9" s="14"/>
      <c r="B9" s="15"/>
      <c r="C9" s="15"/>
      <c r="D9" s="16"/>
      <c r="E9" s="16"/>
      <c r="F9" s="16"/>
      <c r="G9" s="16"/>
      <c r="H9" s="16"/>
    </row>
    <row r="10" spans="1:9">
      <c r="A10" s="14"/>
      <c r="B10" s="15"/>
      <c r="C10" s="15"/>
      <c r="D10" s="16"/>
      <c r="E10" s="16"/>
      <c r="F10" s="16"/>
      <c r="G10" s="16"/>
      <c r="H10" s="16"/>
    </row>
    <row r="11" spans="1:9" ht="18">
      <c r="A11" s="19"/>
      <c r="B11" s="20" t="s">
        <v>13</v>
      </c>
      <c r="C11" s="21"/>
      <c r="D11" s="22"/>
      <c r="E11" s="21"/>
      <c r="F11" s="21"/>
      <c r="G11" s="21"/>
      <c r="H11" s="21"/>
    </row>
    <row r="12" spans="1:9">
      <c r="A12" s="8"/>
      <c r="B12" s="23" t="s">
        <v>12</v>
      </c>
      <c r="C12" s="24" t="s">
        <v>14</v>
      </c>
      <c r="D12" s="90" t="s">
        <v>15</v>
      </c>
      <c r="E12" s="90"/>
      <c r="F12" s="90"/>
      <c r="G12" s="90"/>
      <c r="H12" s="24" t="s">
        <v>11</v>
      </c>
      <c r="I12" s="24" t="s">
        <v>17</v>
      </c>
    </row>
    <row r="13" spans="1:9">
      <c r="A13" s="8"/>
      <c r="B13" s="18">
        <v>42244</v>
      </c>
      <c r="C13" s="25" t="s">
        <v>52</v>
      </c>
      <c r="D13" s="91"/>
      <c r="E13" s="92"/>
      <c r="F13" s="92"/>
      <c r="G13" s="93"/>
      <c r="H13" s="26"/>
      <c r="I13" s="17"/>
    </row>
    <row r="14" spans="1:9">
      <c r="A14" s="8"/>
      <c r="B14" s="18">
        <v>42244</v>
      </c>
      <c r="C14" s="25" t="s">
        <v>53</v>
      </c>
      <c r="D14" s="88"/>
      <c r="E14" s="88"/>
      <c r="F14" s="88"/>
      <c r="G14" s="88"/>
      <c r="H14" s="26"/>
      <c r="I14" s="17"/>
    </row>
    <row r="15" spans="1:9">
      <c r="A15" s="8"/>
      <c r="B15" s="18"/>
      <c r="C15" s="25"/>
      <c r="D15" s="88"/>
      <c r="E15" s="88"/>
      <c r="F15" s="88"/>
      <c r="G15" s="88"/>
      <c r="H15" s="26"/>
      <c r="I15" s="17"/>
    </row>
    <row r="16" spans="1:9">
      <c r="A16" s="8"/>
      <c r="B16" s="18"/>
      <c r="C16" s="25"/>
      <c r="D16" s="89"/>
      <c r="E16" s="88"/>
      <c r="F16" s="88"/>
      <c r="G16" s="88"/>
      <c r="H16" s="26"/>
      <c r="I16" s="17"/>
    </row>
    <row r="17" spans="1:9">
      <c r="A17" s="8"/>
      <c r="B17" s="18"/>
      <c r="C17" s="25"/>
      <c r="D17" s="89"/>
      <c r="E17" s="88"/>
      <c r="F17" s="88"/>
      <c r="G17" s="88"/>
      <c r="H17" s="26"/>
      <c r="I17" s="27"/>
    </row>
    <row r="18" spans="1:9">
      <c r="A18" s="8"/>
      <c r="B18" s="18"/>
      <c r="C18" s="25"/>
      <c r="D18" s="89"/>
      <c r="E18" s="88"/>
      <c r="F18" s="88"/>
      <c r="G18" s="88"/>
      <c r="H18" s="26"/>
      <c r="I18" s="27"/>
    </row>
    <row r="19" spans="1:9">
      <c r="A19" s="8"/>
      <c r="B19" s="18"/>
      <c r="C19" s="25"/>
      <c r="D19" s="89"/>
      <c r="E19" s="88"/>
      <c r="F19" s="88"/>
      <c r="G19" s="88"/>
      <c r="H19" s="26"/>
      <c r="I19" s="27"/>
    </row>
    <row r="20" spans="1:9">
      <c r="A20" s="8"/>
      <c r="B20" s="18"/>
      <c r="C20" s="25"/>
      <c r="D20" s="89"/>
      <c r="E20" s="88"/>
      <c r="F20" s="88"/>
      <c r="G20" s="88"/>
      <c r="H20" s="26"/>
      <c r="I20" s="27"/>
    </row>
    <row r="21" spans="1:9">
      <c r="A21" s="8"/>
      <c r="B21" s="18"/>
      <c r="C21" s="25"/>
      <c r="D21" s="88"/>
      <c r="E21" s="88"/>
      <c r="F21" s="88"/>
      <c r="G21" s="88"/>
      <c r="H21" s="26"/>
      <c r="I21" s="27"/>
    </row>
    <row r="22" spans="1:9">
      <c r="A22" s="8"/>
      <c r="B22" s="18"/>
      <c r="C22" s="25"/>
      <c r="D22" s="88"/>
      <c r="E22" s="88"/>
      <c r="F22" s="88"/>
      <c r="G22" s="88"/>
      <c r="H22" s="26"/>
      <c r="I22" s="27"/>
    </row>
    <row r="23" spans="1:9">
      <c r="A23" s="8"/>
      <c r="B23" s="18"/>
      <c r="C23" s="25"/>
      <c r="D23" s="88"/>
      <c r="E23" s="88"/>
      <c r="F23" s="88"/>
      <c r="G23" s="88"/>
      <c r="H23" s="26"/>
      <c r="I23" s="27"/>
    </row>
    <row r="24" spans="1:9">
      <c r="A24" s="8"/>
      <c r="B24" s="18"/>
      <c r="C24" s="25"/>
      <c r="D24" s="88"/>
      <c r="E24" s="88"/>
      <c r="F24" s="88"/>
      <c r="G24" s="88"/>
      <c r="H24" s="26"/>
      <c r="I24" s="27"/>
    </row>
    <row r="25" spans="1:9">
      <c r="A25" s="8"/>
      <c r="B25" s="18"/>
      <c r="C25" s="25"/>
      <c r="D25" s="88"/>
      <c r="E25" s="88"/>
      <c r="F25" s="88"/>
      <c r="G25" s="88"/>
      <c r="H25" s="26"/>
      <c r="I25" s="27"/>
    </row>
    <row r="26" spans="1:9">
      <c r="A26" s="8"/>
      <c r="B26" s="18"/>
      <c r="C26" s="25"/>
      <c r="D26" s="88"/>
      <c r="E26" s="88"/>
      <c r="F26" s="88"/>
      <c r="G26" s="88"/>
      <c r="H26" s="26"/>
      <c r="I26" s="27"/>
    </row>
    <row r="27" spans="1:9">
      <c r="A27" s="8"/>
      <c r="B27" s="18"/>
      <c r="C27" s="25"/>
      <c r="D27" s="88"/>
      <c r="E27" s="88"/>
      <c r="F27" s="88"/>
      <c r="G27" s="88"/>
      <c r="H27" s="26"/>
      <c r="I27" s="27"/>
    </row>
    <row r="28" spans="1:9">
      <c r="A28" s="8"/>
      <c r="B28" s="18"/>
      <c r="C28" s="25"/>
      <c r="D28" s="88"/>
      <c r="E28" s="88"/>
      <c r="F28" s="88"/>
      <c r="G28" s="88"/>
      <c r="H28" s="26"/>
      <c r="I28" s="27"/>
    </row>
    <row r="29" spans="1:9">
      <c r="A29" s="8"/>
      <c r="B29" s="18"/>
      <c r="C29" s="25"/>
      <c r="D29" s="88"/>
      <c r="E29" s="88"/>
      <c r="F29" s="88"/>
      <c r="G29" s="88"/>
      <c r="H29" s="26"/>
      <c r="I29" s="27"/>
    </row>
    <row r="30" spans="1:9">
      <c r="A30" s="8"/>
      <c r="B30" s="18"/>
      <c r="C30" s="25"/>
      <c r="D30" s="88"/>
      <c r="E30" s="88"/>
      <c r="F30" s="88"/>
      <c r="G30" s="88"/>
      <c r="H30" s="26"/>
      <c r="I30" s="27"/>
    </row>
    <row r="31" spans="1:9">
      <c r="A31" s="8"/>
      <c r="B31" s="18"/>
      <c r="C31" s="25"/>
      <c r="D31" s="88"/>
      <c r="E31" s="88"/>
      <c r="F31" s="88"/>
      <c r="G31" s="88"/>
      <c r="H31" s="26"/>
      <c r="I31" s="27"/>
    </row>
    <row r="32" spans="1:9">
      <c r="A32" s="8"/>
      <c r="B32" s="18"/>
      <c r="C32" s="25"/>
      <c r="D32" s="88"/>
      <c r="E32" s="88"/>
      <c r="F32" s="88"/>
      <c r="G32" s="88"/>
      <c r="H32" s="26"/>
      <c r="I32" s="27"/>
    </row>
    <row r="33" spans="1:9">
      <c r="A33" s="8"/>
      <c r="B33" s="18"/>
      <c r="C33" s="25"/>
      <c r="D33" s="88"/>
      <c r="E33" s="88"/>
      <c r="F33" s="88"/>
      <c r="G33" s="88"/>
      <c r="H33" s="26"/>
      <c r="I33" s="27"/>
    </row>
  </sheetData>
  <mergeCells count="28">
    <mergeCell ref="D32:G32"/>
    <mergeCell ref="D33:G33"/>
    <mergeCell ref="D27:G27"/>
    <mergeCell ref="D28:G28"/>
    <mergeCell ref="D29:G29"/>
    <mergeCell ref="D30:G30"/>
    <mergeCell ref="D31:G31"/>
    <mergeCell ref="D22:G22"/>
    <mergeCell ref="D23:G23"/>
    <mergeCell ref="D24:G24"/>
    <mergeCell ref="D25:G25"/>
    <mergeCell ref="D26:G26"/>
    <mergeCell ref="B3:H3"/>
    <mergeCell ref="C4:H4"/>
    <mergeCell ref="C5:H5"/>
    <mergeCell ref="C6:H6"/>
    <mergeCell ref="C7:H7"/>
    <mergeCell ref="D12:G12"/>
    <mergeCell ref="D13:G13"/>
    <mergeCell ref="D14:G14"/>
    <mergeCell ref="D20:G20"/>
    <mergeCell ref="C8:H8"/>
    <mergeCell ref="D19:G19"/>
    <mergeCell ref="D21:G21"/>
    <mergeCell ref="D15:G15"/>
    <mergeCell ref="D16:G16"/>
    <mergeCell ref="D17:G17"/>
    <mergeCell ref="D18:G18"/>
  </mergeCells>
  <phoneticPr fontI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4"/>
  <sheetViews>
    <sheetView zoomScale="90" zoomScaleNormal="90" workbookViewId="0">
      <selection activeCell="A14" sqref="A14:A21"/>
    </sheetView>
  </sheetViews>
  <sheetFormatPr defaultRowHeight="15.75" outlineLevelRow="2"/>
  <cols>
    <col min="1" max="1" width="8.85546875" style="33" customWidth="1"/>
    <col min="2" max="2" width="22.42578125" style="33" customWidth="1"/>
    <col min="3" max="3" width="32.5703125" style="43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5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2"/>
    </row>
    <row r="3" spans="1:9">
      <c r="D3" s="30"/>
      <c r="E3" s="47" t="s">
        <v>48</v>
      </c>
      <c r="F3" s="73"/>
      <c r="H3" s="46" t="s">
        <v>25</v>
      </c>
      <c r="I3" s="44">
        <f>COUNTIFS(A12:A890, "TC_*")</f>
        <v>0</v>
      </c>
    </row>
    <row r="4" spans="1:9">
      <c r="D4" s="30"/>
      <c r="E4" s="48" t="s">
        <v>26</v>
      </c>
      <c r="F4" s="74"/>
      <c r="H4" s="46" t="s">
        <v>49</v>
      </c>
      <c r="I4" s="44">
        <f>COUNTIFS(I13:I890, "Rejected")</f>
        <v>0</v>
      </c>
    </row>
    <row r="5" spans="1:9" ht="16.5" thickBot="1">
      <c r="D5" s="30"/>
      <c r="E5" s="49" t="s">
        <v>27</v>
      </c>
      <c r="F5" s="74"/>
    </row>
    <row r="6" spans="1:9">
      <c r="D6" s="30"/>
      <c r="E6" s="50" t="s">
        <v>0</v>
      </c>
      <c r="F6" s="75"/>
    </row>
    <row r="7" spans="1:9">
      <c r="D7" s="30"/>
      <c r="E7" s="51" t="s">
        <v>1</v>
      </c>
      <c r="F7" s="75"/>
    </row>
    <row r="8" spans="1:9" ht="16.5" thickBot="1">
      <c r="E8" s="52" t="s">
        <v>20</v>
      </c>
      <c r="F8" s="75"/>
    </row>
    <row r="9" spans="1:9" ht="15.75" customHeight="1">
      <c r="A9" s="103" t="s">
        <v>18</v>
      </c>
      <c r="B9" s="109" t="s">
        <v>15</v>
      </c>
      <c r="C9" s="110" t="s">
        <v>2</v>
      </c>
      <c r="D9" s="103" t="s">
        <v>3</v>
      </c>
      <c r="E9" s="103" t="s">
        <v>4</v>
      </c>
      <c r="F9" s="69"/>
      <c r="G9" s="106" t="s">
        <v>19</v>
      </c>
      <c r="H9" s="103" t="s">
        <v>23</v>
      </c>
      <c r="I9" s="103" t="s">
        <v>47</v>
      </c>
    </row>
    <row r="10" spans="1:9">
      <c r="A10" s="103"/>
      <c r="B10" s="109"/>
      <c r="C10" s="111"/>
      <c r="D10" s="103"/>
      <c r="E10" s="103"/>
      <c r="F10" s="70" t="s">
        <v>125</v>
      </c>
      <c r="G10" s="107"/>
      <c r="H10" s="103"/>
      <c r="I10" s="103"/>
    </row>
    <row r="11" spans="1:9">
      <c r="A11" s="103"/>
      <c r="B11" s="109"/>
      <c r="C11" s="112"/>
      <c r="D11" s="103"/>
      <c r="E11" s="103"/>
      <c r="F11" s="71"/>
      <c r="G11" s="108"/>
      <c r="H11" s="103"/>
      <c r="I11" s="103"/>
    </row>
    <row r="12" spans="1:9" s="2" customFormat="1">
      <c r="A12" s="104" t="s">
        <v>62</v>
      </c>
      <c r="B12" s="105"/>
      <c r="C12" s="105"/>
      <c r="D12" s="105"/>
      <c r="E12" s="105"/>
      <c r="F12" s="68"/>
      <c r="G12" s="56"/>
      <c r="H12" s="32"/>
      <c r="I12" s="31"/>
    </row>
    <row r="13" spans="1:9" s="2" customFormat="1" ht="15" outlineLevel="1">
      <c r="A13" s="113" t="s">
        <v>36</v>
      </c>
      <c r="B13" s="114"/>
      <c r="C13" s="114"/>
      <c r="D13" s="114"/>
      <c r="E13" s="114"/>
      <c r="F13" s="114"/>
      <c r="G13" s="114"/>
      <c r="H13" s="114"/>
      <c r="I13" s="115"/>
    </row>
    <row r="14" spans="1:9" s="35" customFormat="1" ht="38.25" customHeight="1" outlineLevel="2">
      <c r="A14" s="54" t="s">
        <v>146</v>
      </c>
      <c r="B14" s="53" t="s">
        <v>139</v>
      </c>
      <c r="C14" s="60" t="s">
        <v>54</v>
      </c>
      <c r="D14" s="34" t="s">
        <v>140</v>
      </c>
      <c r="E14" s="59" t="s">
        <v>56</v>
      </c>
      <c r="F14" s="76"/>
      <c r="G14" s="40"/>
      <c r="H14" s="38"/>
      <c r="I14" s="31"/>
    </row>
    <row r="15" spans="1:9" s="35" customFormat="1" ht="76.5" outlineLevel="2">
      <c r="A15" s="54" t="s">
        <v>147</v>
      </c>
      <c r="B15" s="86" t="s">
        <v>143</v>
      </c>
      <c r="C15" s="100" t="s">
        <v>54</v>
      </c>
      <c r="D15" s="34" t="s">
        <v>141</v>
      </c>
      <c r="E15" s="87" t="s">
        <v>144</v>
      </c>
      <c r="F15" s="40"/>
      <c r="G15" s="40"/>
      <c r="H15" s="38"/>
      <c r="I15" s="31"/>
    </row>
    <row r="16" spans="1:9" s="35" customFormat="1" ht="15" outlineLevel="2">
      <c r="A16" s="54" t="s">
        <v>148</v>
      </c>
      <c r="B16" s="86" t="s">
        <v>142</v>
      </c>
      <c r="C16" s="101"/>
      <c r="D16" s="34" t="s">
        <v>58</v>
      </c>
      <c r="E16" s="40"/>
      <c r="F16" s="40"/>
      <c r="G16" s="40"/>
      <c r="H16" s="38"/>
      <c r="I16" s="31"/>
    </row>
    <row r="17" spans="1:9" s="35" customFormat="1" ht="25.5" outlineLevel="2">
      <c r="A17" s="54" t="s">
        <v>149</v>
      </c>
      <c r="B17" s="86" t="s">
        <v>142</v>
      </c>
      <c r="C17" s="101"/>
      <c r="D17" s="34" t="s">
        <v>59</v>
      </c>
      <c r="E17" s="40"/>
      <c r="F17" s="40"/>
      <c r="G17" s="40"/>
      <c r="H17" s="38"/>
      <c r="I17" s="45"/>
    </row>
    <row r="18" spans="1:9" s="35" customFormat="1" ht="25.5" outlineLevel="2">
      <c r="A18" s="54" t="s">
        <v>150</v>
      </c>
      <c r="B18" s="86" t="s">
        <v>142</v>
      </c>
      <c r="C18" s="101"/>
      <c r="D18" s="34" t="s">
        <v>121</v>
      </c>
      <c r="E18" s="40"/>
      <c r="F18" s="40"/>
      <c r="G18" s="40"/>
      <c r="H18" s="38"/>
      <c r="I18" s="45"/>
    </row>
    <row r="19" spans="1:9" s="35" customFormat="1" ht="25.5" customHeight="1" outlineLevel="2">
      <c r="A19" s="54" t="s">
        <v>151</v>
      </c>
      <c r="B19" s="86" t="s">
        <v>142</v>
      </c>
      <c r="C19" s="101"/>
      <c r="D19" s="34" t="s">
        <v>61</v>
      </c>
      <c r="E19" s="40"/>
      <c r="F19" s="40"/>
      <c r="G19" s="40"/>
      <c r="H19" s="38"/>
      <c r="I19" s="45"/>
    </row>
    <row r="20" spans="1:9" s="35" customFormat="1" ht="25.5" customHeight="1" outlineLevel="2">
      <c r="A20" s="54" t="s">
        <v>152</v>
      </c>
      <c r="B20" s="86" t="s">
        <v>142</v>
      </c>
      <c r="C20" s="101"/>
      <c r="D20" s="34" t="s">
        <v>122</v>
      </c>
      <c r="E20" s="77"/>
      <c r="F20" s="40"/>
      <c r="G20" s="40"/>
      <c r="H20" s="38"/>
      <c r="I20" s="45"/>
    </row>
    <row r="21" spans="1:9" s="35" customFormat="1" ht="25.5" outlineLevel="2">
      <c r="A21" s="54" t="s">
        <v>153</v>
      </c>
      <c r="B21" s="86" t="s">
        <v>142</v>
      </c>
      <c r="C21" s="102"/>
      <c r="D21" s="34" t="s">
        <v>60</v>
      </c>
      <c r="E21" s="78" t="s">
        <v>63</v>
      </c>
      <c r="F21" s="40"/>
      <c r="G21" s="40"/>
      <c r="H21" s="38"/>
      <c r="I21" s="45"/>
    </row>
    <row r="22" spans="1:9">
      <c r="A22" s="64"/>
      <c r="B22" s="64"/>
      <c r="C22" s="65"/>
      <c r="D22" s="35"/>
      <c r="E22" s="35"/>
      <c r="F22" s="35"/>
      <c r="G22" s="61"/>
      <c r="H22" s="35"/>
      <c r="I22" s="35"/>
    </row>
    <row r="23" spans="1:9">
      <c r="A23" s="64"/>
      <c r="B23" s="64"/>
      <c r="C23" s="65"/>
      <c r="D23" s="35"/>
      <c r="E23" s="35"/>
      <c r="F23" s="35"/>
      <c r="G23" s="61"/>
      <c r="H23" s="35"/>
      <c r="I23" s="35"/>
    </row>
    <row r="24" spans="1:9">
      <c r="A24" s="64"/>
      <c r="B24" s="64"/>
      <c r="C24" s="65"/>
      <c r="D24" s="35"/>
      <c r="E24" s="35"/>
      <c r="F24" s="35"/>
      <c r="G24" s="61"/>
      <c r="H24" s="35"/>
      <c r="I24" s="35"/>
    </row>
  </sheetData>
  <mergeCells count="11">
    <mergeCell ref="C15:C21"/>
    <mergeCell ref="I9:I11"/>
    <mergeCell ref="H9:H11"/>
    <mergeCell ref="A12:E12"/>
    <mergeCell ref="G9:G11"/>
    <mergeCell ref="A9:A11"/>
    <mergeCell ref="B9:B11"/>
    <mergeCell ref="C9:C11"/>
    <mergeCell ref="D9:D11"/>
    <mergeCell ref="E9:E11"/>
    <mergeCell ref="A13:I13"/>
  </mergeCells>
  <dataValidations count="1">
    <dataValidation type="list" allowBlank="1" showInputMessage="1" showErrorMessage="1" sqref="I14:I1048576 I12">
      <formula1>"Rejected"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C14" sqref="C14:C23"/>
    </sheetView>
  </sheetViews>
  <sheetFormatPr defaultRowHeight="15.75" outlineLevelRow="2"/>
  <cols>
    <col min="1" max="1" width="8.85546875" style="33" customWidth="1"/>
    <col min="2" max="2" width="22.7109375" style="33" customWidth="1"/>
    <col min="3" max="3" width="32.5703125" style="43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5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2"/>
    </row>
    <row r="3" spans="1:9">
      <c r="D3" s="30"/>
      <c r="E3" s="47" t="s">
        <v>48</v>
      </c>
      <c r="F3" s="73"/>
      <c r="H3" s="46" t="s">
        <v>25</v>
      </c>
      <c r="I3" s="44">
        <f>COUNTIFS(A12:A893, "TC_*")</f>
        <v>0</v>
      </c>
    </row>
    <row r="4" spans="1:9">
      <c r="D4" s="30"/>
      <c r="E4" s="48" t="s">
        <v>26</v>
      </c>
      <c r="F4" s="74"/>
      <c r="H4" s="46" t="s">
        <v>49</v>
      </c>
      <c r="I4" s="44">
        <f>COUNTIFS(I12:I893, "Rejected")</f>
        <v>0</v>
      </c>
    </row>
    <row r="5" spans="1:9" ht="16.5" thickBot="1">
      <c r="D5" s="30"/>
      <c r="E5" s="49" t="s">
        <v>27</v>
      </c>
      <c r="F5" s="74"/>
    </row>
    <row r="6" spans="1:9">
      <c r="D6" s="30"/>
      <c r="E6" s="50" t="s">
        <v>0</v>
      </c>
      <c r="F6" s="75"/>
    </row>
    <row r="7" spans="1:9">
      <c r="D7" s="30"/>
      <c r="E7" s="51" t="s">
        <v>1</v>
      </c>
      <c r="F7" s="75"/>
    </row>
    <row r="8" spans="1:9" ht="16.5" thickBot="1">
      <c r="E8" s="52" t="s">
        <v>20</v>
      </c>
      <c r="F8" s="75"/>
    </row>
    <row r="9" spans="1:9" ht="15.75" customHeight="1">
      <c r="A9" s="103" t="s">
        <v>18</v>
      </c>
      <c r="B9" s="109" t="s">
        <v>15</v>
      </c>
      <c r="C9" s="110" t="s">
        <v>2</v>
      </c>
      <c r="D9" s="103" t="s">
        <v>3</v>
      </c>
      <c r="E9" s="103" t="s">
        <v>4</v>
      </c>
      <c r="F9" s="83"/>
      <c r="G9" s="106" t="s">
        <v>19</v>
      </c>
      <c r="H9" s="103" t="s">
        <v>23</v>
      </c>
      <c r="I9" s="103" t="s">
        <v>47</v>
      </c>
    </row>
    <row r="10" spans="1:9">
      <c r="A10" s="103"/>
      <c r="B10" s="109"/>
      <c r="C10" s="111"/>
      <c r="D10" s="103"/>
      <c r="E10" s="103"/>
      <c r="F10" s="84" t="s">
        <v>125</v>
      </c>
      <c r="G10" s="107"/>
      <c r="H10" s="103"/>
      <c r="I10" s="103"/>
    </row>
    <row r="11" spans="1:9">
      <c r="A11" s="103"/>
      <c r="B11" s="109"/>
      <c r="C11" s="112"/>
      <c r="D11" s="103"/>
      <c r="E11" s="103"/>
      <c r="F11" s="85"/>
      <c r="G11" s="108"/>
      <c r="H11" s="103"/>
      <c r="I11" s="103"/>
    </row>
    <row r="12" spans="1:9" s="2" customFormat="1">
      <c r="A12" s="104" t="s">
        <v>64</v>
      </c>
      <c r="B12" s="105"/>
      <c r="C12" s="105"/>
      <c r="D12" s="105"/>
      <c r="E12" s="105"/>
      <c r="F12" s="79"/>
      <c r="G12" s="56"/>
      <c r="H12" s="32"/>
      <c r="I12" s="31"/>
    </row>
    <row r="13" spans="1:9" s="35" customFormat="1" ht="38.25" customHeight="1" outlineLevel="2">
      <c r="A13" s="54" t="s">
        <v>126</v>
      </c>
      <c r="B13" s="53" t="s">
        <v>145</v>
      </c>
      <c r="C13" s="82" t="s">
        <v>65</v>
      </c>
      <c r="D13" s="34" t="s">
        <v>66</v>
      </c>
      <c r="E13" s="61" t="s">
        <v>67</v>
      </c>
      <c r="F13" s="40"/>
      <c r="G13" s="40"/>
      <c r="H13" s="38"/>
      <c r="I13" s="31"/>
    </row>
    <row r="14" spans="1:9" s="35" customFormat="1" ht="25.5" outlineLevel="2">
      <c r="A14" s="54" t="s">
        <v>127</v>
      </c>
      <c r="B14" s="53" t="s">
        <v>145</v>
      </c>
      <c r="C14" s="116" t="s">
        <v>68</v>
      </c>
      <c r="D14" s="34" t="s">
        <v>70</v>
      </c>
      <c r="E14" s="40" t="s">
        <v>71</v>
      </c>
      <c r="F14" s="40"/>
      <c r="G14" s="40"/>
      <c r="H14" s="38"/>
      <c r="I14" s="31"/>
    </row>
    <row r="15" spans="1:9" s="35" customFormat="1" ht="25.5" outlineLevel="2">
      <c r="A15" s="54" t="s">
        <v>128</v>
      </c>
      <c r="B15" s="53" t="s">
        <v>145</v>
      </c>
      <c r="C15" s="116"/>
      <c r="D15" s="34" t="s">
        <v>72</v>
      </c>
      <c r="E15" s="40" t="s">
        <v>73</v>
      </c>
      <c r="F15" s="40"/>
      <c r="G15" s="40"/>
      <c r="H15" s="38"/>
      <c r="I15" s="31"/>
    </row>
    <row r="16" spans="1:9" s="35" customFormat="1" outlineLevel="2">
      <c r="A16" s="54" t="s">
        <v>129</v>
      </c>
      <c r="B16" s="53" t="s">
        <v>145</v>
      </c>
      <c r="C16" s="116"/>
      <c r="D16" s="34" t="s">
        <v>74</v>
      </c>
      <c r="E16" s="40" t="s">
        <v>83</v>
      </c>
      <c r="F16" s="40"/>
      <c r="G16" s="40"/>
      <c r="H16" s="38"/>
      <c r="I16" s="45"/>
    </row>
    <row r="17" spans="1:9" s="35" customFormat="1" ht="25.5" customHeight="1" outlineLevel="2">
      <c r="A17" s="54" t="s">
        <v>130</v>
      </c>
      <c r="B17" s="53" t="s">
        <v>145</v>
      </c>
      <c r="C17" s="116"/>
      <c r="D17" s="34" t="s">
        <v>75</v>
      </c>
      <c r="E17" s="40" t="s">
        <v>84</v>
      </c>
      <c r="F17" s="40"/>
      <c r="G17" s="40"/>
      <c r="H17" s="38"/>
      <c r="I17" s="45"/>
    </row>
    <row r="18" spans="1:9" s="35" customFormat="1" outlineLevel="2">
      <c r="A18" s="54" t="s">
        <v>131</v>
      </c>
      <c r="B18" s="53" t="s">
        <v>145</v>
      </c>
      <c r="C18" s="116"/>
      <c r="D18" s="34" t="s">
        <v>76</v>
      </c>
      <c r="E18" s="40" t="s">
        <v>85</v>
      </c>
      <c r="F18" s="40"/>
      <c r="G18" s="40"/>
      <c r="H18" s="38"/>
      <c r="I18" s="45"/>
    </row>
    <row r="19" spans="1:9">
      <c r="A19" s="54" t="s">
        <v>132</v>
      </c>
      <c r="B19" s="53" t="s">
        <v>145</v>
      </c>
      <c r="C19" s="116"/>
      <c r="D19" s="40" t="s">
        <v>77</v>
      </c>
      <c r="E19" s="38" t="s">
        <v>86</v>
      </c>
      <c r="F19" s="38"/>
      <c r="G19" s="63"/>
      <c r="H19" s="45"/>
      <c r="I19" s="45"/>
    </row>
    <row r="20" spans="1:9">
      <c r="A20" s="54" t="s">
        <v>133</v>
      </c>
      <c r="B20" s="53" t="s">
        <v>145</v>
      </c>
      <c r="C20" s="116"/>
      <c r="D20" s="40" t="s">
        <v>78</v>
      </c>
      <c r="E20" s="38" t="s">
        <v>87</v>
      </c>
      <c r="F20" s="38"/>
      <c r="G20" s="63"/>
      <c r="H20" s="45"/>
      <c r="I20" s="45"/>
    </row>
    <row r="21" spans="1:9" ht="25.5" customHeight="1">
      <c r="A21" s="54" t="s">
        <v>134</v>
      </c>
      <c r="B21" s="53" t="s">
        <v>145</v>
      </c>
      <c r="C21" s="116"/>
      <c r="D21" s="40" t="s">
        <v>79</v>
      </c>
      <c r="E21" s="38" t="s">
        <v>88</v>
      </c>
      <c r="F21" s="38"/>
      <c r="G21" s="63"/>
      <c r="H21" s="45"/>
      <c r="I21" s="45"/>
    </row>
    <row r="22" spans="1:9">
      <c r="A22" s="54" t="s">
        <v>135</v>
      </c>
      <c r="B22" s="53" t="s">
        <v>145</v>
      </c>
      <c r="C22" s="116"/>
      <c r="D22" s="40" t="s">
        <v>80</v>
      </c>
      <c r="E22" s="38" t="s">
        <v>89</v>
      </c>
      <c r="F22" s="38"/>
      <c r="G22" s="63"/>
      <c r="H22" s="45"/>
      <c r="I22" s="45"/>
    </row>
    <row r="23" spans="1:9" ht="25.5" customHeight="1">
      <c r="A23" s="54" t="s">
        <v>136</v>
      </c>
      <c r="B23" s="53" t="s">
        <v>145</v>
      </c>
      <c r="C23" s="116"/>
      <c r="D23" s="40" t="s">
        <v>81</v>
      </c>
      <c r="E23" s="38" t="s">
        <v>90</v>
      </c>
      <c r="F23" s="38"/>
      <c r="G23" s="63"/>
      <c r="H23" s="45"/>
      <c r="I23" s="45"/>
    </row>
    <row r="24" spans="1:9">
      <c r="A24" s="54" t="s">
        <v>137</v>
      </c>
      <c r="B24" s="53" t="s">
        <v>145</v>
      </c>
      <c r="C24" s="67"/>
      <c r="D24" s="38" t="s">
        <v>91</v>
      </c>
      <c r="E24" s="38" t="s">
        <v>92</v>
      </c>
      <c r="F24" s="38"/>
      <c r="G24" s="40"/>
      <c r="H24" s="38"/>
      <c r="I24" s="38"/>
    </row>
    <row r="25" spans="1:9" ht="25.5">
      <c r="A25" s="54" t="s">
        <v>138</v>
      </c>
      <c r="B25" s="53" t="s">
        <v>145</v>
      </c>
      <c r="C25" s="67"/>
      <c r="D25" s="40" t="s">
        <v>93</v>
      </c>
      <c r="E25" s="40" t="s">
        <v>94</v>
      </c>
      <c r="F25" s="40"/>
      <c r="G25" s="40"/>
      <c r="H25" s="38"/>
      <c r="I25" s="38"/>
    </row>
    <row r="26" spans="1:9">
      <c r="A26" s="64"/>
      <c r="B26" s="64"/>
      <c r="C26" s="65"/>
      <c r="D26" s="35"/>
      <c r="E26" s="35"/>
      <c r="F26" s="35"/>
      <c r="G26" s="61"/>
      <c r="H26" s="35"/>
      <c r="I26" s="35"/>
    </row>
    <row r="27" spans="1:9">
      <c r="A27" s="64"/>
      <c r="B27" s="64"/>
      <c r="C27" s="65"/>
      <c r="D27" s="35"/>
      <c r="E27" s="35"/>
      <c r="F27" s="35"/>
      <c r="G27" s="61"/>
      <c r="H27" s="35"/>
      <c r="I27" s="35"/>
    </row>
  </sheetData>
  <mergeCells count="10">
    <mergeCell ref="A12:E12"/>
    <mergeCell ref="C14:C23"/>
    <mergeCell ref="H9:H11"/>
    <mergeCell ref="I9:I11"/>
    <mergeCell ref="G9:G11"/>
    <mergeCell ref="A9:A11"/>
    <mergeCell ref="B9:B11"/>
    <mergeCell ref="C9:C11"/>
    <mergeCell ref="D9:D11"/>
    <mergeCell ref="E9:E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opLeftCell="A7" workbookViewId="0">
      <selection activeCell="B40" sqref="B40:E40"/>
    </sheetView>
  </sheetViews>
  <sheetFormatPr defaultRowHeight="15.75" outlineLevelRow="2"/>
  <cols>
    <col min="1" max="1" width="8.85546875" style="33" customWidth="1"/>
    <col min="2" max="2" width="12.5703125" style="33" customWidth="1"/>
    <col min="3" max="3" width="32.5703125" style="43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5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2"/>
    </row>
    <row r="3" spans="1:9">
      <c r="D3" s="30"/>
      <c r="E3" s="47" t="s">
        <v>48</v>
      </c>
      <c r="F3" s="73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4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4"/>
    </row>
    <row r="6" spans="1:9">
      <c r="D6" s="30"/>
      <c r="E6" s="50" t="s">
        <v>0</v>
      </c>
      <c r="F6" s="75"/>
    </row>
    <row r="7" spans="1:9">
      <c r="D7" s="30"/>
      <c r="E7" s="51" t="s">
        <v>1</v>
      </c>
      <c r="F7" s="75"/>
    </row>
    <row r="8" spans="1:9" ht="16.5" thickBot="1">
      <c r="E8" s="52" t="s">
        <v>20</v>
      </c>
      <c r="F8" s="75"/>
    </row>
    <row r="9" spans="1:9" ht="15.75" customHeight="1">
      <c r="A9" s="103" t="s">
        <v>18</v>
      </c>
      <c r="B9" s="109" t="s">
        <v>22</v>
      </c>
      <c r="C9" s="110" t="s">
        <v>2</v>
      </c>
      <c r="D9" s="103" t="s">
        <v>3</v>
      </c>
      <c r="E9" s="103" t="s">
        <v>4</v>
      </c>
      <c r="F9" s="83"/>
      <c r="G9" s="106" t="s">
        <v>19</v>
      </c>
      <c r="H9" s="103" t="s">
        <v>23</v>
      </c>
      <c r="I9" s="103" t="s">
        <v>47</v>
      </c>
    </row>
    <row r="10" spans="1:9">
      <c r="A10" s="103"/>
      <c r="B10" s="109"/>
      <c r="C10" s="111"/>
      <c r="D10" s="103"/>
      <c r="E10" s="103"/>
      <c r="F10" s="84" t="s">
        <v>125</v>
      </c>
      <c r="G10" s="107"/>
      <c r="H10" s="103"/>
      <c r="I10" s="103"/>
    </row>
    <row r="11" spans="1:9">
      <c r="A11" s="103"/>
      <c r="B11" s="109"/>
      <c r="C11" s="112"/>
      <c r="D11" s="103"/>
      <c r="E11" s="103"/>
      <c r="F11" s="85"/>
      <c r="G11" s="108"/>
      <c r="H11" s="103"/>
      <c r="I11" s="103"/>
    </row>
    <row r="12" spans="1:9" s="2" customFormat="1">
      <c r="A12" s="104" t="s">
        <v>62</v>
      </c>
      <c r="B12" s="105"/>
      <c r="C12" s="105"/>
      <c r="D12" s="105"/>
      <c r="E12" s="105"/>
      <c r="F12" s="79"/>
      <c r="G12" s="56"/>
      <c r="H12" s="32"/>
      <c r="I12" s="31"/>
    </row>
    <row r="13" spans="1:9" s="2" customFormat="1" ht="15" outlineLevel="1">
      <c r="A13" s="58"/>
      <c r="B13" s="120" t="s">
        <v>36</v>
      </c>
      <c r="C13" s="121"/>
      <c r="D13" s="121"/>
      <c r="E13" s="121"/>
      <c r="F13" s="80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82" t="s">
        <v>54</v>
      </c>
      <c r="D14" s="34" t="s">
        <v>55</v>
      </c>
      <c r="E14" s="59" t="s">
        <v>56</v>
      </c>
      <c r="F14" s="76"/>
      <c r="G14" s="40"/>
      <c r="H14" s="38"/>
      <c r="I14" s="31"/>
    </row>
    <row r="15" spans="1:9" s="2" customFormat="1" ht="18" customHeight="1" outlineLevel="1">
      <c r="A15" s="58"/>
      <c r="B15" s="120" t="s">
        <v>37</v>
      </c>
      <c r="C15" s="121"/>
      <c r="D15" s="121"/>
      <c r="E15" s="121"/>
      <c r="F15" s="80"/>
      <c r="G15" s="57"/>
      <c r="H15" s="31"/>
      <c r="I15" s="31"/>
    </row>
    <row r="16" spans="1:9" s="35" customFormat="1" ht="15" outlineLevel="2">
      <c r="A16" s="54" t="s">
        <v>38</v>
      </c>
      <c r="B16" s="54"/>
      <c r="C16" s="100" t="s">
        <v>54</v>
      </c>
      <c r="D16" s="34" t="s">
        <v>57</v>
      </c>
      <c r="E16" s="117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01"/>
      <c r="D17" s="34" t="s">
        <v>58</v>
      </c>
      <c r="E17" s="118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01"/>
      <c r="D18" s="34" t="s">
        <v>59</v>
      </c>
      <c r="E18" s="118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01"/>
      <c r="D19" s="34" t="s">
        <v>121</v>
      </c>
      <c r="E19" s="118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01"/>
      <c r="D20" s="34" t="s">
        <v>61</v>
      </c>
      <c r="E20" s="119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01"/>
      <c r="D21" s="34" t="s">
        <v>122</v>
      </c>
      <c r="E21" s="81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02"/>
      <c r="D22" s="34" t="s">
        <v>60</v>
      </c>
      <c r="E22" s="78" t="s">
        <v>63</v>
      </c>
      <c r="F22" s="40"/>
      <c r="G22" s="40"/>
      <c r="H22" s="38"/>
      <c r="I22" s="45"/>
    </row>
    <row r="23" spans="1:9" s="2" customFormat="1">
      <c r="A23" s="104" t="s">
        <v>64</v>
      </c>
      <c r="B23" s="105"/>
      <c r="C23" s="105"/>
      <c r="D23" s="105"/>
      <c r="E23" s="105"/>
      <c r="F23" s="79"/>
      <c r="G23" s="56"/>
      <c r="H23" s="32"/>
      <c r="I23" s="31"/>
    </row>
    <row r="24" spans="1:9" s="2" customFormat="1" ht="15" outlineLevel="1">
      <c r="A24" s="58"/>
      <c r="B24" s="120" t="s">
        <v>36</v>
      </c>
      <c r="C24" s="121"/>
      <c r="D24" s="121"/>
      <c r="E24" s="121"/>
      <c r="F24" s="80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82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20" t="s">
        <v>37</v>
      </c>
      <c r="C26" s="121"/>
      <c r="D26" s="121"/>
      <c r="E26" s="121"/>
      <c r="F26" s="80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6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6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6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6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6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6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6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6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6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6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4" t="s">
        <v>97</v>
      </c>
      <c r="B39" s="105"/>
      <c r="C39" s="105"/>
      <c r="D39" s="105"/>
      <c r="E39" s="105"/>
      <c r="F39" s="79"/>
      <c r="G39" s="56"/>
      <c r="H39" s="32"/>
      <c r="I39" s="31"/>
    </row>
    <row r="40" spans="1:9" s="2" customFormat="1" ht="15" outlineLevel="1">
      <c r="A40" s="58"/>
      <c r="B40" s="120" t="s">
        <v>36</v>
      </c>
      <c r="C40" s="121"/>
      <c r="D40" s="121"/>
      <c r="E40" s="121"/>
      <c r="F40" s="80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82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20" t="s">
        <v>37</v>
      </c>
      <c r="C42" s="121"/>
      <c r="D42" s="121"/>
      <c r="E42" s="121"/>
      <c r="F42" s="80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B42:E42"/>
    <mergeCell ref="A23:E23"/>
    <mergeCell ref="B24:E24"/>
    <mergeCell ref="B26:E26"/>
    <mergeCell ref="C27:C36"/>
    <mergeCell ref="A39:E39"/>
    <mergeCell ref="B40:E40"/>
    <mergeCell ref="H9:H11"/>
    <mergeCell ref="I9:I11"/>
    <mergeCell ref="A12:E12"/>
    <mergeCell ref="B13:E13"/>
    <mergeCell ref="B15:E15"/>
    <mergeCell ref="G9:G11"/>
    <mergeCell ref="C16:C22"/>
    <mergeCell ref="E16:E20"/>
    <mergeCell ref="A9:A11"/>
    <mergeCell ref="B9:B11"/>
    <mergeCell ref="C9:C11"/>
    <mergeCell ref="D9:D11"/>
    <mergeCell ref="E9:E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R422"/>
  <sheetViews>
    <sheetView zoomScale="85" zoomScaleNormal="85" workbookViewId="0">
      <selection activeCell="I44" sqref="I44"/>
    </sheetView>
  </sheetViews>
  <sheetFormatPr defaultRowHeight="15"/>
  <cols>
    <col min="1" max="1" width="9.140625" customWidth="1"/>
    <col min="2" max="2" width="4.7109375" customWidth="1"/>
  </cols>
  <sheetData>
    <row r="3" spans="1:18">
      <c r="A3" s="36"/>
      <c r="B3" s="37"/>
    </row>
    <row r="5" spans="1:18">
      <c r="R5" s="39"/>
    </row>
    <row r="15" spans="1:18">
      <c r="R15" s="39"/>
    </row>
    <row r="24" spans="18:18">
      <c r="R24" s="39"/>
    </row>
    <row r="44" spans="1:2">
      <c r="A44" s="36"/>
      <c r="B44" s="37"/>
    </row>
    <row r="84" spans="1:2">
      <c r="A84" s="36"/>
      <c r="B84" s="37"/>
    </row>
    <row r="101" spans="1:2">
      <c r="A101" s="36"/>
      <c r="B101" s="37"/>
    </row>
    <row r="144" spans="1:2">
      <c r="A144" s="36"/>
      <c r="B144" s="37"/>
    </row>
    <row r="186" spans="1:1">
      <c r="A186" s="36"/>
    </row>
    <row r="188" spans="1:1">
      <c r="A188" s="36"/>
    </row>
    <row r="191" spans="1:1">
      <c r="A191" s="36"/>
    </row>
    <row r="194" spans="1:2">
      <c r="A194" s="36"/>
      <c r="B194" s="37"/>
    </row>
    <row r="236" spans="1:2">
      <c r="A236" s="36"/>
      <c r="B236" s="37"/>
    </row>
    <row r="277" spans="1:4">
      <c r="A277" s="36"/>
      <c r="D277" s="37"/>
    </row>
    <row r="318" spans="1:1">
      <c r="A318" s="36"/>
    </row>
    <row r="359" spans="1:1">
      <c r="A359" s="36"/>
    </row>
    <row r="414" spans="1:1">
      <c r="A414" s="39"/>
    </row>
    <row r="422" spans="1:1">
      <c r="A422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Artifact head</vt:lpstr>
      <vt:lpstr>Login</vt:lpstr>
      <vt:lpstr>NewCustomer</vt:lpstr>
      <vt:lpstr>EditCustomer</vt:lpstr>
      <vt:lpstr>ImagesDemo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hadd</dc:creator>
  <cp:lastModifiedBy>trangntt</cp:lastModifiedBy>
  <cp:lastPrinted>2014-07-22T06:03:51Z</cp:lastPrinted>
  <dcterms:created xsi:type="dcterms:W3CDTF">2014-06-25T09:50:26Z</dcterms:created>
  <dcterms:modified xsi:type="dcterms:W3CDTF">2015-12-24T09:11:13Z</dcterms:modified>
</cp:coreProperties>
</file>