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MED\DTTC\Med.CostEstimate.Web\Med.CostEstimate.Web\Resources\in\"/>
    </mc:Choice>
  </mc:AlternateContent>
  <bookViews>
    <workbookView xWindow="0" yWindow="0" windowWidth="28800" windowHeight="12330"/>
  </bookViews>
  <sheets>
    <sheet name="Doanh thu &amp; KH - ĐV Y tế" sheetId="1" r:id="rId1"/>
    <sheet name="Hướng dẫn" sheetId="2" r:id="rId2"/>
  </sheets>
  <definedNames>
    <definedName name="_xlnm.Print_Area" localSheetId="0">'Doanh thu &amp; KH - ĐV Y tế'!$A$6:$Q$108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1" i="1" l="1"/>
  <c r="C23" i="1" l="1"/>
  <c r="C24" i="1"/>
  <c r="C25" i="1"/>
  <c r="C26" i="1"/>
  <c r="C27" i="1"/>
  <c r="C28" i="1"/>
  <c r="C29" i="1"/>
  <c r="C30" i="1"/>
  <c r="C31" i="1"/>
  <c r="C32" i="1"/>
  <c r="C33" i="1"/>
  <c r="C34" i="1"/>
  <c r="C35" i="1"/>
  <c r="C36" i="1"/>
  <c r="C37" i="1"/>
  <c r="C38" i="1"/>
  <c r="C39" i="1"/>
  <c r="C40" i="1"/>
  <c r="C22" i="1"/>
  <c r="C16" i="1"/>
  <c r="C17" i="1"/>
  <c r="C18" i="1"/>
  <c r="C19" i="1"/>
  <c r="C15" i="1"/>
  <c r="D48" i="1" l="1"/>
  <c r="E48" i="1"/>
  <c r="E47" i="1" s="1"/>
  <c r="F48" i="1"/>
  <c r="F47" i="1" s="1"/>
  <c r="G48" i="1"/>
  <c r="G47" i="1" s="1"/>
  <c r="H48" i="1"/>
  <c r="H47" i="1" s="1"/>
  <c r="I48" i="1"/>
  <c r="I47" i="1" s="1"/>
  <c r="J48" i="1"/>
  <c r="J47" i="1" s="1"/>
  <c r="K48" i="1"/>
  <c r="K47" i="1" s="1"/>
  <c r="L48" i="1"/>
  <c r="L47" i="1" s="1"/>
  <c r="M48" i="1"/>
  <c r="M47" i="1" s="1"/>
  <c r="N48" i="1"/>
  <c r="N47" i="1" s="1"/>
  <c r="O48" i="1"/>
  <c r="O47" i="1" s="1"/>
  <c r="P49" i="1"/>
  <c r="D15" i="1" s="1"/>
  <c r="P50" i="1"/>
  <c r="D16" i="1" s="1"/>
  <c r="P51" i="1"/>
  <c r="D17" i="1" s="1"/>
  <c r="P52" i="1"/>
  <c r="D18" i="1" s="1"/>
  <c r="D54" i="1"/>
  <c r="E54" i="1"/>
  <c r="F54" i="1"/>
  <c r="G54" i="1"/>
  <c r="H54" i="1"/>
  <c r="I54" i="1"/>
  <c r="J54" i="1"/>
  <c r="K54" i="1"/>
  <c r="L54" i="1"/>
  <c r="M54" i="1"/>
  <c r="N54" i="1"/>
  <c r="O54" i="1"/>
  <c r="P55" i="1"/>
  <c r="D22" i="1" s="1"/>
  <c r="P56" i="1"/>
  <c r="D23" i="1" s="1"/>
  <c r="P57" i="1"/>
  <c r="D24" i="1" s="1"/>
  <c r="P58" i="1"/>
  <c r="D25" i="1" s="1"/>
  <c r="P59" i="1"/>
  <c r="D26" i="1" s="1"/>
  <c r="P60" i="1"/>
  <c r="D27" i="1" s="1"/>
  <c r="P61" i="1"/>
  <c r="D28" i="1" s="1"/>
  <c r="P62" i="1"/>
  <c r="D29" i="1" s="1"/>
  <c r="P63" i="1"/>
  <c r="D30" i="1" s="1"/>
  <c r="P64" i="1"/>
  <c r="D31" i="1" s="1"/>
  <c r="P65" i="1"/>
  <c r="D32" i="1" s="1"/>
  <c r="P66" i="1"/>
  <c r="D33" i="1" s="1"/>
  <c r="P67" i="1"/>
  <c r="D34" i="1" s="1"/>
  <c r="P68" i="1"/>
  <c r="D35" i="1" s="1"/>
  <c r="P69" i="1"/>
  <c r="D36" i="1" s="1"/>
  <c r="P70" i="1"/>
  <c r="D37" i="1" s="1"/>
  <c r="P71" i="1"/>
  <c r="D38" i="1" s="1"/>
  <c r="P72" i="1"/>
  <c r="D39" i="1" s="1"/>
  <c r="P73" i="1"/>
  <c r="D40" i="1" s="1"/>
  <c r="P74" i="1"/>
  <c r="D41" i="1" s="1"/>
  <c r="D77" i="1"/>
  <c r="D76" i="1" s="1"/>
  <c r="E77" i="1"/>
  <c r="E76" i="1" s="1"/>
  <c r="F77" i="1"/>
  <c r="G77" i="1"/>
  <c r="G76" i="1" s="1"/>
  <c r="H77" i="1"/>
  <c r="H76" i="1" s="1"/>
  <c r="I77" i="1"/>
  <c r="I76" i="1" s="1"/>
  <c r="J77" i="1"/>
  <c r="J76" i="1" s="1"/>
  <c r="K77" i="1"/>
  <c r="K76" i="1" s="1"/>
  <c r="L77" i="1"/>
  <c r="L76" i="1" s="1"/>
  <c r="M77" i="1"/>
  <c r="M76" i="1" s="1"/>
  <c r="N77" i="1"/>
  <c r="N76" i="1" s="1"/>
  <c r="O77" i="1"/>
  <c r="O76" i="1" s="1"/>
  <c r="P78" i="1"/>
  <c r="F15" i="1" s="1"/>
  <c r="P79" i="1"/>
  <c r="F16" i="1" s="1"/>
  <c r="P80" i="1"/>
  <c r="F17" i="1" s="1"/>
  <c r="P81" i="1"/>
  <c r="F18" i="1" s="1"/>
  <c r="P82" i="1"/>
  <c r="F19" i="1" s="1"/>
  <c r="D84" i="1"/>
  <c r="E84" i="1"/>
  <c r="F84" i="1"/>
  <c r="G84" i="1"/>
  <c r="H84" i="1"/>
  <c r="I84" i="1"/>
  <c r="J84" i="1"/>
  <c r="K84" i="1"/>
  <c r="L84" i="1"/>
  <c r="M84" i="1"/>
  <c r="N84" i="1"/>
  <c r="O84" i="1"/>
  <c r="P85" i="1"/>
  <c r="F22" i="1" s="1"/>
  <c r="P86" i="1"/>
  <c r="F23" i="1" s="1"/>
  <c r="P87" i="1"/>
  <c r="F24" i="1" s="1"/>
  <c r="P88" i="1"/>
  <c r="F25" i="1" s="1"/>
  <c r="P89" i="1"/>
  <c r="F26" i="1" s="1"/>
  <c r="P90" i="1"/>
  <c r="F27" i="1" s="1"/>
  <c r="P91" i="1"/>
  <c r="F28" i="1" s="1"/>
  <c r="P92" i="1"/>
  <c r="F29" i="1" s="1"/>
  <c r="P93" i="1"/>
  <c r="F30" i="1" s="1"/>
  <c r="P94" i="1"/>
  <c r="F31" i="1" s="1"/>
  <c r="P95" i="1"/>
  <c r="F32" i="1" s="1"/>
  <c r="P96" i="1"/>
  <c r="F33" i="1" s="1"/>
  <c r="P97" i="1"/>
  <c r="F34" i="1" s="1"/>
  <c r="P98" i="1"/>
  <c r="F35" i="1" s="1"/>
  <c r="P99" i="1"/>
  <c r="F36" i="1" s="1"/>
  <c r="P100" i="1"/>
  <c r="F37" i="1" s="1"/>
  <c r="P101" i="1"/>
  <c r="F38" i="1" s="1"/>
  <c r="P102" i="1"/>
  <c r="F39" i="1" s="1"/>
  <c r="P103" i="1"/>
  <c r="F40" i="1" s="1"/>
  <c r="P104" i="1"/>
  <c r="F41" i="1" s="1"/>
  <c r="D21" i="1" l="1"/>
  <c r="F21" i="1"/>
  <c r="P48" i="1"/>
  <c r="P77" i="1"/>
  <c r="D47" i="1"/>
  <c r="P47" i="1" s="1"/>
  <c r="P84" i="1"/>
  <c r="D14" i="1"/>
  <c r="E16" i="1" s="1"/>
  <c r="P54" i="1"/>
  <c r="F14" i="1"/>
  <c r="G16" i="1" s="1"/>
  <c r="F76" i="1"/>
  <c r="G28" i="1" l="1"/>
  <c r="G41" i="1"/>
  <c r="E25" i="1"/>
  <c r="E41" i="1"/>
  <c r="G38" i="1"/>
  <c r="G30" i="1"/>
  <c r="G22" i="1"/>
  <c r="G37" i="1"/>
  <c r="G29" i="1"/>
  <c r="G36" i="1"/>
  <c r="G26" i="1"/>
  <c r="G33" i="1"/>
  <c r="G25" i="1"/>
  <c r="G32" i="1"/>
  <c r="G24" i="1"/>
  <c r="G31" i="1"/>
  <c r="G35" i="1"/>
  <c r="G27" i="1"/>
  <c r="G34" i="1"/>
  <c r="G40" i="1"/>
  <c r="G39" i="1"/>
  <c r="G23" i="1"/>
  <c r="G18" i="1"/>
  <c r="G19" i="1"/>
  <c r="G17" i="1"/>
  <c r="E38" i="1"/>
  <c r="E30" i="1"/>
  <c r="E22" i="1"/>
  <c r="E28" i="1"/>
  <c r="E26" i="1"/>
  <c r="E24" i="1"/>
  <c r="E31" i="1"/>
  <c r="E37" i="1"/>
  <c r="E29" i="1"/>
  <c r="E36" i="1"/>
  <c r="E33" i="1"/>
  <c r="E40" i="1"/>
  <c r="E23" i="1"/>
  <c r="E35" i="1"/>
  <c r="E27" i="1"/>
  <c r="E34" i="1"/>
  <c r="E32" i="1"/>
  <c r="E39" i="1"/>
  <c r="E18" i="1"/>
  <c r="E15" i="1"/>
  <c r="E17" i="1"/>
  <c r="G15" i="1"/>
  <c r="P76" i="1"/>
  <c r="Q80" i="1" s="1"/>
  <c r="Q84" i="1" l="1"/>
  <c r="Q97" i="1"/>
  <c r="Q100" i="1"/>
  <c r="Q104" i="1"/>
  <c r="Q102" i="1"/>
  <c r="Q98" i="1"/>
  <c r="Q85" i="1"/>
  <c r="Q87" i="1"/>
  <c r="Q103" i="1"/>
  <c r="Q91" i="1"/>
  <c r="Q54" i="1"/>
  <c r="Q52" i="1"/>
  <c r="Q77" i="1"/>
  <c r="Q101" i="1"/>
  <c r="Q92" i="1"/>
  <c r="Q49" i="1"/>
  <c r="Q90" i="1"/>
  <c r="Q48" i="1"/>
  <c r="Q81" i="1"/>
  <c r="Q94" i="1"/>
  <c r="Q51" i="1"/>
  <c r="Q93" i="1"/>
  <c r="Q78" i="1"/>
  <c r="Q79" i="1"/>
  <c r="Q88" i="1"/>
  <c r="Q89" i="1"/>
  <c r="Q96" i="1"/>
  <c r="Q86" i="1"/>
  <c r="Q50" i="1"/>
  <c r="Q99" i="1"/>
  <c r="Q95" i="1"/>
  <c r="Q82" i="1"/>
</calcChain>
</file>

<file path=xl/sharedStrings.xml><?xml version="1.0" encoding="utf-8"?>
<sst xmlns="http://schemas.openxmlformats.org/spreadsheetml/2006/main" count="112" uniqueCount="70">
  <si>
    <t>Địa bàn …</t>
  </si>
  <si>
    <t>Địa bàn 3 - …</t>
  </si>
  <si>
    <t>Địa bàn 2 - …</t>
  </si>
  <si>
    <t>Địa bàn 1 - …</t>
  </si>
  <si>
    <t>Doanh thu theo địa bàn</t>
  </si>
  <si>
    <t>Khác (ĐV gửi xét nghiệm, thu khác,…)</t>
  </si>
  <si>
    <t>Khám sức khỏe</t>
  </si>
  <si>
    <t>Phường, xã</t>
  </si>
  <si>
    <t>Bệnh viện / Phòng khám</t>
  </si>
  <si>
    <t>Tại nhà</t>
  </si>
  <si>
    <t>Doanh thu theo đơn vị</t>
  </si>
  <si>
    <t>Tổng doanh thu</t>
  </si>
  <si>
    <t>SL khách hàng theo địa bàn</t>
  </si>
  <si>
    <t>SL khách hàng theo đơn vị</t>
  </si>
  <si>
    <t>Số lượng khách hàng</t>
  </si>
  <si>
    <t>Tháng 12</t>
  </si>
  <si>
    <t>Tháng 11</t>
  </si>
  <si>
    <t>Tháng 10</t>
  </si>
  <si>
    <t>Tháng 9</t>
  </si>
  <si>
    <t>Tháng 8</t>
  </si>
  <si>
    <t>Tháng 7</t>
  </si>
  <si>
    <t>Tháng 6</t>
  </si>
  <si>
    <t>Tháng 5</t>
  </si>
  <si>
    <t>Tháng 4</t>
  </si>
  <si>
    <t>Tháng 3</t>
  </si>
  <si>
    <t>Tháng 2</t>
  </si>
  <si>
    <t>Tháng 1</t>
  </si>
  <si>
    <t>Nội dung</t>
  </si>
  <si>
    <t>STT</t>
  </si>
  <si>
    <t>Đơn vị:</t>
  </si>
  <si>
    <t>Năm lập ngân sách:</t>
  </si>
  <si>
    <t>Doanh thu &amp; Khách hàng</t>
  </si>
  <si>
    <t xml:space="preserve">Biểu mẫu: </t>
  </si>
  <si>
    <t>I. Tổng hợp Kế hoạch Doanh thu - Khách hàng</t>
  </si>
  <si>
    <t>II. Kế hoạch Doanh thu - Khách hàng chi tiết</t>
  </si>
  <si>
    <t>SL Khách hàng</t>
  </si>
  <si>
    <t>Doanh thu dự kiến</t>
  </si>
  <si>
    <t>Tỷ trọng DT</t>
  </si>
  <si>
    <t>Doanh thu và Khách hàng theo đơn vị</t>
  </si>
  <si>
    <t>A</t>
  </si>
  <si>
    <t>B</t>
  </si>
  <si>
    <t>Doanh thu và Khách hàng theo địa bàn</t>
  </si>
  <si>
    <t>Tỷ trọng KH</t>
  </si>
  <si>
    <t>(*) Các dòng không sử dụng có thể được ẩn đi (Dòng ẩn sẽ không xuất hiện trong file PDF được xuất ra)</t>
  </si>
  <si>
    <t>Tổng</t>
  </si>
  <si>
    <t>Version: v1.0</t>
  </si>
  <si>
    <t>I. Hướng dẫn chung:</t>
  </si>
  <si>
    <t>Đơn vị nhập thông tin vào các ô màu xanh, lưu ý không tự ý thay đổi nội dung bảng, thêm cột hoặc dòng ở các vị trí không có chú thích "Có thể thêm dòng phía trên dòng này"</t>
  </si>
  <si>
    <t>Ô màu xanh tại các sheet là các ô Đơn vị có thể điền</t>
  </si>
  <si>
    <t>II. Chi tiết các mục cần nhập:</t>
  </si>
  <si>
    <t>Sheet</t>
  </si>
  <si>
    <t>Hạng mục</t>
  </si>
  <si>
    <t>Nội dung cần nhập</t>
  </si>
  <si>
    <t>Chi tiết</t>
  </si>
  <si>
    <t>1. Số lượng khách hàng theo đơn vị</t>
  </si>
  <si>
    <t>Nhập số lượng khách hàng dự kiến hàng tháng theo từng khối kinh doanh</t>
  </si>
  <si>
    <t>2. Số lượng khách hàng theo địa bàn</t>
  </si>
  <si>
    <t>Nhập số lượng khách hàng dự kiến hàng tháng theo từng địa bàn. Đơn vị có thể tùy chỉnh số dòng để phù hợp với số lượng địa bàn dự kiến trong năm</t>
  </si>
  <si>
    <t>3. Doanh thu theo từng đơn vị</t>
  </si>
  <si>
    <t>Nhập doanh thu chỉ định dự kiến hàng tháng theo từng khối kinh doanh</t>
  </si>
  <si>
    <t>4. Doanh thu theo địa bàn của đơn vị</t>
  </si>
  <si>
    <t>Nhập doanh thu chỉ định dự kiến hàng tháng theo từng địa bàn. Đơn vị có thể tùy chỉnh số dòng để phù hợp với số lượng địa bàn dự kiến trong năm</t>
  </si>
  <si>
    <t>Hướng dẫn điền file - Biểu mẫu Kế hoạch Doanh thu &amp; Khách hàng - ĐVTV Y tế</t>
  </si>
  <si>
    <t>Kế hoạch Doanh thu &amp; Khách hàng</t>
  </si>
  <si>
    <t>TL/DT</t>
  </si>
  <si>
    <t>&amp;=$Year</t>
  </si>
  <si>
    <t>&amp;=$UnitName</t>
  </si>
  <si>
    <t xml:space="preserve">PHÓ TỔNG GIÁM ĐỐC </t>
  </si>
  <si>
    <t xml:space="preserve"> GIÁM ĐỐC </t>
  </si>
  <si>
    <t>NGƯỜI LẬP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</si>
</sst>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_(* #,##0_);_(* \(#,##0\);_(* &quot;   -&quot;?_);_(@_)"/>
  </numFmts>
  <fonts count="19" x14ac:knownFonts="1">
    <font>
      <sz val="11"/>
      <color theme="1"/>
      <name val="Calibri"/>
      <family val="2"/>
      <scheme val="minor"/>
    </font>
    <font>
      <sz val="11"/>
      <color theme="1"/>
      <name val="Calibri"/>
      <family val="2"/>
      <scheme val="minor"/>
    </font>
    <font>
      <b/>
      <sz val="15"/>
      <color theme="1"/>
      <name val="Arial"/>
      <family val="2"/>
    </font>
    <font>
      <sz val="11"/>
      <color theme="1"/>
      <name val="Arial"/>
      <family val="2"/>
    </font>
    <font>
      <b/>
      <u/>
      <sz val="11"/>
      <color theme="1"/>
      <name val="Arial"/>
      <family val="2"/>
    </font>
    <font>
      <b/>
      <sz val="11"/>
      <color theme="1"/>
      <name val="Arial"/>
      <family val="2"/>
    </font>
    <font>
      <b/>
      <sz val="10"/>
      <color theme="0"/>
      <name val="Arial"/>
      <family val="2"/>
    </font>
    <font>
      <b/>
      <sz val="10"/>
      <color theme="1"/>
      <name val="Arial"/>
      <family val="2"/>
    </font>
    <font>
      <sz val="10"/>
      <color theme="1"/>
      <name val="Arial"/>
      <family val="2"/>
    </font>
    <font>
      <sz val="13"/>
      <color theme="1"/>
      <name val="Arial"/>
      <family val="2"/>
    </font>
    <font>
      <b/>
      <sz val="13"/>
      <color theme="1"/>
      <name val="Arial"/>
      <family val="2"/>
    </font>
    <font>
      <sz val="13"/>
      <color rgb="FFFF0000"/>
      <name val="Arial"/>
      <family val="2"/>
    </font>
    <font>
      <b/>
      <u/>
      <sz val="13"/>
      <color theme="1"/>
      <name val="Arial"/>
      <family val="2"/>
    </font>
    <font>
      <sz val="13"/>
      <name val="Arial"/>
      <family val="2"/>
    </font>
    <font>
      <i/>
      <sz val="13"/>
      <color theme="1"/>
      <name val="Arial"/>
      <family val="2"/>
    </font>
    <font>
      <i/>
      <sz val="13"/>
      <color rgb="FF0000FF"/>
      <name val="Arial"/>
      <family val="2"/>
    </font>
    <font>
      <i/>
      <sz val="13"/>
      <color rgb="FFFF0000"/>
      <name val="Arial"/>
      <family val="2"/>
    </font>
    <font>
      <b/>
      <sz val="13"/>
      <color rgb="FFFF0000"/>
      <name val="Arial"/>
      <family val="2"/>
    </font>
    <font>
      <b/>
      <sz val="13"/>
      <color rgb="FF000000"/>
      <name val="Arial"/>
      <family val="2"/>
    </font>
  </fonts>
  <fills count="7">
    <fill>
      <patternFill patternType="none"/>
    </fill>
    <fill>
      <patternFill patternType="gray125"/>
    </fill>
    <fill>
      <patternFill patternType="solid">
        <fgColor rgb="FFE7F1F9"/>
        <bgColor indexed="64"/>
      </patternFill>
    </fill>
    <fill>
      <patternFill patternType="solid">
        <fgColor them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3" tint="-0.249977111117893"/>
        <bgColor indexed="64"/>
      </patternFill>
    </fill>
  </fills>
  <borders count="21">
    <border>
      <left/>
      <right/>
      <top/>
      <bottom/>
      <diagonal/>
    </border>
    <border>
      <left style="thin">
        <color theme="2" tint="-0.24994659260841701"/>
      </left>
      <right style="thin">
        <color indexed="64"/>
      </right>
      <top/>
      <bottom style="thin">
        <color indexed="64"/>
      </bottom>
      <diagonal/>
    </border>
    <border>
      <left style="thin">
        <color theme="2" tint="-0.24994659260841701"/>
      </left>
      <right style="thin">
        <color theme="2" tint="-0.24994659260841701"/>
      </right>
      <top/>
      <bottom style="thin">
        <color indexed="64"/>
      </bottom>
      <diagonal/>
    </border>
    <border>
      <left style="thin">
        <color indexed="64"/>
      </left>
      <right style="thin">
        <color theme="2" tint="-0.24994659260841701"/>
      </right>
      <top/>
      <bottom style="thin">
        <color indexed="64"/>
      </bottom>
      <diagonal/>
    </border>
    <border>
      <left style="thin">
        <color theme="2" tint="-0.24994659260841701"/>
      </left>
      <right style="thin">
        <color indexed="64"/>
      </right>
      <top/>
      <bottom/>
      <diagonal/>
    </border>
    <border>
      <left style="thin">
        <color theme="2" tint="-0.24994659260841701"/>
      </left>
      <right style="thin">
        <color theme="2" tint="-0.24994659260841701"/>
      </right>
      <top/>
      <bottom/>
      <diagonal/>
    </border>
    <border>
      <left style="thin">
        <color indexed="64"/>
      </left>
      <right style="thin">
        <color theme="2" tint="-0.24994659260841701"/>
      </right>
      <top/>
      <bottom/>
      <diagonal/>
    </border>
    <border>
      <left style="thin">
        <color theme="2" tint="-0.24994659260841701"/>
      </left>
      <right style="thin">
        <color indexed="64"/>
      </right>
      <top style="thin">
        <color indexed="64"/>
      </top>
      <bottom/>
      <diagonal/>
    </border>
    <border>
      <left style="thin">
        <color theme="2" tint="-0.24994659260841701"/>
      </left>
      <right style="thin">
        <color theme="2" tint="-0.24994659260841701"/>
      </right>
      <top style="thin">
        <color indexed="64"/>
      </top>
      <bottom/>
      <diagonal/>
    </border>
    <border>
      <left style="thin">
        <color indexed="64"/>
      </left>
      <right style="thin">
        <color theme="2" tint="-0.24994659260841701"/>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theme="2" tint="-0.24994659260841701"/>
      </right>
      <top style="thin">
        <color indexed="64"/>
      </top>
      <bottom style="thin">
        <color theme="2" tint="-0.24994659260841701"/>
      </bottom>
      <diagonal/>
    </border>
    <border>
      <left style="thin">
        <color theme="2" tint="-0.24994659260841701"/>
      </left>
      <right style="thin">
        <color theme="2" tint="-0.24994659260841701"/>
      </right>
      <top style="thin">
        <color indexed="64"/>
      </top>
      <bottom style="thin">
        <color theme="2" tint="-0.24994659260841701"/>
      </bottom>
      <diagonal/>
    </border>
    <border>
      <left style="thin">
        <color theme="2" tint="-0.24994659260841701"/>
      </left>
      <right style="thin">
        <color indexed="64"/>
      </right>
      <top style="thin">
        <color indexed="64"/>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indexed="64"/>
      </right>
      <top style="thin">
        <color theme="2" tint="-0.24994659260841701"/>
      </top>
      <bottom style="thin">
        <color theme="2" tint="-0.24994659260841701"/>
      </bottom>
      <diagonal/>
    </border>
    <border>
      <left style="thin">
        <color indexed="64"/>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s>
  <cellStyleXfs count="2">
    <xf numFmtId="0" fontId="0" fillId="0" borderId="0"/>
    <xf numFmtId="43" fontId="1" fillId="0" borderId="0" applyFont="0" applyFill="0" applyBorder="0" applyAlignment="0" applyProtection="0"/>
  </cellStyleXfs>
  <cellXfs count="80">
    <xf numFmtId="0" fontId="0" fillId="0" borderId="0" xfId="0"/>
    <xf numFmtId="0" fontId="2" fillId="0" borderId="0" xfId="0" applyFont="1" applyAlignment="1">
      <alignment vertical="center"/>
    </xf>
    <xf numFmtId="0" fontId="3" fillId="0" borderId="0" xfId="0" applyFont="1" applyAlignment="1">
      <alignment vertical="center" wrapText="1"/>
    </xf>
    <xf numFmtId="0" fontId="3" fillId="0" borderId="0" xfId="0" applyFont="1" applyAlignment="1">
      <alignment vertical="center"/>
    </xf>
    <xf numFmtId="0" fontId="4" fillId="0" borderId="0" xfId="0" applyFont="1" applyAlignment="1">
      <alignment vertical="center" wrapText="1"/>
    </xf>
    <xf numFmtId="0" fontId="5" fillId="0" borderId="0" xfId="0" applyFont="1" applyAlignment="1">
      <alignment vertical="center" wrapText="1"/>
    </xf>
    <xf numFmtId="0" fontId="3" fillId="4" borderId="0" xfId="0" applyFont="1" applyFill="1" applyAlignment="1">
      <alignment vertical="center"/>
    </xf>
    <xf numFmtId="0" fontId="4" fillId="0" borderId="0" xfId="0" applyFont="1" applyAlignment="1">
      <alignment vertical="center"/>
    </xf>
    <xf numFmtId="0" fontId="6" fillId="6" borderId="14"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6" fillId="6" borderId="16" xfId="0" applyFont="1" applyFill="1" applyBorder="1" applyAlignment="1">
      <alignment horizontal="center" vertical="center" wrapText="1"/>
    </xf>
    <xf numFmtId="0" fontId="8" fillId="0" borderId="17" xfId="0" applyFont="1" applyBorder="1" applyAlignment="1">
      <alignment horizontal="left" vertical="center" wrapText="1" indent="1"/>
    </xf>
    <xf numFmtId="0" fontId="8" fillId="0" borderId="18" xfId="0" applyFont="1" applyBorder="1" applyAlignment="1">
      <alignment horizontal="left" vertical="center" wrapText="1" indent="1"/>
    </xf>
    <xf numFmtId="0" fontId="9" fillId="0" borderId="0" xfId="0" applyFont="1" applyAlignment="1" applyProtection="1">
      <alignment horizontal="left" indent="1"/>
    </xf>
    <xf numFmtId="0" fontId="9" fillId="0" borderId="0" xfId="0" applyFont="1" applyBorder="1" applyProtection="1"/>
    <xf numFmtId="0" fontId="10" fillId="0" borderId="0" xfId="0" applyFont="1" applyBorder="1" applyAlignment="1" applyProtection="1">
      <alignment horizontal="left"/>
    </xf>
    <xf numFmtId="0" fontId="9" fillId="0" borderId="0" xfId="0" applyFont="1" applyProtection="1"/>
    <xf numFmtId="0" fontId="10" fillId="0" borderId="0" xfId="0" applyFont="1" applyProtection="1"/>
    <xf numFmtId="9" fontId="9" fillId="0" borderId="0" xfId="0" applyNumberFormat="1" applyFont="1" applyProtection="1"/>
    <xf numFmtId="0" fontId="10" fillId="0" borderId="0" xfId="0" applyFont="1" applyFill="1" applyBorder="1" applyAlignment="1" applyProtection="1">
      <alignment horizontal="left"/>
      <protection locked="0"/>
    </xf>
    <xf numFmtId="0" fontId="9" fillId="0" borderId="0" xfId="0" applyFont="1" applyFill="1" applyBorder="1" applyProtection="1">
      <protection locked="0"/>
    </xf>
    <xf numFmtId="0" fontId="11" fillId="0" borderId="0" xfId="0" applyFont="1" applyProtection="1"/>
    <xf numFmtId="0" fontId="12" fillId="0" borderId="0" xfId="0" applyFont="1" applyAlignment="1" applyProtection="1">
      <alignment horizontal="left" indent="1"/>
    </xf>
    <xf numFmtId="0" fontId="10" fillId="3" borderId="10" xfId="0" applyFont="1" applyFill="1" applyBorder="1" applyAlignment="1" applyProtection="1">
      <alignment horizontal="center"/>
    </xf>
    <xf numFmtId="0" fontId="10" fillId="0" borderId="0" xfId="0" applyFont="1" applyAlignment="1" applyProtection="1">
      <alignment horizontal="center"/>
    </xf>
    <xf numFmtId="0" fontId="10" fillId="0" borderId="0" xfId="0" applyFont="1" applyAlignment="1">
      <alignment horizontal="center"/>
    </xf>
    <xf numFmtId="0" fontId="10" fillId="4" borderId="11" xfId="0" applyFont="1" applyFill="1" applyBorder="1" applyAlignment="1" applyProtection="1">
      <alignment horizontal="left" indent="1"/>
    </xf>
    <xf numFmtId="0" fontId="10" fillId="4" borderId="11" xfId="0" applyFont="1" applyFill="1" applyBorder="1" applyProtection="1"/>
    <xf numFmtId="165" fontId="10" fillId="4" borderId="11" xfId="0" applyNumberFormat="1" applyFont="1" applyFill="1" applyBorder="1" applyProtection="1"/>
    <xf numFmtId="9" fontId="10" fillId="4" borderId="11" xfId="0" applyNumberFormat="1" applyFont="1" applyFill="1" applyBorder="1" applyAlignment="1" applyProtection="1">
      <alignment horizontal="center"/>
    </xf>
    <xf numFmtId="0" fontId="10" fillId="0" borderId="0" xfId="0" applyFont="1"/>
    <xf numFmtId="0" fontId="9" fillId="0" borderId="12" xfId="0" applyFont="1" applyBorder="1" applyAlignment="1" applyProtection="1">
      <alignment horizontal="left" indent="1"/>
    </xf>
    <xf numFmtId="0" fontId="9" fillId="0" borderId="12" xfId="0" applyFont="1" applyBorder="1" applyProtection="1"/>
    <xf numFmtId="165" fontId="9" fillId="0" borderId="12" xfId="0" applyNumberFormat="1" applyFont="1" applyBorder="1" applyProtection="1"/>
    <xf numFmtId="9" fontId="9" fillId="0" borderId="12" xfId="0" applyNumberFormat="1" applyFont="1" applyBorder="1" applyAlignment="1" applyProtection="1">
      <alignment horizontal="center"/>
    </xf>
    <xf numFmtId="9" fontId="9" fillId="0" borderId="11" xfId="0" applyNumberFormat="1" applyFont="1" applyBorder="1" applyAlignment="1" applyProtection="1">
      <alignment horizontal="center"/>
    </xf>
    <xf numFmtId="0" fontId="9" fillId="0" borderId="0" xfId="0" applyFont="1"/>
    <xf numFmtId="0" fontId="10" fillId="0" borderId="12" xfId="0" applyFont="1" applyBorder="1" applyAlignment="1" applyProtection="1">
      <alignment horizontal="left" indent="1"/>
    </xf>
    <xf numFmtId="0" fontId="9" fillId="0" borderId="13" xfId="0" applyFont="1" applyBorder="1" applyAlignment="1" applyProtection="1">
      <alignment horizontal="left" indent="1"/>
    </xf>
    <xf numFmtId="0" fontId="9" fillId="0" borderId="13" xfId="0" applyFont="1" applyBorder="1" applyProtection="1"/>
    <xf numFmtId="165" fontId="9" fillId="0" borderId="13" xfId="0" applyNumberFormat="1" applyFont="1" applyBorder="1" applyProtection="1"/>
    <xf numFmtId="9" fontId="9" fillId="0" borderId="13" xfId="0" applyNumberFormat="1" applyFont="1" applyBorder="1" applyAlignment="1" applyProtection="1">
      <alignment horizontal="center"/>
    </xf>
    <xf numFmtId="9" fontId="10" fillId="0" borderId="0" xfId="0" applyNumberFormat="1" applyFont="1" applyProtection="1"/>
    <xf numFmtId="0" fontId="10" fillId="3" borderId="9" xfId="0" applyFont="1" applyFill="1" applyBorder="1" applyAlignment="1" applyProtection="1">
      <alignment horizontal="center"/>
    </xf>
    <xf numFmtId="0" fontId="10" fillId="3" borderId="8" xfId="0" applyFont="1" applyFill="1" applyBorder="1" applyAlignment="1" applyProtection="1">
      <alignment horizontal="center"/>
    </xf>
    <xf numFmtId="9" fontId="10" fillId="3" borderId="7" xfId="0" applyNumberFormat="1" applyFont="1" applyFill="1" applyBorder="1" applyAlignment="1" applyProtection="1">
      <alignment horizontal="center"/>
    </xf>
    <xf numFmtId="0" fontId="9" fillId="0" borderId="0" xfId="0" applyFont="1" applyAlignment="1" applyProtection="1">
      <alignment horizontal="center"/>
    </xf>
    <xf numFmtId="0" fontId="9" fillId="0" borderId="6" xfId="0" applyFont="1" applyBorder="1" applyAlignment="1" applyProtection="1">
      <alignment horizontal="left" indent="1"/>
    </xf>
    <xf numFmtId="0" fontId="10" fillId="0" borderId="5" xfId="0" applyFont="1" applyBorder="1" applyProtection="1"/>
    <xf numFmtId="164" fontId="13" fillId="0" borderId="5" xfId="1" applyNumberFormat="1" applyFont="1" applyBorder="1" applyProtection="1"/>
    <xf numFmtId="164" fontId="10" fillId="0" borderId="5" xfId="0" applyNumberFormat="1" applyFont="1" applyFill="1" applyBorder="1" applyProtection="1"/>
    <xf numFmtId="9" fontId="14" fillId="0" borderId="4" xfId="0" applyNumberFormat="1" applyFont="1" applyBorder="1" applyAlignment="1" applyProtection="1">
      <alignment horizontal="center"/>
    </xf>
    <xf numFmtId="0" fontId="9" fillId="0" borderId="5" xfId="0" applyFont="1" applyBorder="1" applyAlignment="1" applyProtection="1">
      <alignment horizontal="left"/>
    </xf>
    <xf numFmtId="9" fontId="9" fillId="0" borderId="4" xfId="0" applyNumberFormat="1" applyFont="1" applyBorder="1" applyAlignment="1" applyProtection="1">
      <alignment horizontal="center"/>
    </xf>
    <xf numFmtId="0" fontId="14" fillId="0" borderId="6" xfId="0" applyFont="1" applyBorder="1" applyAlignment="1" applyProtection="1">
      <alignment horizontal="left" indent="1"/>
    </xf>
    <xf numFmtId="0" fontId="14" fillId="0" borderId="5" xfId="0" applyFont="1" applyBorder="1" applyAlignment="1" applyProtection="1">
      <alignment horizontal="left" indent="1"/>
    </xf>
    <xf numFmtId="164" fontId="15" fillId="2" borderId="5" xfId="1" applyNumberFormat="1" applyFont="1" applyFill="1" applyBorder="1" applyProtection="1">
      <protection locked="0"/>
    </xf>
    <xf numFmtId="0" fontId="14" fillId="0" borderId="0" xfId="0" applyFont="1" applyProtection="1"/>
    <xf numFmtId="164" fontId="9" fillId="0" borderId="5" xfId="0" applyNumberFormat="1" applyFont="1" applyBorder="1" applyProtection="1"/>
    <xf numFmtId="9" fontId="9" fillId="0" borderId="4" xfId="0" applyNumberFormat="1" applyFont="1" applyBorder="1" applyProtection="1"/>
    <xf numFmtId="0" fontId="14" fillId="2" borderId="5" xfId="0" applyFont="1" applyFill="1" applyBorder="1" applyAlignment="1" applyProtection="1">
      <alignment horizontal="left" indent="1"/>
      <protection locked="0"/>
    </xf>
    <xf numFmtId="0" fontId="14" fillId="0" borderId="6" xfId="0" applyFont="1" applyFill="1" applyBorder="1" applyAlignment="1" applyProtection="1">
      <alignment horizontal="left" indent="1"/>
    </xf>
    <xf numFmtId="0" fontId="14" fillId="0" borderId="5" xfId="0" applyFont="1" applyFill="1" applyBorder="1" applyAlignment="1" applyProtection="1">
      <alignment horizontal="left" indent="1"/>
    </xf>
    <xf numFmtId="164" fontId="15" fillId="0" borderId="5" xfId="1" applyNumberFormat="1" applyFont="1" applyFill="1" applyBorder="1" applyProtection="1">
      <protection locked="0"/>
    </xf>
    <xf numFmtId="9" fontId="14" fillId="0" borderId="4" xfId="0" applyNumberFormat="1" applyFont="1" applyFill="1" applyBorder="1" applyAlignment="1" applyProtection="1">
      <alignment horizontal="center"/>
    </xf>
    <xf numFmtId="0" fontId="14" fillId="0" borderId="0" xfId="0" applyFont="1" applyFill="1" applyProtection="1"/>
    <xf numFmtId="0" fontId="16" fillId="0" borderId="3" xfId="0" applyFont="1" applyBorder="1" applyAlignment="1" applyProtection="1">
      <alignment horizontal="left" indent="1"/>
    </xf>
    <xf numFmtId="0" fontId="16" fillId="0" borderId="2" xfId="0" applyFont="1" applyBorder="1" applyAlignment="1" applyProtection="1">
      <alignment horizontal="left" indent="1"/>
    </xf>
    <xf numFmtId="164" fontId="16" fillId="0" borderId="2" xfId="1" applyNumberFormat="1" applyFont="1" applyBorder="1" applyProtection="1"/>
    <xf numFmtId="164" fontId="17" fillId="0" borderId="2" xfId="0" applyNumberFormat="1" applyFont="1" applyFill="1" applyBorder="1" applyProtection="1"/>
    <xf numFmtId="9" fontId="16" fillId="0" borderId="1" xfId="0" applyNumberFormat="1" applyFont="1" applyBorder="1" applyAlignment="1" applyProtection="1">
      <alignment horizontal="center"/>
    </xf>
    <xf numFmtId="0" fontId="16" fillId="0" borderId="0" xfId="0" applyFont="1" applyProtection="1"/>
    <xf numFmtId="0" fontId="11" fillId="0" borderId="0" xfId="0" applyFont="1"/>
    <xf numFmtId="0" fontId="10" fillId="0" borderId="0" xfId="0" applyFont="1" applyFill="1" applyBorder="1" applyAlignment="1" applyProtection="1">
      <alignment horizontal="left"/>
      <protection locked="0"/>
    </xf>
    <xf numFmtId="0" fontId="7" fillId="5" borderId="6" xfId="0" applyFont="1" applyFill="1" applyBorder="1" applyAlignment="1">
      <alignment horizontal="center" vertical="center" wrapText="1"/>
    </xf>
    <xf numFmtId="0" fontId="7" fillId="5" borderId="19" xfId="0" applyFont="1" applyFill="1" applyBorder="1" applyAlignment="1">
      <alignment horizontal="center" vertical="center" wrapText="1"/>
    </xf>
    <xf numFmtId="0" fontId="8" fillId="0" borderId="5" xfId="0" applyFont="1" applyBorder="1" applyAlignment="1">
      <alignment horizontal="left" vertical="center" wrapText="1" indent="1"/>
    </xf>
    <xf numFmtId="0" fontId="8" fillId="0" borderId="20" xfId="0" applyFont="1" applyBorder="1" applyAlignment="1">
      <alignment horizontal="left" vertical="center" wrapText="1" indent="1"/>
    </xf>
    <xf numFmtId="0" fontId="10" fillId="0" borderId="0" xfId="0" applyFont="1" applyAlignment="1" applyProtection="1">
      <alignment horizontal="center"/>
    </xf>
    <xf numFmtId="0" fontId="18" fillId="0" borderId="0" xfId="0" applyFont="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5</xdr:col>
      <xdr:colOff>0</xdr:colOff>
      <xdr:row>2</xdr:row>
      <xdr:rowOff>68036</xdr:rowOff>
    </xdr:to>
    <xdr:sp macro="" textlink="">
      <xdr:nvSpPr>
        <xdr:cNvPr id="2" name="TextBox 1"/>
        <xdr:cNvSpPr txBox="1"/>
      </xdr:nvSpPr>
      <xdr:spPr>
        <a:xfrm>
          <a:off x="326571" y="0"/>
          <a:ext cx="6055179" cy="476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algn="ctr">
            <a:lnSpc>
              <a:spcPct val="150000"/>
            </a:lnSpc>
            <a:spcBef>
              <a:spcPts val="0"/>
            </a:spcBef>
            <a:spcAft>
              <a:spcPts val="0"/>
            </a:spcAft>
          </a:pPr>
          <a:r>
            <a:rPr lang="en-US" sz="1400" b="1">
              <a:effectLst/>
              <a:latin typeface="Arial" panose="020B0604020202020204" pitchFamily="34" charset="0"/>
              <a:ea typeface="Times New Roman" panose="02020603050405020304" pitchFamily="18" charset="0"/>
              <a:cs typeface="Arial" panose="020B0604020202020204" pitchFamily="34" charset="0"/>
            </a:rPr>
            <a:t>CÔNG TY CP THƯƠNG</a:t>
          </a:r>
          <a:r>
            <a:rPr lang="en-US" sz="1400" b="1" baseline="0">
              <a:effectLst/>
              <a:latin typeface="Arial" panose="020B0604020202020204" pitchFamily="34" charset="0"/>
              <a:ea typeface="Times New Roman" panose="02020603050405020304" pitchFamily="18" charset="0"/>
              <a:cs typeface="Arial" panose="020B0604020202020204" pitchFamily="34" charset="0"/>
            </a:rPr>
            <a:t> MẠI</a:t>
          </a:r>
          <a:r>
            <a:rPr lang="en-US" sz="1400" b="1">
              <a:effectLst/>
              <a:latin typeface="Arial" panose="020B0604020202020204" pitchFamily="34" charset="0"/>
              <a:ea typeface="Times New Roman" panose="02020603050405020304" pitchFamily="18" charset="0"/>
              <a:cs typeface="Arial" panose="020B0604020202020204" pitchFamily="34" charset="0"/>
            </a:rPr>
            <a:t> &amp; DỊCH</a:t>
          </a:r>
          <a:r>
            <a:rPr lang="en-US" sz="1400" b="1" baseline="0">
              <a:effectLst/>
              <a:latin typeface="Arial" panose="020B0604020202020204" pitchFamily="34" charset="0"/>
              <a:ea typeface="Times New Roman" panose="02020603050405020304" pitchFamily="18" charset="0"/>
              <a:cs typeface="Arial" panose="020B0604020202020204" pitchFamily="34" charset="0"/>
            </a:rPr>
            <a:t> VỤ</a:t>
          </a:r>
          <a:r>
            <a:rPr lang="en-US" sz="1400" b="1">
              <a:effectLst/>
              <a:latin typeface="Arial" panose="020B0604020202020204" pitchFamily="34" charset="0"/>
              <a:ea typeface="Times New Roman" panose="02020603050405020304" pitchFamily="18" charset="0"/>
              <a:cs typeface="Arial" panose="020B0604020202020204" pitchFamily="34" charset="0"/>
            </a:rPr>
            <a:t> MEDLATEC GROUP</a:t>
          </a:r>
          <a:endParaRPr lang="en-US" sz="1400">
            <a:effectLst/>
            <a:latin typeface="Arial" panose="020B0604020202020204" pitchFamily="34" charset="0"/>
            <a:ea typeface="Times New Roman" panose="02020603050405020304" pitchFamily="18" charset="0"/>
            <a:cs typeface="Arial" panose="020B0604020202020204" pitchFamily="34" charset="0"/>
          </a:endParaRPr>
        </a:p>
      </xdr:txBody>
    </xdr:sp>
    <xdr:clientData/>
  </xdr:twoCellAnchor>
  <xdr:twoCellAnchor>
    <xdr:from>
      <xdr:col>12</xdr:col>
      <xdr:colOff>0</xdr:colOff>
      <xdr:row>0</xdr:row>
      <xdr:rowOff>0</xdr:rowOff>
    </xdr:from>
    <xdr:to>
      <xdr:col>16</xdr:col>
      <xdr:colOff>608302</xdr:colOff>
      <xdr:row>3</xdr:row>
      <xdr:rowOff>197613</xdr:rowOff>
    </xdr:to>
    <xdr:sp macro="" textlink="">
      <xdr:nvSpPr>
        <xdr:cNvPr id="3" name="TextBox 2"/>
        <xdr:cNvSpPr txBox="1"/>
      </xdr:nvSpPr>
      <xdr:spPr>
        <a:xfrm>
          <a:off x="15118773" y="0"/>
          <a:ext cx="5734484" cy="8210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algn="ctr">
            <a:lnSpc>
              <a:spcPct val="100000"/>
            </a:lnSpc>
            <a:spcBef>
              <a:spcPts val="0"/>
            </a:spcBef>
            <a:spcAft>
              <a:spcPts val="600"/>
            </a:spcAft>
          </a:pPr>
          <a:r>
            <a:rPr lang="en-US" sz="1400" b="1">
              <a:effectLst/>
              <a:latin typeface="Arial" panose="020B0604020202020204" pitchFamily="34" charset="0"/>
              <a:ea typeface="Times New Roman" panose="02020603050405020304" pitchFamily="18" charset="0"/>
              <a:cs typeface="Arial" panose="020B0604020202020204" pitchFamily="34" charset="0"/>
            </a:rPr>
            <a:t>CỘNG HÒA XÃ HỘI CHỦ NGHĨA VIỆT NAM</a:t>
          </a:r>
          <a:endParaRPr lang="en-US" sz="1400">
            <a:effectLst/>
            <a:latin typeface="Arial" panose="020B0604020202020204" pitchFamily="34" charset="0"/>
            <a:ea typeface="Times New Roman" panose="02020603050405020304" pitchFamily="18" charset="0"/>
            <a:cs typeface="Arial" panose="020B0604020202020204" pitchFamily="34" charset="0"/>
          </a:endParaRPr>
        </a:p>
        <a:p>
          <a:pPr marL="0" marR="0" algn="ctr">
            <a:lnSpc>
              <a:spcPct val="100000"/>
            </a:lnSpc>
            <a:spcBef>
              <a:spcPts val="0"/>
            </a:spcBef>
            <a:spcAft>
              <a:spcPts val="600"/>
            </a:spcAft>
          </a:pPr>
          <a:r>
            <a:rPr lang="en-US" sz="1400" b="0">
              <a:effectLst/>
              <a:latin typeface="Arial" panose="020B0604020202020204" pitchFamily="34" charset="0"/>
              <a:ea typeface="Times New Roman" panose="02020603050405020304" pitchFamily="18" charset="0"/>
              <a:cs typeface="Arial" panose="020B0604020202020204" pitchFamily="34" charset="0"/>
            </a:rPr>
            <a:t>Độc lập - Tự do - Hạnh phúc</a:t>
          </a:r>
        </a:p>
      </xdr:txBody>
    </xdr:sp>
    <xdr:clientData/>
  </xdr:twoCellAnchor>
  <xdr:twoCellAnchor>
    <xdr:from>
      <xdr:col>0</xdr:col>
      <xdr:colOff>1</xdr:colOff>
      <xdr:row>3</xdr:row>
      <xdr:rowOff>-1</xdr:rowOff>
    </xdr:from>
    <xdr:to>
      <xdr:col>17</xdr:col>
      <xdr:colOff>1</xdr:colOff>
      <xdr:row>5</xdr:row>
      <xdr:rowOff>-1</xdr:rowOff>
    </xdr:to>
    <xdr:sp macro="" textlink="">
      <xdr:nvSpPr>
        <xdr:cNvPr id="4" name="TextBox 3"/>
        <xdr:cNvSpPr txBox="1"/>
      </xdr:nvSpPr>
      <xdr:spPr>
        <a:xfrm>
          <a:off x="1" y="642937"/>
          <a:ext cx="20931188"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algn="ctr">
            <a:lnSpc>
              <a:spcPct val="150000"/>
            </a:lnSpc>
            <a:spcBef>
              <a:spcPts val="0"/>
            </a:spcBef>
            <a:spcAft>
              <a:spcPts val="0"/>
            </a:spcAft>
          </a:pPr>
          <a:r>
            <a:rPr lang="en-US" sz="1600" b="1">
              <a:effectLst/>
              <a:latin typeface="Arial" panose="020B0604020202020204" pitchFamily="34" charset="0"/>
              <a:ea typeface="Times New Roman" panose="02020603050405020304" pitchFamily="18" charset="0"/>
              <a:cs typeface="Arial" panose="020B0604020202020204" pitchFamily="34" charset="0"/>
            </a:rPr>
            <a:t>NGÂN</a:t>
          </a:r>
          <a:r>
            <a:rPr lang="en-US" sz="1600" b="1" baseline="0">
              <a:effectLst/>
              <a:latin typeface="Arial" panose="020B0604020202020204" pitchFamily="34" charset="0"/>
              <a:ea typeface="Times New Roman" panose="02020603050405020304" pitchFamily="18" charset="0"/>
              <a:cs typeface="Arial" panose="020B0604020202020204" pitchFamily="34" charset="0"/>
            </a:rPr>
            <a:t> SÁCH TÀI CHÍNH ĐƠN VỊ THÀNH VIÊN TẬP ĐOÀN MED GROUP</a:t>
          </a:r>
          <a:endParaRPr lang="en-US" sz="1600">
            <a:effectLst/>
            <a:latin typeface="Arial" panose="020B0604020202020204" pitchFamily="34" charset="0"/>
            <a:ea typeface="Times New Roman" panose="02020603050405020304" pitchFamily="18"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Q110"/>
  <sheetViews>
    <sheetView showGridLines="0" tabSelected="1" topLeftCell="A55" zoomScale="40" zoomScaleNormal="40" workbookViewId="0">
      <selection activeCell="O111" sqref="O111"/>
    </sheetView>
  </sheetViews>
  <sheetFormatPr defaultColWidth="9.140625" defaultRowHeight="16.5" x14ac:dyDescent="0.25"/>
  <cols>
    <col min="1" max="1" width="4.85546875" style="16" customWidth="1"/>
    <col min="2" max="2" width="6.85546875" style="13" bestFit="1" customWidth="1"/>
    <col min="3" max="3" width="46.7109375" style="16" customWidth="1"/>
    <col min="4" max="15" width="21.7109375" style="16" customWidth="1"/>
    <col min="16" max="16" width="24.7109375" style="17" customWidth="1"/>
    <col min="17" max="17" width="11.85546875" style="18" customWidth="1"/>
    <col min="18" max="16384" width="9.140625" style="16"/>
  </cols>
  <sheetData>
    <row r="7" spans="2:8" x14ac:dyDescent="0.25">
      <c r="C7" s="14" t="s">
        <v>32</v>
      </c>
      <c r="D7" s="15" t="s">
        <v>63</v>
      </c>
      <c r="E7" s="14"/>
    </row>
    <row r="8" spans="2:8" x14ac:dyDescent="0.25">
      <c r="C8" s="14" t="s">
        <v>30</v>
      </c>
      <c r="D8" s="19" t="s">
        <v>65</v>
      </c>
      <c r="E8" s="20"/>
      <c r="F8" s="21"/>
    </row>
    <row r="9" spans="2:8" x14ac:dyDescent="0.25">
      <c r="C9" s="14" t="s">
        <v>29</v>
      </c>
      <c r="D9" s="73" t="s">
        <v>66</v>
      </c>
      <c r="E9" s="73"/>
      <c r="F9" s="21"/>
    </row>
    <row r="11" spans="2:8" x14ac:dyDescent="0.25">
      <c r="B11" s="22" t="s">
        <v>33</v>
      </c>
    </row>
    <row r="13" spans="2:8" s="25" customFormat="1" x14ac:dyDescent="0.25">
      <c r="B13" s="23" t="s">
        <v>28</v>
      </c>
      <c r="C13" s="23" t="s">
        <v>27</v>
      </c>
      <c r="D13" s="23" t="s">
        <v>35</v>
      </c>
      <c r="E13" s="23" t="s">
        <v>42</v>
      </c>
      <c r="F13" s="23" t="s">
        <v>36</v>
      </c>
      <c r="G13" s="23" t="s">
        <v>37</v>
      </c>
      <c r="H13" s="24"/>
    </row>
    <row r="14" spans="2:8" s="30" customFormat="1" x14ac:dyDescent="0.25">
      <c r="B14" s="26" t="s">
        <v>39</v>
      </c>
      <c r="C14" s="27" t="s">
        <v>38</v>
      </c>
      <c r="D14" s="28">
        <f>SUM(D15:D19)</f>
        <v>0</v>
      </c>
      <c r="E14" s="29"/>
      <c r="F14" s="28">
        <f>SUM(F15:F19)</f>
        <v>0</v>
      </c>
      <c r="G14" s="29"/>
      <c r="H14" s="17"/>
    </row>
    <row r="15" spans="2:8" s="36" customFormat="1" x14ac:dyDescent="0.25">
      <c r="B15" s="31">
        <v>1</v>
      </c>
      <c r="C15" s="32" t="str">
        <f>C78</f>
        <v>Tại nhà</v>
      </c>
      <c r="D15" s="33">
        <f>P49</f>
        <v>0</v>
      </c>
      <c r="E15" s="34" t="str">
        <f>IFERROR(D15/$D$14,"")</f>
        <v/>
      </c>
      <c r="F15" s="33">
        <f>P78</f>
        <v>0</v>
      </c>
      <c r="G15" s="35" t="str">
        <f>IFERROR(F15/$F$14,"")</f>
        <v/>
      </c>
      <c r="H15" s="16"/>
    </row>
    <row r="16" spans="2:8" s="36" customFormat="1" x14ac:dyDescent="0.25">
      <c r="B16" s="31">
        <v>2</v>
      </c>
      <c r="C16" s="32" t="str">
        <f t="shared" ref="C16:C19" si="0">C79</f>
        <v>Bệnh viện / Phòng khám</v>
      </c>
      <c r="D16" s="33">
        <f t="shared" ref="D16:D18" si="1">P50</f>
        <v>0</v>
      </c>
      <c r="E16" s="34" t="str">
        <f t="shared" ref="E16:E18" si="2">IFERROR(D16/$D$14,"")</f>
        <v/>
      </c>
      <c r="F16" s="33">
        <f t="shared" ref="F16:F19" si="3">P79</f>
        <v>0</v>
      </c>
      <c r="G16" s="35" t="str">
        <f t="shared" ref="G16:G19" si="4">IFERROR(F16/$F$14,"")</f>
        <v/>
      </c>
      <c r="H16" s="16"/>
    </row>
    <row r="17" spans="2:8" s="36" customFormat="1" x14ac:dyDescent="0.25">
      <c r="B17" s="31">
        <v>3</v>
      </c>
      <c r="C17" s="32" t="str">
        <f t="shared" si="0"/>
        <v>Phường, xã</v>
      </c>
      <c r="D17" s="33">
        <f t="shared" si="1"/>
        <v>0</v>
      </c>
      <c r="E17" s="34" t="str">
        <f t="shared" si="2"/>
        <v/>
      </c>
      <c r="F17" s="33">
        <f t="shared" si="3"/>
        <v>0</v>
      </c>
      <c r="G17" s="35" t="str">
        <f t="shared" si="4"/>
        <v/>
      </c>
      <c r="H17" s="16"/>
    </row>
    <row r="18" spans="2:8" s="36" customFormat="1" x14ac:dyDescent="0.25">
      <c r="B18" s="31">
        <v>4</v>
      </c>
      <c r="C18" s="32" t="str">
        <f t="shared" si="0"/>
        <v>Khám sức khỏe</v>
      </c>
      <c r="D18" s="33">
        <f t="shared" si="1"/>
        <v>0</v>
      </c>
      <c r="E18" s="34" t="str">
        <f t="shared" si="2"/>
        <v/>
      </c>
      <c r="F18" s="33">
        <f t="shared" si="3"/>
        <v>0</v>
      </c>
      <c r="G18" s="35" t="str">
        <f t="shared" si="4"/>
        <v/>
      </c>
      <c r="H18" s="16"/>
    </row>
    <row r="19" spans="2:8" s="36" customFormat="1" x14ac:dyDescent="0.25">
      <c r="B19" s="31">
        <v>5</v>
      </c>
      <c r="C19" s="32" t="str">
        <f t="shared" si="0"/>
        <v>Khác (ĐV gửi xét nghiệm, thu khác,…)</v>
      </c>
      <c r="D19" s="33"/>
      <c r="E19" s="34"/>
      <c r="F19" s="33">
        <f t="shared" si="3"/>
        <v>0</v>
      </c>
      <c r="G19" s="35" t="str">
        <f t="shared" si="4"/>
        <v/>
      </c>
      <c r="H19" s="16"/>
    </row>
    <row r="20" spans="2:8" s="36" customFormat="1" x14ac:dyDescent="0.25">
      <c r="B20" s="31"/>
      <c r="C20" s="37"/>
      <c r="D20" s="33"/>
      <c r="E20" s="34"/>
      <c r="F20" s="33"/>
      <c r="G20" s="35"/>
      <c r="H20" s="16"/>
    </row>
    <row r="21" spans="2:8" s="36" customFormat="1" x14ac:dyDescent="0.25">
      <c r="B21" s="26" t="s">
        <v>40</v>
      </c>
      <c r="C21" s="27" t="s">
        <v>41</v>
      </c>
      <c r="D21" s="28">
        <f>SUM(D22:D42)</f>
        <v>0</v>
      </c>
      <c r="E21" s="29"/>
      <c r="F21" s="28">
        <f>SUM(F22:F42)</f>
        <v>0</v>
      </c>
      <c r="G21" s="29"/>
      <c r="H21" s="16"/>
    </row>
    <row r="22" spans="2:8" s="36" customFormat="1" x14ac:dyDescent="0.25">
      <c r="B22" s="31">
        <v>1</v>
      </c>
      <c r="C22" s="32" t="str">
        <f t="shared" ref="C22:C41" si="5">C55</f>
        <v>Địa bàn 1 - …</v>
      </c>
      <c r="D22" s="33">
        <f t="shared" ref="D22:D41" si="6">P55</f>
        <v>0</v>
      </c>
      <c r="E22" s="34" t="str">
        <f>IFERROR(D22/$D$21,"")</f>
        <v/>
      </c>
      <c r="F22" s="33">
        <f t="shared" ref="F22:F41" si="7">P85</f>
        <v>0</v>
      </c>
      <c r="G22" s="35" t="str">
        <f>IFERROR(F22/$F$21,"")</f>
        <v/>
      </c>
      <c r="H22" s="16"/>
    </row>
    <row r="23" spans="2:8" s="36" customFormat="1" x14ac:dyDescent="0.25">
      <c r="B23" s="31">
        <v>2</v>
      </c>
      <c r="C23" s="32" t="str">
        <f t="shared" si="5"/>
        <v>Địa bàn 2 - …</v>
      </c>
      <c r="D23" s="33">
        <f t="shared" si="6"/>
        <v>0</v>
      </c>
      <c r="E23" s="34" t="str">
        <f t="shared" ref="E23:E41" si="8">IFERROR(D23/$D$21,"")</f>
        <v/>
      </c>
      <c r="F23" s="33">
        <f t="shared" si="7"/>
        <v>0</v>
      </c>
      <c r="G23" s="35" t="str">
        <f t="shared" ref="G23:G41" si="9">IFERROR(F23/$F$21,"")</f>
        <v/>
      </c>
      <c r="H23" s="16"/>
    </row>
    <row r="24" spans="2:8" s="36" customFormat="1" x14ac:dyDescent="0.25">
      <c r="B24" s="31">
        <v>3</v>
      </c>
      <c r="C24" s="32" t="str">
        <f t="shared" si="5"/>
        <v>Địa bàn 3 - …</v>
      </c>
      <c r="D24" s="33">
        <f t="shared" si="6"/>
        <v>0</v>
      </c>
      <c r="E24" s="34" t="str">
        <f t="shared" si="8"/>
        <v/>
      </c>
      <c r="F24" s="33">
        <f t="shared" si="7"/>
        <v>0</v>
      </c>
      <c r="G24" s="35" t="str">
        <f t="shared" si="9"/>
        <v/>
      </c>
      <c r="H24" s="16"/>
    </row>
    <row r="25" spans="2:8" s="36" customFormat="1" x14ac:dyDescent="0.25">
      <c r="B25" s="31">
        <v>4</v>
      </c>
      <c r="C25" s="32" t="str">
        <f t="shared" si="5"/>
        <v>Địa bàn …</v>
      </c>
      <c r="D25" s="33">
        <f t="shared" si="6"/>
        <v>0</v>
      </c>
      <c r="E25" s="34" t="str">
        <f t="shared" si="8"/>
        <v/>
      </c>
      <c r="F25" s="33">
        <f t="shared" si="7"/>
        <v>0</v>
      </c>
      <c r="G25" s="35" t="str">
        <f t="shared" si="9"/>
        <v/>
      </c>
      <c r="H25" s="16"/>
    </row>
    <row r="26" spans="2:8" s="36" customFormat="1" x14ac:dyDescent="0.25">
      <c r="B26" s="31">
        <v>5</v>
      </c>
      <c r="C26" s="32" t="str">
        <f t="shared" si="5"/>
        <v>Địa bàn …</v>
      </c>
      <c r="D26" s="33">
        <f t="shared" si="6"/>
        <v>0</v>
      </c>
      <c r="E26" s="34" t="str">
        <f t="shared" si="8"/>
        <v/>
      </c>
      <c r="F26" s="33">
        <f t="shared" si="7"/>
        <v>0</v>
      </c>
      <c r="G26" s="35" t="str">
        <f t="shared" si="9"/>
        <v/>
      </c>
      <c r="H26" s="16"/>
    </row>
    <row r="27" spans="2:8" s="36" customFormat="1" x14ac:dyDescent="0.25">
      <c r="B27" s="31">
        <v>6</v>
      </c>
      <c r="C27" s="32" t="str">
        <f t="shared" si="5"/>
        <v>Địa bàn …</v>
      </c>
      <c r="D27" s="33">
        <f t="shared" si="6"/>
        <v>0</v>
      </c>
      <c r="E27" s="34" t="str">
        <f t="shared" si="8"/>
        <v/>
      </c>
      <c r="F27" s="33">
        <f t="shared" si="7"/>
        <v>0</v>
      </c>
      <c r="G27" s="35" t="str">
        <f t="shared" si="9"/>
        <v/>
      </c>
      <c r="H27" s="16"/>
    </row>
    <row r="28" spans="2:8" s="36" customFormat="1" x14ac:dyDescent="0.25">
      <c r="B28" s="31">
        <v>7</v>
      </c>
      <c r="C28" s="32" t="str">
        <f t="shared" si="5"/>
        <v>Địa bàn …</v>
      </c>
      <c r="D28" s="33">
        <f t="shared" si="6"/>
        <v>0</v>
      </c>
      <c r="E28" s="34" t="str">
        <f t="shared" si="8"/>
        <v/>
      </c>
      <c r="F28" s="33">
        <f t="shared" si="7"/>
        <v>0</v>
      </c>
      <c r="G28" s="35" t="str">
        <f t="shared" si="9"/>
        <v/>
      </c>
      <c r="H28" s="16"/>
    </row>
    <row r="29" spans="2:8" s="36" customFormat="1" x14ac:dyDescent="0.25">
      <c r="B29" s="31">
        <v>8</v>
      </c>
      <c r="C29" s="32" t="str">
        <f t="shared" si="5"/>
        <v>Địa bàn …</v>
      </c>
      <c r="D29" s="33">
        <f t="shared" si="6"/>
        <v>0</v>
      </c>
      <c r="E29" s="34" t="str">
        <f t="shared" si="8"/>
        <v/>
      </c>
      <c r="F29" s="33">
        <f t="shared" si="7"/>
        <v>0</v>
      </c>
      <c r="G29" s="35" t="str">
        <f t="shared" si="9"/>
        <v/>
      </c>
      <c r="H29" s="16"/>
    </row>
    <row r="30" spans="2:8" s="36" customFormat="1" x14ac:dyDescent="0.25">
      <c r="B30" s="31">
        <v>9</v>
      </c>
      <c r="C30" s="32" t="str">
        <f t="shared" si="5"/>
        <v>Địa bàn …</v>
      </c>
      <c r="D30" s="33">
        <f t="shared" si="6"/>
        <v>0</v>
      </c>
      <c r="E30" s="34" t="str">
        <f t="shared" si="8"/>
        <v/>
      </c>
      <c r="F30" s="33">
        <f t="shared" si="7"/>
        <v>0</v>
      </c>
      <c r="G30" s="35" t="str">
        <f t="shared" si="9"/>
        <v/>
      </c>
      <c r="H30" s="16"/>
    </row>
    <row r="31" spans="2:8" s="36" customFormat="1" x14ac:dyDescent="0.25">
      <c r="B31" s="31">
        <v>10</v>
      </c>
      <c r="C31" s="32" t="str">
        <f t="shared" si="5"/>
        <v>Địa bàn …</v>
      </c>
      <c r="D31" s="33">
        <f t="shared" si="6"/>
        <v>0</v>
      </c>
      <c r="E31" s="34" t="str">
        <f t="shared" si="8"/>
        <v/>
      </c>
      <c r="F31" s="33">
        <f t="shared" si="7"/>
        <v>0</v>
      </c>
      <c r="G31" s="35" t="str">
        <f t="shared" si="9"/>
        <v/>
      </c>
      <c r="H31" s="16"/>
    </row>
    <row r="32" spans="2:8" s="36" customFormat="1" x14ac:dyDescent="0.25">
      <c r="B32" s="31">
        <v>11</v>
      </c>
      <c r="C32" s="32" t="str">
        <f t="shared" si="5"/>
        <v>Địa bàn …</v>
      </c>
      <c r="D32" s="33">
        <f t="shared" si="6"/>
        <v>0</v>
      </c>
      <c r="E32" s="34" t="str">
        <f t="shared" si="8"/>
        <v/>
      </c>
      <c r="F32" s="33">
        <f t="shared" si="7"/>
        <v>0</v>
      </c>
      <c r="G32" s="35" t="str">
        <f t="shared" si="9"/>
        <v/>
      </c>
      <c r="H32" s="16"/>
    </row>
    <row r="33" spans="2:17" s="36" customFormat="1" x14ac:dyDescent="0.25">
      <c r="B33" s="31">
        <v>12</v>
      </c>
      <c r="C33" s="32" t="str">
        <f t="shared" si="5"/>
        <v>Địa bàn …</v>
      </c>
      <c r="D33" s="33">
        <f t="shared" si="6"/>
        <v>0</v>
      </c>
      <c r="E33" s="34" t="str">
        <f t="shared" si="8"/>
        <v/>
      </c>
      <c r="F33" s="33">
        <f t="shared" si="7"/>
        <v>0</v>
      </c>
      <c r="G33" s="35" t="str">
        <f t="shared" si="9"/>
        <v/>
      </c>
      <c r="H33" s="16"/>
    </row>
    <row r="34" spans="2:17" s="36" customFormat="1" x14ac:dyDescent="0.25">
      <c r="B34" s="31">
        <v>13</v>
      </c>
      <c r="C34" s="32" t="str">
        <f t="shared" si="5"/>
        <v>Địa bàn …</v>
      </c>
      <c r="D34" s="33">
        <f t="shared" si="6"/>
        <v>0</v>
      </c>
      <c r="E34" s="34" t="str">
        <f t="shared" si="8"/>
        <v/>
      </c>
      <c r="F34" s="33">
        <f t="shared" si="7"/>
        <v>0</v>
      </c>
      <c r="G34" s="35" t="str">
        <f t="shared" si="9"/>
        <v/>
      </c>
      <c r="H34" s="16"/>
    </row>
    <row r="35" spans="2:17" s="36" customFormat="1" x14ac:dyDescent="0.25">
      <c r="B35" s="31">
        <v>14</v>
      </c>
      <c r="C35" s="32" t="str">
        <f t="shared" si="5"/>
        <v>Địa bàn …</v>
      </c>
      <c r="D35" s="33">
        <f t="shared" si="6"/>
        <v>0</v>
      </c>
      <c r="E35" s="34" t="str">
        <f t="shared" si="8"/>
        <v/>
      </c>
      <c r="F35" s="33">
        <f t="shared" si="7"/>
        <v>0</v>
      </c>
      <c r="G35" s="35" t="str">
        <f t="shared" si="9"/>
        <v/>
      </c>
      <c r="H35" s="16"/>
    </row>
    <row r="36" spans="2:17" s="36" customFormat="1" x14ac:dyDescent="0.25">
      <c r="B36" s="31">
        <v>15</v>
      </c>
      <c r="C36" s="32" t="str">
        <f t="shared" si="5"/>
        <v>Địa bàn …</v>
      </c>
      <c r="D36" s="33">
        <f t="shared" si="6"/>
        <v>0</v>
      </c>
      <c r="E36" s="34" t="str">
        <f t="shared" si="8"/>
        <v/>
      </c>
      <c r="F36" s="33">
        <f t="shared" si="7"/>
        <v>0</v>
      </c>
      <c r="G36" s="35" t="str">
        <f t="shared" si="9"/>
        <v/>
      </c>
      <c r="H36" s="16"/>
    </row>
    <row r="37" spans="2:17" s="36" customFormat="1" x14ac:dyDescent="0.25">
      <c r="B37" s="31">
        <v>16</v>
      </c>
      <c r="C37" s="32" t="str">
        <f t="shared" si="5"/>
        <v>Địa bàn …</v>
      </c>
      <c r="D37" s="33">
        <f t="shared" si="6"/>
        <v>0</v>
      </c>
      <c r="E37" s="34" t="str">
        <f t="shared" si="8"/>
        <v/>
      </c>
      <c r="F37" s="33">
        <f t="shared" si="7"/>
        <v>0</v>
      </c>
      <c r="G37" s="35" t="str">
        <f t="shared" si="9"/>
        <v/>
      </c>
      <c r="H37" s="16"/>
    </row>
    <row r="38" spans="2:17" s="36" customFormat="1" x14ac:dyDescent="0.25">
      <c r="B38" s="31">
        <v>17</v>
      </c>
      <c r="C38" s="32" t="str">
        <f t="shared" si="5"/>
        <v>Địa bàn …</v>
      </c>
      <c r="D38" s="33">
        <f t="shared" si="6"/>
        <v>0</v>
      </c>
      <c r="E38" s="34" t="str">
        <f t="shared" si="8"/>
        <v/>
      </c>
      <c r="F38" s="33">
        <f t="shared" si="7"/>
        <v>0</v>
      </c>
      <c r="G38" s="35" t="str">
        <f t="shared" si="9"/>
        <v/>
      </c>
      <c r="H38" s="16"/>
    </row>
    <row r="39" spans="2:17" s="36" customFormat="1" x14ac:dyDescent="0.25">
      <c r="B39" s="31">
        <v>18</v>
      </c>
      <c r="C39" s="32" t="str">
        <f t="shared" si="5"/>
        <v>Địa bàn …</v>
      </c>
      <c r="D39" s="33">
        <f t="shared" si="6"/>
        <v>0</v>
      </c>
      <c r="E39" s="34" t="str">
        <f t="shared" si="8"/>
        <v/>
      </c>
      <c r="F39" s="33">
        <f t="shared" si="7"/>
        <v>0</v>
      </c>
      <c r="G39" s="35" t="str">
        <f t="shared" si="9"/>
        <v/>
      </c>
      <c r="H39" s="16"/>
    </row>
    <row r="40" spans="2:17" s="36" customFormat="1" x14ac:dyDescent="0.25">
      <c r="B40" s="31">
        <v>19</v>
      </c>
      <c r="C40" s="32" t="str">
        <f t="shared" si="5"/>
        <v>Địa bàn …</v>
      </c>
      <c r="D40" s="33">
        <f t="shared" si="6"/>
        <v>0</v>
      </c>
      <c r="E40" s="34" t="str">
        <f t="shared" si="8"/>
        <v/>
      </c>
      <c r="F40" s="33">
        <f t="shared" si="7"/>
        <v>0</v>
      </c>
      <c r="G40" s="35" t="str">
        <f t="shared" si="9"/>
        <v/>
      </c>
      <c r="H40" s="16"/>
    </row>
    <row r="41" spans="2:17" s="36" customFormat="1" x14ac:dyDescent="0.25">
      <c r="B41" s="31">
        <v>20</v>
      </c>
      <c r="C41" s="32" t="str">
        <f t="shared" si="5"/>
        <v>Địa bàn …</v>
      </c>
      <c r="D41" s="33">
        <f t="shared" si="6"/>
        <v>0</v>
      </c>
      <c r="E41" s="34" t="str">
        <f t="shared" si="8"/>
        <v/>
      </c>
      <c r="F41" s="33">
        <f t="shared" si="7"/>
        <v>0</v>
      </c>
      <c r="G41" s="35" t="str">
        <f t="shared" si="9"/>
        <v/>
      </c>
      <c r="H41" s="16"/>
    </row>
    <row r="42" spans="2:17" s="36" customFormat="1" x14ac:dyDescent="0.25">
      <c r="B42" s="38"/>
      <c r="C42" s="39"/>
      <c r="D42" s="40"/>
      <c r="E42" s="41"/>
      <c r="F42" s="40"/>
      <c r="G42" s="41"/>
      <c r="H42" s="16"/>
    </row>
    <row r="44" spans="2:17" s="17" customFormat="1" ht="18" customHeight="1" x14ac:dyDescent="0.25">
      <c r="B44" s="22" t="s">
        <v>34</v>
      </c>
      <c r="Q44" s="42"/>
    </row>
    <row r="45" spans="2:17" s="17" customFormat="1" ht="18" customHeight="1" x14ac:dyDescent="0.25">
      <c r="B45" s="22"/>
      <c r="Q45" s="42"/>
    </row>
    <row r="46" spans="2:17" s="46" customFormat="1" x14ac:dyDescent="0.25">
      <c r="B46" s="43" t="s">
        <v>28</v>
      </c>
      <c r="C46" s="44" t="s">
        <v>27</v>
      </c>
      <c r="D46" s="44" t="s">
        <v>26</v>
      </c>
      <c r="E46" s="44" t="s">
        <v>25</v>
      </c>
      <c r="F46" s="44" t="s">
        <v>24</v>
      </c>
      <c r="G46" s="44" t="s">
        <v>23</v>
      </c>
      <c r="H46" s="44" t="s">
        <v>22</v>
      </c>
      <c r="I46" s="44" t="s">
        <v>21</v>
      </c>
      <c r="J46" s="44" t="s">
        <v>20</v>
      </c>
      <c r="K46" s="44" t="s">
        <v>19</v>
      </c>
      <c r="L46" s="44" t="s">
        <v>18</v>
      </c>
      <c r="M46" s="44" t="s">
        <v>17</v>
      </c>
      <c r="N46" s="44" t="s">
        <v>16</v>
      </c>
      <c r="O46" s="44" t="s">
        <v>15</v>
      </c>
      <c r="P46" s="44" t="s">
        <v>44</v>
      </c>
      <c r="Q46" s="45" t="s">
        <v>64</v>
      </c>
    </row>
    <row r="47" spans="2:17" x14ac:dyDescent="0.25">
      <c r="B47" s="47">
        <v>1</v>
      </c>
      <c r="C47" s="48" t="s">
        <v>14</v>
      </c>
      <c r="D47" s="49">
        <f t="shared" ref="D47:O47" si="10">D48</f>
        <v>0</v>
      </c>
      <c r="E47" s="49">
        <f t="shared" si="10"/>
        <v>0</v>
      </c>
      <c r="F47" s="49">
        <f t="shared" si="10"/>
        <v>0</v>
      </c>
      <c r="G47" s="49">
        <f t="shared" si="10"/>
        <v>0</v>
      </c>
      <c r="H47" s="49">
        <f t="shared" si="10"/>
        <v>0</v>
      </c>
      <c r="I47" s="49">
        <f t="shared" si="10"/>
        <v>0</v>
      </c>
      <c r="J47" s="49">
        <f t="shared" si="10"/>
        <v>0</v>
      </c>
      <c r="K47" s="49">
        <f t="shared" si="10"/>
        <v>0</v>
      </c>
      <c r="L47" s="49">
        <f t="shared" si="10"/>
        <v>0</v>
      </c>
      <c r="M47" s="49">
        <f t="shared" si="10"/>
        <v>0</v>
      </c>
      <c r="N47" s="49">
        <f t="shared" si="10"/>
        <v>0</v>
      </c>
      <c r="O47" s="49">
        <f t="shared" si="10"/>
        <v>0</v>
      </c>
      <c r="P47" s="50">
        <f t="shared" ref="P47:P52" si="11">SUM(D47:O47)</f>
        <v>0</v>
      </c>
      <c r="Q47" s="51"/>
    </row>
    <row r="48" spans="2:17" x14ac:dyDescent="0.25">
      <c r="B48" s="47">
        <v>1.1000000000000001</v>
      </c>
      <c r="C48" s="52" t="s">
        <v>13</v>
      </c>
      <c r="D48" s="49">
        <f t="shared" ref="D48:O48" si="12">SUM(D49:D52)</f>
        <v>0</v>
      </c>
      <c r="E48" s="49">
        <f t="shared" si="12"/>
        <v>0</v>
      </c>
      <c r="F48" s="49">
        <f t="shared" si="12"/>
        <v>0</v>
      </c>
      <c r="G48" s="49">
        <f t="shared" si="12"/>
        <v>0</v>
      </c>
      <c r="H48" s="49">
        <f t="shared" si="12"/>
        <v>0</v>
      </c>
      <c r="I48" s="49">
        <f t="shared" si="12"/>
        <v>0</v>
      </c>
      <c r="J48" s="49">
        <f t="shared" si="12"/>
        <v>0</v>
      </c>
      <c r="K48" s="49">
        <f t="shared" si="12"/>
        <v>0</v>
      </c>
      <c r="L48" s="49">
        <f t="shared" si="12"/>
        <v>0</v>
      </c>
      <c r="M48" s="49">
        <f t="shared" si="12"/>
        <v>0</v>
      </c>
      <c r="N48" s="49">
        <f t="shared" si="12"/>
        <v>0</v>
      </c>
      <c r="O48" s="49">
        <f t="shared" si="12"/>
        <v>0</v>
      </c>
      <c r="P48" s="50">
        <f t="shared" si="11"/>
        <v>0</v>
      </c>
      <c r="Q48" s="53" t="str">
        <f>IFERROR(P48/$P$76,"n/a")</f>
        <v>n/a</v>
      </c>
    </row>
    <row r="49" spans="2:17" s="57" customFormat="1" x14ac:dyDescent="0.25">
      <c r="B49" s="54"/>
      <c r="C49" s="55" t="s">
        <v>9</v>
      </c>
      <c r="D49" s="56">
        <v>0</v>
      </c>
      <c r="E49" s="56">
        <v>0</v>
      </c>
      <c r="F49" s="56">
        <v>0</v>
      </c>
      <c r="G49" s="56">
        <v>0</v>
      </c>
      <c r="H49" s="56">
        <v>0</v>
      </c>
      <c r="I49" s="56">
        <v>0</v>
      </c>
      <c r="J49" s="56">
        <v>0</v>
      </c>
      <c r="K49" s="56">
        <v>0</v>
      </c>
      <c r="L49" s="56">
        <v>0</v>
      </c>
      <c r="M49" s="56">
        <v>0</v>
      </c>
      <c r="N49" s="56">
        <v>0</v>
      </c>
      <c r="O49" s="56">
        <v>0</v>
      </c>
      <c r="P49" s="50">
        <f t="shared" si="11"/>
        <v>0</v>
      </c>
      <c r="Q49" s="51" t="str">
        <f>IFERROR(P49/$P$76,"n/a")</f>
        <v>n/a</v>
      </c>
    </row>
    <row r="50" spans="2:17" s="57" customFormat="1" x14ac:dyDescent="0.25">
      <c r="B50" s="54"/>
      <c r="C50" s="55" t="s">
        <v>8</v>
      </c>
      <c r="D50" s="56">
        <v>0</v>
      </c>
      <c r="E50" s="56">
        <v>0</v>
      </c>
      <c r="F50" s="56">
        <v>0</v>
      </c>
      <c r="G50" s="56">
        <v>0</v>
      </c>
      <c r="H50" s="56">
        <v>0</v>
      </c>
      <c r="I50" s="56">
        <v>0</v>
      </c>
      <c r="J50" s="56">
        <v>0</v>
      </c>
      <c r="K50" s="56">
        <v>0</v>
      </c>
      <c r="L50" s="56">
        <v>0</v>
      </c>
      <c r="M50" s="56">
        <v>0</v>
      </c>
      <c r="N50" s="56">
        <v>0</v>
      </c>
      <c r="O50" s="56">
        <v>0</v>
      </c>
      <c r="P50" s="50">
        <f t="shared" si="11"/>
        <v>0</v>
      </c>
      <c r="Q50" s="51" t="str">
        <f>IFERROR(P50/$P$76,"n/a")</f>
        <v>n/a</v>
      </c>
    </row>
    <row r="51" spans="2:17" s="57" customFormat="1" x14ac:dyDescent="0.25">
      <c r="B51" s="54"/>
      <c r="C51" s="55" t="s">
        <v>7</v>
      </c>
      <c r="D51" s="56">
        <v>0</v>
      </c>
      <c r="E51" s="56">
        <v>0</v>
      </c>
      <c r="F51" s="56">
        <v>0</v>
      </c>
      <c r="G51" s="56">
        <v>0</v>
      </c>
      <c r="H51" s="56">
        <v>0</v>
      </c>
      <c r="I51" s="56">
        <v>0</v>
      </c>
      <c r="J51" s="56">
        <v>0</v>
      </c>
      <c r="K51" s="56">
        <v>0</v>
      </c>
      <c r="L51" s="56">
        <v>0</v>
      </c>
      <c r="M51" s="56">
        <v>0</v>
      </c>
      <c r="N51" s="56">
        <v>0</v>
      </c>
      <c r="O51" s="56">
        <v>0</v>
      </c>
      <c r="P51" s="50">
        <f t="shared" si="11"/>
        <v>0</v>
      </c>
      <c r="Q51" s="51" t="str">
        <f>IFERROR(P51/$P$76,"n/a")</f>
        <v>n/a</v>
      </c>
    </row>
    <row r="52" spans="2:17" s="57" customFormat="1" x14ac:dyDescent="0.25">
      <c r="B52" s="54"/>
      <c r="C52" s="55" t="s">
        <v>6</v>
      </c>
      <c r="D52" s="56">
        <v>0</v>
      </c>
      <c r="E52" s="56">
        <v>0</v>
      </c>
      <c r="F52" s="56">
        <v>0</v>
      </c>
      <c r="G52" s="56">
        <v>0</v>
      </c>
      <c r="H52" s="56">
        <v>0</v>
      </c>
      <c r="I52" s="56">
        <v>0</v>
      </c>
      <c r="J52" s="56">
        <v>0</v>
      </c>
      <c r="K52" s="56">
        <v>0</v>
      </c>
      <c r="L52" s="56">
        <v>0</v>
      </c>
      <c r="M52" s="56">
        <v>0</v>
      </c>
      <c r="N52" s="56">
        <v>0</v>
      </c>
      <c r="O52" s="56">
        <v>0</v>
      </c>
      <c r="P52" s="50">
        <f t="shared" si="11"/>
        <v>0</v>
      </c>
      <c r="Q52" s="51" t="str">
        <f>IFERROR(P52/$P$76,"n/a")</f>
        <v>n/a</v>
      </c>
    </row>
    <row r="53" spans="2:17" x14ac:dyDescent="0.25">
      <c r="B53" s="47"/>
      <c r="C53" s="48"/>
      <c r="D53" s="58"/>
      <c r="E53" s="58"/>
      <c r="F53" s="58"/>
      <c r="G53" s="58"/>
      <c r="H53" s="58"/>
      <c r="I53" s="58"/>
      <c r="J53" s="58"/>
      <c r="K53" s="58"/>
      <c r="L53" s="58"/>
      <c r="M53" s="58"/>
      <c r="N53" s="58"/>
      <c r="O53" s="58"/>
      <c r="P53" s="50"/>
      <c r="Q53" s="59"/>
    </row>
    <row r="54" spans="2:17" x14ac:dyDescent="0.25">
      <c r="B54" s="47">
        <v>1.2</v>
      </c>
      <c r="C54" s="52" t="s">
        <v>12</v>
      </c>
      <c r="D54" s="49">
        <f t="shared" ref="D54:O54" si="13">SUM(D55:D74)</f>
        <v>0</v>
      </c>
      <c r="E54" s="49">
        <f t="shared" si="13"/>
        <v>0</v>
      </c>
      <c r="F54" s="49">
        <f t="shared" si="13"/>
        <v>0</v>
      </c>
      <c r="G54" s="49">
        <f t="shared" si="13"/>
        <v>0</v>
      </c>
      <c r="H54" s="49">
        <f t="shared" si="13"/>
        <v>0</v>
      </c>
      <c r="I54" s="49">
        <f t="shared" si="13"/>
        <v>0</v>
      </c>
      <c r="J54" s="49">
        <f t="shared" si="13"/>
        <v>0</v>
      </c>
      <c r="K54" s="49">
        <f t="shared" si="13"/>
        <v>0</v>
      </c>
      <c r="L54" s="49">
        <f t="shared" si="13"/>
        <v>0</v>
      </c>
      <c r="M54" s="49">
        <f t="shared" si="13"/>
        <v>0</v>
      </c>
      <c r="N54" s="49">
        <f t="shared" si="13"/>
        <v>0</v>
      </c>
      <c r="O54" s="49">
        <f t="shared" si="13"/>
        <v>0</v>
      </c>
      <c r="P54" s="50">
        <f t="shared" ref="P54:P74" si="14">SUM(D54:O54)</f>
        <v>0</v>
      </c>
      <c r="Q54" s="53" t="str">
        <f>IFERROR(P54/$P$76,"n/a")</f>
        <v>n/a</v>
      </c>
    </row>
    <row r="55" spans="2:17" s="57" customFormat="1" x14ac:dyDescent="0.25">
      <c r="B55" s="54"/>
      <c r="C55" s="60" t="s">
        <v>3</v>
      </c>
      <c r="D55" s="56">
        <v>0</v>
      </c>
      <c r="E55" s="56">
        <v>0</v>
      </c>
      <c r="F55" s="56">
        <v>0</v>
      </c>
      <c r="G55" s="56">
        <v>0</v>
      </c>
      <c r="H55" s="56">
        <v>0</v>
      </c>
      <c r="I55" s="56">
        <v>0</v>
      </c>
      <c r="J55" s="56">
        <v>0</v>
      </c>
      <c r="K55" s="56">
        <v>0</v>
      </c>
      <c r="L55" s="56">
        <v>0</v>
      </c>
      <c r="M55" s="56">
        <v>0</v>
      </c>
      <c r="N55" s="56">
        <v>0</v>
      </c>
      <c r="O55" s="56">
        <v>0</v>
      </c>
      <c r="P55" s="50">
        <f t="shared" si="14"/>
        <v>0</v>
      </c>
      <c r="Q55" s="51"/>
    </row>
    <row r="56" spans="2:17" s="57" customFormat="1" x14ac:dyDescent="0.25">
      <c r="B56" s="54"/>
      <c r="C56" s="60" t="s">
        <v>2</v>
      </c>
      <c r="D56" s="56">
        <v>0</v>
      </c>
      <c r="E56" s="56">
        <v>0</v>
      </c>
      <c r="F56" s="56">
        <v>0</v>
      </c>
      <c r="G56" s="56">
        <v>0</v>
      </c>
      <c r="H56" s="56">
        <v>0</v>
      </c>
      <c r="I56" s="56">
        <v>0</v>
      </c>
      <c r="J56" s="56">
        <v>0</v>
      </c>
      <c r="K56" s="56">
        <v>0</v>
      </c>
      <c r="L56" s="56">
        <v>0</v>
      </c>
      <c r="M56" s="56">
        <v>0</v>
      </c>
      <c r="N56" s="56">
        <v>0</v>
      </c>
      <c r="O56" s="56">
        <v>0</v>
      </c>
      <c r="P56" s="50">
        <f t="shared" si="14"/>
        <v>0</v>
      </c>
      <c r="Q56" s="51"/>
    </row>
    <row r="57" spans="2:17" s="57" customFormat="1" x14ac:dyDescent="0.25">
      <c r="B57" s="54"/>
      <c r="C57" s="60" t="s">
        <v>1</v>
      </c>
      <c r="D57" s="56">
        <v>0</v>
      </c>
      <c r="E57" s="56">
        <v>0</v>
      </c>
      <c r="F57" s="56">
        <v>0</v>
      </c>
      <c r="G57" s="56">
        <v>0</v>
      </c>
      <c r="H57" s="56">
        <v>0</v>
      </c>
      <c r="I57" s="56">
        <v>0</v>
      </c>
      <c r="J57" s="56">
        <v>0</v>
      </c>
      <c r="K57" s="56">
        <v>0</v>
      </c>
      <c r="L57" s="56">
        <v>0</v>
      </c>
      <c r="M57" s="56">
        <v>0</v>
      </c>
      <c r="N57" s="56">
        <v>0</v>
      </c>
      <c r="O57" s="56">
        <v>0</v>
      </c>
      <c r="P57" s="50">
        <f t="shared" si="14"/>
        <v>0</v>
      </c>
      <c r="Q57" s="51"/>
    </row>
    <row r="58" spans="2:17" s="57" customFormat="1" x14ac:dyDescent="0.25">
      <c r="B58" s="54"/>
      <c r="C58" s="60" t="s">
        <v>0</v>
      </c>
      <c r="D58" s="56">
        <v>0</v>
      </c>
      <c r="E58" s="56">
        <v>0</v>
      </c>
      <c r="F58" s="56">
        <v>0</v>
      </c>
      <c r="G58" s="56">
        <v>0</v>
      </c>
      <c r="H58" s="56">
        <v>0</v>
      </c>
      <c r="I58" s="56">
        <v>0</v>
      </c>
      <c r="J58" s="56">
        <v>0</v>
      </c>
      <c r="K58" s="56">
        <v>0</v>
      </c>
      <c r="L58" s="56">
        <v>0</v>
      </c>
      <c r="M58" s="56">
        <v>0</v>
      </c>
      <c r="N58" s="56">
        <v>0</v>
      </c>
      <c r="O58" s="56">
        <v>0</v>
      </c>
      <c r="P58" s="50">
        <f t="shared" si="14"/>
        <v>0</v>
      </c>
      <c r="Q58" s="51"/>
    </row>
    <row r="59" spans="2:17" s="57" customFormat="1" x14ac:dyDescent="0.25">
      <c r="B59" s="54"/>
      <c r="C59" s="60" t="s">
        <v>0</v>
      </c>
      <c r="D59" s="56">
        <v>0</v>
      </c>
      <c r="E59" s="56">
        <v>0</v>
      </c>
      <c r="F59" s="56">
        <v>0</v>
      </c>
      <c r="G59" s="56">
        <v>0</v>
      </c>
      <c r="H59" s="56">
        <v>0</v>
      </c>
      <c r="I59" s="56">
        <v>0</v>
      </c>
      <c r="J59" s="56">
        <v>0</v>
      </c>
      <c r="K59" s="56">
        <v>0</v>
      </c>
      <c r="L59" s="56">
        <v>0</v>
      </c>
      <c r="M59" s="56">
        <v>0</v>
      </c>
      <c r="N59" s="56">
        <v>0</v>
      </c>
      <c r="O59" s="56">
        <v>0</v>
      </c>
      <c r="P59" s="50">
        <f t="shared" si="14"/>
        <v>0</v>
      </c>
      <c r="Q59" s="51"/>
    </row>
    <row r="60" spans="2:17" s="57" customFormat="1" x14ac:dyDescent="0.25">
      <c r="B60" s="54"/>
      <c r="C60" s="60" t="s">
        <v>0</v>
      </c>
      <c r="D60" s="56">
        <v>0</v>
      </c>
      <c r="E60" s="56">
        <v>0</v>
      </c>
      <c r="F60" s="56">
        <v>0</v>
      </c>
      <c r="G60" s="56">
        <v>0</v>
      </c>
      <c r="H60" s="56">
        <v>0</v>
      </c>
      <c r="I60" s="56">
        <v>0</v>
      </c>
      <c r="J60" s="56">
        <v>0</v>
      </c>
      <c r="K60" s="56">
        <v>0</v>
      </c>
      <c r="L60" s="56">
        <v>0</v>
      </c>
      <c r="M60" s="56">
        <v>0</v>
      </c>
      <c r="N60" s="56">
        <v>0</v>
      </c>
      <c r="O60" s="56">
        <v>0</v>
      </c>
      <c r="P60" s="50">
        <f t="shared" si="14"/>
        <v>0</v>
      </c>
      <c r="Q60" s="51"/>
    </row>
    <row r="61" spans="2:17" s="57" customFormat="1" x14ac:dyDescent="0.25">
      <c r="B61" s="54"/>
      <c r="C61" s="60" t="s">
        <v>0</v>
      </c>
      <c r="D61" s="56">
        <v>0</v>
      </c>
      <c r="E61" s="56">
        <v>0</v>
      </c>
      <c r="F61" s="56">
        <v>0</v>
      </c>
      <c r="G61" s="56">
        <v>0</v>
      </c>
      <c r="H61" s="56">
        <v>0</v>
      </c>
      <c r="I61" s="56">
        <v>0</v>
      </c>
      <c r="J61" s="56">
        <v>0</v>
      </c>
      <c r="K61" s="56">
        <v>0</v>
      </c>
      <c r="L61" s="56">
        <v>0</v>
      </c>
      <c r="M61" s="56">
        <v>0</v>
      </c>
      <c r="N61" s="56">
        <v>0</v>
      </c>
      <c r="O61" s="56">
        <v>0</v>
      </c>
      <c r="P61" s="50">
        <f t="shared" si="14"/>
        <v>0</v>
      </c>
      <c r="Q61" s="51"/>
    </row>
    <row r="62" spans="2:17" s="57" customFormat="1" x14ac:dyDescent="0.25">
      <c r="B62" s="54"/>
      <c r="C62" s="60" t="s">
        <v>0</v>
      </c>
      <c r="D62" s="56">
        <v>0</v>
      </c>
      <c r="E62" s="56">
        <v>0</v>
      </c>
      <c r="F62" s="56">
        <v>0</v>
      </c>
      <c r="G62" s="56">
        <v>0</v>
      </c>
      <c r="H62" s="56">
        <v>0</v>
      </c>
      <c r="I62" s="56">
        <v>0</v>
      </c>
      <c r="J62" s="56">
        <v>0</v>
      </c>
      <c r="K62" s="56">
        <v>0</v>
      </c>
      <c r="L62" s="56">
        <v>0</v>
      </c>
      <c r="M62" s="56">
        <v>0</v>
      </c>
      <c r="N62" s="56">
        <v>0</v>
      </c>
      <c r="O62" s="56">
        <v>0</v>
      </c>
      <c r="P62" s="50">
        <f t="shared" si="14"/>
        <v>0</v>
      </c>
      <c r="Q62" s="51"/>
    </row>
    <row r="63" spans="2:17" s="57" customFormat="1" x14ac:dyDescent="0.25">
      <c r="B63" s="54"/>
      <c r="C63" s="60" t="s">
        <v>0</v>
      </c>
      <c r="D63" s="56">
        <v>0</v>
      </c>
      <c r="E63" s="56">
        <v>0</v>
      </c>
      <c r="F63" s="56">
        <v>0</v>
      </c>
      <c r="G63" s="56">
        <v>0</v>
      </c>
      <c r="H63" s="56">
        <v>0</v>
      </c>
      <c r="I63" s="56">
        <v>0</v>
      </c>
      <c r="J63" s="56">
        <v>0</v>
      </c>
      <c r="K63" s="56">
        <v>0</v>
      </c>
      <c r="L63" s="56">
        <v>0</v>
      </c>
      <c r="M63" s="56">
        <v>0</v>
      </c>
      <c r="N63" s="56">
        <v>0</v>
      </c>
      <c r="O63" s="56">
        <v>0</v>
      </c>
      <c r="P63" s="50">
        <f t="shared" si="14"/>
        <v>0</v>
      </c>
      <c r="Q63" s="51"/>
    </row>
    <row r="64" spans="2:17" s="57" customFormat="1" x14ac:dyDescent="0.25">
      <c r="B64" s="54"/>
      <c r="C64" s="60" t="s">
        <v>0</v>
      </c>
      <c r="D64" s="56">
        <v>0</v>
      </c>
      <c r="E64" s="56">
        <v>0</v>
      </c>
      <c r="F64" s="56">
        <v>0</v>
      </c>
      <c r="G64" s="56">
        <v>0</v>
      </c>
      <c r="H64" s="56">
        <v>0</v>
      </c>
      <c r="I64" s="56">
        <v>0</v>
      </c>
      <c r="J64" s="56">
        <v>0</v>
      </c>
      <c r="K64" s="56">
        <v>0</v>
      </c>
      <c r="L64" s="56">
        <v>0</v>
      </c>
      <c r="M64" s="56">
        <v>0</v>
      </c>
      <c r="N64" s="56">
        <v>0</v>
      </c>
      <c r="O64" s="56">
        <v>0</v>
      </c>
      <c r="P64" s="50">
        <f t="shared" si="14"/>
        <v>0</v>
      </c>
      <c r="Q64" s="51"/>
    </row>
    <row r="65" spans="2:17" s="57" customFormat="1" x14ac:dyDescent="0.25">
      <c r="B65" s="54"/>
      <c r="C65" s="60" t="s">
        <v>0</v>
      </c>
      <c r="D65" s="56">
        <v>0</v>
      </c>
      <c r="E65" s="56">
        <v>0</v>
      </c>
      <c r="F65" s="56">
        <v>0</v>
      </c>
      <c r="G65" s="56">
        <v>0</v>
      </c>
      <c r="H65" s="56">
        <v>0</v>
      </c>
      <c r="I65" s="56">
        <v>0</v>
      </c>
      <c r="J65" s="56">
        <v>0</v>
      </c>
      <c r="K65" s="56">
        <v>0</v>
      </c>
      <c r="L65" s="56">
        <v>0</v>
      </c>
      <c r="M65" s="56">
        <v>0</v>
      </c>
      <c r="N65" s="56">
        <v>0</v>
      </c>
      <c r="O65" s="56">
        <v>0</v>
      </c>
      <c r="P65" s="50">
        <f t="shared" si="14"/>
        <v>0</v>
      </c>
      <c r="Q65" s="51"/>
    </row>
    <row r="66" spans="2:17" s="57" customFormat="1" x14ac:dyDescent="0.25">
      <c r="B66" s="54"/>
      <c r="C66" s="60" t="s">
        <v>0</v>
      </c>
      <c r="D66" s="56">
        <v>0</v>
      </c>
      <c r="E66" s="56">
        <v>0</v>
      </c>
      <c r="F66" s="56">
        <v>0</v>
      </c>
      <c r="G66" s="56">
        <v>0</v>
      </c>
      <c r="H66" s="56">
        <v>0</v>
      </c>
      <c r="I66" s="56">
        <v>0</v>
      </c>
      <c r="J66" s="56">
        <v>0</v>
      </c>
      <c r="K66" s="56">
        <v>0</v>
      </c>
      <c r="L66" s="56">
        <v>0</v>
      </c>
      <c r="M66" s="56">
        <v>0</v>
      </c>
      <c r="N66" s="56">
        <v>0</v>
      </c>
      <c r="O66" s="56">
        <v>0</v>
      </c>
      <c r="P66" s="50">
        <f t="shared" si="14"/>
        <v>0</v>
      </c>
      <c r="Q66" s="51"/>
    </row>
    <row r="67" spans="2:17" s="57" customFormat="1" x14ac:dyDescent="0.25">
      <c r="B67" s="54"/>
      <c r="C67" s="60" t="s">
        <v>0</v>
      </c>
      <c r="D67" s="56">
        <v>0</v>
      </c>
      <c r="E67" s="56">
        <v>0</v>
      </c>
      <c r="F67" s="56">
        <v>0</v>
      </c>
      <c r="G67" s="56">
        <v>0</v>
      </c>
      <c r="H67" s="56">
        <v>0</v>
      </c>
      <c r="I67" s="56">
        <v>0</v>
      </c>
      <c r="J67" s="56">
        <v>0</v>
      </c>
      <c r="K67" s="56">
        <v>0</v>
      </c>
      <c r="L67" s="56">
        <v>0</v>
      </c>
      <c r="M67" s="56">
        <v>0</v>
      </c>
      <c r="N67" s="56">
        <v>0</v>
      </c>
      <c r="O67" s="56">
        <v>0</v>
      </c>
      <c r="P67" s="50">
        <f t="shared" si="14"/>
        <v>0</v>
      </c>
      <c r="Q67" s="51"/>
    </row>
    <row r="68" spans="2:17" s="57" customFormat="1" x14ac:dyDescent="0.25">
      <c r="B68" s="54"/>
      <c r="C68" s="60" t="s">
        <v>0</v>
      </c>
      <c r="D68" s="56">
        <v>0</v>
      </c>
      <c r="E68" s="56">
        <v>0</v>
      </c>
      <c r="F68" s="56">
        <v>0</v>
      </c>
      <c r="G68" s="56">
        <v>0</v>
      </c>
      <c r="H68" s="56">
        <v>0</v>
      </c>
      <c r="I68" s="56">
        <v>0</v>
      </c>
      <c r="J68" s="56">
        <v>0</v>
      </c>
      <c r="K68" s="56">
        <v>0</v>
      </c>
      <c r="L68" s="56">
        <v>0</v>
      </c>
      <c r="M68" s="56">
        <v>0</v>
      </c>
      <c r="N68" s="56">
        <v>0</v>
      </c>
      <c r="O68" s="56">
        <v>0</v>
      </c>
      <c r="P68" s="50">
        <f t="shared" si="14"/>
        <v>0</v>
      </c>
      <c r="Q68" s="51"/>
    </row>
    <row r="69" spans="2:17" s="57" customFormat="1" x14ac:dyDescent="0.25">
      <c r="B69" s="54"/>
      <c r="C69" s="60" t="s">
        <v>0</v>
      </c>
      <c r="D69" s="56">
        <v>0</v>
      </c>
      <c r="E69" s="56">
        <v>0</v>
      </c>
      <c r="F69" s="56">
        <v>0</v>
      </c>
      <c r="G69" s="56">
        <v>0</v>
      </c>
      <c r="H69" s="56">
        <v>0</v>
      </c>
      <c r="I69" s="56">
        <v>0</v>
      </c>
      <c r="J69" s="56">
        <v>0</v>
      </c>
      <c r="K69" s="56">
        <v>0</v>
      </c>
      <c r="L69" s="56">
        <v>0</v>
      </c>
      <c r="M69" s="56">
        <v>0</v>
      </c>
      <c r="N69" s="56">
        <v>0</v>
      </c>
      <c r="O69" s="56">
        <v>0</v>
      </c>
      <c r="P69" s="50">
        <f t="shared" si="14"/>
        <v>0</v>
      </c>
      <c r="Q69" s="51"/>
    </row>
    <row r="70" spans="2:17" s="57" customFormat="1" x14ac:dyDescent="0.25">
      <c r="B70" s="54"/>
      <c r="C70" s="60" t="s">
        <v>0</v>
      </c>
      <c r="D70" s="56">
        <v>0</v>
      </c>
      <c r="E70" s="56">
        <v>0</v>
      </c>
      <c r="F70" s="56">
        <v>0</v>
      </c>
      <c r="G70" s="56">
        <v>0</v>
      </c>
      <c r="H70" s="56">
        <v>0</v>
      </c>
      <c r="I70" s="56">
        <v>0</v>
      </c>
      <c r="J70" s="56">
        <v>0</v>
      </c>
      <c r="K70" s="56">
        <v>0</v>
      </c>
      <c r="L70" s="56">
        <v>0</v>
      </c>
      <c r="M70" s="56">
        <v>0</v>
      </c>
      <c r="N70" s="56">
        <v>0</v>
      </c>
      <c r="O70" s="56">
        <v>0</v>
      </c>
      <c r="P70" s="50">
        <f t="shared" si="14"/>
        <v>0</v>
      </c>
      <c r="Q70" s="51"/>
    </row>
    <row r="71" spans="2:17" s="57" customFormat="1" x14ac:dyDescent="0.25">
      <c r="B71" s="54"/>
      <c r="C71" s="60" t="s">
        <v>0</v>
      </c>
      <c r="D71" s="56">
        <v>0</v>
      </c>
      <c r="E71" s="56">
        <v>0</v>
      </c>
      <c r="F71" s="56">
        <v>0</v>
      </c>
      <c r="G71" s="56">
        <v>0</v>
      </c>
      <c r="H71" s="56">
        <v>0</v>
      </c>
      <c r="I71" s="56">
        <v>0</v>
      </c>
      <c r="J71" s="56">
        <v>0</v>
      </c>
      <c r="K71" s="56">
        <v>0</v>
      </c>
      <c r="L71" s="56">
        <v>0</v>
      </c>
      <c r="M71" s="56">
        <v>0</v>
      </c>
      <c r="N71" s="56">
        <v>0</v>
      </c>
      <c r="O71" s="56">
        <v>0</v>
      </c>
      <c r="P71" s="50">
        <f t="shared" si="14"/>
        <v>0</v>
      </c>
      <c r="Q71" s="51"/>
    </row>
    <row r="72" spans="2:17" s="57" customFormat="1" x14ac:dyDescent="0.25">
      <c r="B72" s="54"/>
      <c r="C72" s="60" t="s">
        <v>0</v>
      </c>
      <c r="D72" s="56">
        <v>0</v>
      </c>
      <c r="E72" s="56">
        <v>0</v>
      </c>
      <c r="F72" s="56">
        <v>0</v>
      </c>
      <c r="G72" s="56">
        <v>0</v>
      </c>
      <c r="H72" s="56">
        <v>0</v>
      </c>
      <c r="I72" s="56">
        <v>0</v>
      </c>
      <c r="J72" s="56">
        <v>0</v>
      </c>
      <c r="K72" s="56">
        <v>0</v>
      </c>
      <c r="L72" s="56">
        <v>0</v>
      </c>
      <c r="M72" s="56">
        <v>0</v>
      </c>
      <c r="N72" s="56">
        <v>0</v>
      </c>
      <c r="O72" s="56">
        <v>0</v>
      </c>
      <c r="P72" s="50">
        <f t="shared" si="14"/>
        <v>0</v>
      </c>
      <c r="Q72" s="51"/>
    </row>
    <row r="73" spans="2:17" s="57" customFormat="1" x14ac:dyDescent="0.25">
      <c r="B73" s="54"/>
      <c r="C73" s="60" t="s">
        <v>0</v>
      </c>
      <c r="D73" s="56">
        <v>0</v>
      </c>
      <c r="E73" s="56">
        <v>0</v>
      </c>
      <c r="F73" s="56">
        <v>0</v>
      </c>
      <c r="G73" s="56">
        <v>0</v>
      </c>
      <c r="H73" s="56">
        <v>0</v>
      </c>
      <c r="I73" s="56">
        <v>0</v>
      </c>
      <c r="J73" s="56">
        <v>0</v>
      </c>
      <c r="K73" s="56">
        <v>0</v>
      </c>
      <c r="L73" s="56">
        <v>0</v>
      </c>
      <c r="M73" s="56">
        <v>0</v>
      </c>
      <c r="N73" s="56">
        <v>0</v>
      </c>
      <c r="O73" s="56">
        <v>0</v>
      </c>
      <c r="P73" s="50">
        <f t="shared" si="14"/>
        <v>0</v>
      </c>
      <c r="Q73" s="51"/>
    </row>
    <row r="74" spans="2:17" s="57" customFormat="1" x14ac:dyDescent="0.25">
      <c r="B74" s="54"/>
      <c r="C74" s="60" t="s">
        <v>0</v>
      </c>
      <c r="D74" s="56">
        <v>0</v>
      </c>
      <c r="E74" s="56">
        <v>0</v>
      </c>
      <c r="F74" s="56">
        <v>0</v>
      </c>
      <c r="G74" s="56">
        <v>0</v>
      </c>
      <c r="H74" s="56">
        <v>0</v>
      </c>
      <c r="I74" s="56">
        <v>0</v>
      </c>
      <c r="J74" s="56">
        <v>0</v>
      </c>
      <c r="K74" s="56">
        <v>0</v>
      </c>
      <c r="L74" s="56">
        <v>0</v>
      </c>
      <c r="M74" s="56">
        <v>0</v>
      </c>
      <c r="N74" s="56">
        <v>0</v>
      </c>
      <c r="O74" s="56">
        <v>0</v>
      </c>
      <c r="P74" s="50">
        <f t="shared" si="14"/>
        <v>0</v>
      </c>
      <c r="Q74" s="51"/>
    </row>
    <row r="75" spans="2:17" s="65" customFormat="1" x14ac:dyDescent="0.25">
      <c r="B75" s="61"/>
      <c r="C75" s="62"/>
      <c r="D75" s="63"/>
      <c r="E75" s="63"/>
      <c r="F75" s="63"/>
      <c r="G75" s="63"/>
      <c r="H75" s="63"/>
      <c r="I75" s="63"/>
      <c r="J75" s="63"/>
      <c r="K75" s="63"/>
      <c r="L75" s="63"/>
      <c r="M75" s="63"/>
      <c r="N75" s="63"/>
      <c r="O75" s="63"/>
      <c r="P75" s="50"/>
      <c r="Q75" s="64"/>
    </row>
    <row r="76" spans="2:17" x14ac:dyDescent="0.25">
      <c r="B76" s="47">
        <v>2</v>
      </c>
      <c r="C76" s="48" t="s">
        <v>11</v>
      </c>
      <c r="D76" s="58">
        <f t="shared" ref="D76:O76" si="15">D77</f>
        <v>0</v>
      </c>
      <c r="E76" s="58">
        <f t="shared" si="15"/>
        <v>0</v>
      </c>
      <c r="F76" s="58">
        <f t="shared" si="15"/>
        <v>0</v>
      </c>
      <c r="G76" s="58">
        <f t="shared" si="15"/>
        <v>0</v>
      </c>
      <c r="H76" s="58">
        <f t="shared" si="15"/>
        <v>0</v>
      </c>
      <c r="I76" s="58">
        <f t="shared" si="15"/>
        <v>0</v>
      </c>
      <c r="J76" s="58">
        <f t="shared" si="15"/>
        <v>0</v>
      </c>
      <c r="K76" s="58">
        <f t="shared" si="15"/>
        <v>0</v>
      </c>
      <c r="L76" s="58">
        <f t="shared" si="15"/>
        <v>0</v>
      </c>
      <c r="M76" s="58">
        <f t="shared" si="15"/>
        <v>0</v>
      </c>
      <c r="N76" s="58">
        <f t="shared" si="15"/>
        <v>0</v>
      </c>
      <c r="O76" s="58">
        <f t="shared" si="15"/>
        <v>0</v>
      </c>
      <c r="P76" s="50">
        <f t="shared" ref="P76:P82" si="16">SUM(D76:O76)</f>
        <v>0</v>
      </c>
      <c r="Q76" s="59"/>
    </row>
    <row r="77" spans="2:17" x14ac:dyDescent="0.25">
      <c r="B77" s="47">
        <v>2.1</v>
      </c>
      <c r="C77" s="52" t="s">
        <v>10</v>
      </c>
      <c r="D77" s="49">
        <f t="shared" ref="D77:O77" si="17">SUM(D78:D82)</f>
        <v>0</v>
      </c>
      <c r="E77" s="49">
        <f t="shared" si="17"/>
        <v>0</v>
      </c>
      <c r="F77" s="49">
        <f t="shared" si="17"/>
        <v>0</v>
      </c>
      <c r="G77" s="49">
        <f t="shared" si="17"/>
        <v>0</v>
      </c>
      <c r="H77" s="49">
        <f t="shared" si="17"/>
        <v>0</v>
      </c>
      <c r="I77" s="49">
        <f t="shared" si="17"/>
        <v>0</v>
      </c>
      <c r="J77" s="49">
        <f t="shared" si="17"/>
        <v>0</v>
      </c>
      <c r="K77" s="49">
        <f t="shared" si="17"/>
        <v>0</v>
      </c>
      <c r="L77" s="49">
        <f t="shared" si="17"/>
        <v>0</v>
      </c>
      <c r="M77" s="49">
        <f t="shared" si="17"/>
        <v>0</v>
      </c>
      <c r="N77" s="49">
        <f t="shared" si="17"/>
        <v>0</v>
      </c>
      <c r="O77" s="49">
        <f t="shared" si="17"/>
        <v>0</v>
      </c>
      <c r="P77" s="50">
        <f t="shared" si="16"/>
        <v>0</v>
      </c>
      <c r="Q77" s="53" t="str">
        <f t="shared" ref="Q77:Q82" si="18">IFERROR(P77/$P$76,"n/a")</f>
        <v>n/a</v>
      </c>
    </row>
    <row r="78" spans="2:17" s="57" customFormat="1" x14ac:dyDescent="0.25">
      <c r="B78" s="54"/>
      <c r="C78" s="55" t="s">
        <v>9</v>
      </c>
      <c r="D78" s="56"/>
      <c r="E78" s="56">
        <v>0</v>
      </c>
      <c r="F78" s="56">
        <v>0</v>
      </c>
      <c r="G78" s="56">
        <v>0</v>
      </c>
      <c r="H78" s="56">
        <v>0</v>
      </c>
      <c r="I78" s="56">
        <v>0</v>
      </c>
      <c r="J78" s="56">
        <v>0</v>
      </c>
      <c r="K78" s="56">
        <v>0</v>
      </c>
      <c r="L78" s="56">
        <v>0</v>
      </c>
      <c r="M78" s="56">
        <v>0</v>
      </c>
      <c r="N78" s="56">
        <v>0</v>
      </c>
      <c r="O78" s="56">
        <v>0</v>
      </c>
      <c r="P78" s="50">
        <f t="shared" si="16"/>
        <v>0</v>
      </c>
      <c r="Q78" s="51" t="str">
        <f t="shared" si="18"/>
        <v>n/a</v>
      </c>
    </row>
    <row r="79" spans="2:17" s="57" customFormat="1" x14ac:dyDescent="0.25">
      <c r="B79" s="54"/>
      <c r="C79" s="55" t="s">
        <v>8</v>
      </c>
      <c r="D79" s="56">
        <v>0</v>
      </c>
      <c r="E79" s="56">
        <v>0</v>
      </c>
      <c r="F79" s="56">
        <v>0</v>
      </c>
      <c r="G79" s="56">
        <v>0</v>
      </c>
      <c r="H79" s="56">
        <v>0</v>
      </c>
      <c r="I79" s="56">
        <v>0</v>
      </c>
      <c r="J79" s="56">
        <v>0</v>
      </c>
      <c r="K79" s="56">
        <v>0</v>
      </c>
      <c r="L79" s="56">
        <v>0</v>
      </c>
      <c r="M79" s="56">
        <v>0</v>
      </c>
      <c r="N79" s="56">
        <v>0</v>
      </c>
      <c r="O79" s="56">
        <v>0</v>
      </c>
      <c r="P79" s="50">
        <f t="shared" si="16"/>
        <v>0</v>
      </c>
      <c r="Q79" s="51" t="str">
        <f t="shared" si="18"/>
        <v>n/a</v>
      </c>
    </row>
    <row r="80" spans="2:17" s="57" customFormat="1" x14ac:dyDescent="0.25">
      <c r="B80" s="54"/>
      <c r="C80" s="55" t="s">
        <v>7</v>
      </c>
      <c r="D80" s="56">
        <v>0</v>
      </c>
      <c r="E80" s="56">
        <v>0</v>
      </c>
      <c r="F80" s="56">
        <v>0</v>
      </c>
      <c r="G80" s="56">
        <v>0</v>
      </c>
      <c r="H80" s="56">
        <v>0</v>
      </c>
      <c r="I80" s="56">
        <v>0</v>
      </c>
      <c r="J80" s="56">
        <v>0</v>
      </c>
      <c r="K80" s="56">
        <v>0</v>
      </c>
      <c r="L80" s="56">
        <v>0</v>
      </c>
      <c r="M80" s="56">
        <v>0</v>
      </c>
      <c r="N80" s="56">
        <v>0</v>
      </c>
      <c r="O80" s="56">
        <v>0</v>
      </c>
      <c r="P80" s="50">
        <f t="shared" si="16"/>
        <v>0</v>
      </c>
      <c r="Q80" s="51" t="str">
        <f t="shared" si="18"/>
        <v>n/a</v>
      </c>
    </row>
    <row r="81" spans="2:17" s="57" customFormat="1" x14ac:dyDescent="0.25">
      <c r="B81" s="54"/>
      <c r="C81" s="55" t="s">
        <v>6</v>
      </c>
      <c r="D81" s="56">
        <v>0</v>
      </c>
      <c r="E81" s="56">
        <v>0</v>
      </c>
      <c r="F81" s="56">
        <v>0</v>
      </c>
      <c r="G81" s="56">
        <v>0</v>
      </c>
      <c r="H81" s="56">
        <v>0</v>
      </c>
      <c r="I81" s="56">
        <v>0</v>
      </c>
      <c r="J81" s="56">
        <v>0</v>
      </c>
      <c r="K81" s="56">
        <v>0</v>
      </c>
      <c r="L81" s="56">
        <v>0</v>
      </c>
      <c r="M81" s="56">
        <v>0</v>
      </c>
      <c r="N81" s="56">
        <v>0</v>
      </c>
      <c r="O81" s="56">
        <v>0</v>
      </c>
      <c r="P81" s="50">
        <f t="shared" si="16"/>
        <v>0</v>
      </c>
      <c r="Q81" s="51" t="str">
        <f t="shared" si="18"/>
        <v>n/a</v>
      </c>
    </row>
    <row r="82" spans="2:17" s="57" customFormat="1" x14ac:dyDescent="0.25">
      <c r="B82" s="54"/>
      <c r="C82" s="55" t="s">
        <v>5</v>
      </c>
      <c r="D82" s="56">
        <v>0</v>
      </c>
      <c r="E82" s="56">
        <v>0</v>
      </c>
      <c r="F82" s="56">
        <v>0</v>
      </c>
      <c r="G82" s="56">
        <v>0</v>
      </c>
      <c r="H82" s="56">
        <v>0</v>
      </c>
      <c r="I82" s="56">
        <v>0</v>
      </c>
      <c r="J82" s="56">
        <v>0</v>
      </c>
      <c r="K82" s="56">
        <v>0</v>
      </c>
      <c r="L82" s="56">
        <v>0</v>
      </c>
      <c r="M82" s="56">
        <v>0</v>
      </c>
      <c r="N82" s="56">
        <v>0</v>
      </c>
      <c r="O82" s="56">
        <v>0</v>
      </c>
      <c r="P82" s="50">
        <f t="shared" si="16"/>
        <v>0</v>
      </c>
      <c r="Q82" s="51" t="str">
        <f t="shared" si="18"/>
        <v>n/a</v>
      </c>
    </row>
    <row r="83" spans="2:17" s="65" customFormat="1" x14ac:dyDescent="0.25">
      <c r="B83" s="61"/>
      <c r="C83" s="62"/>
      <c r="D83" s="63"/>
      <c r="E83" s="63"/>
      <c r="F83" s="63"/>
      <c r="G83" s="63"/>
      <c r="H83" s="63"/>
      <c r="I83" s="63"/>
      <c r="J83" s="63"/>
      <c r="K83" s="63"/>
      <c r="L83" s="63"/>
      <c r="M83" s="63"/>
      <c r="N83" s="63"/>
      <c r="O83" s="63"/>
      <c r="P83" s="50"/>
      <c r="Q83" s="64"/>
    </row>
    <row r="84" spans="2:17" x14ac:dyDescent="0.25">
      <c r="B84" s="47">
        <v>2.2000000000000002</v>
      </c>
      <c r="C84" s="52" t="s">
        <v>4</v>
      </c>
      <c r="D84" s="49">
        <f t="shared" ref="D84:O84" si="19">SUM(D85:D104)</f>
        <v>0</v>
      </c>
      <c r="E84" s="49">
        <f t="shared" si="19"/>
        <v>0</v>
      </c>
      <c r="F84" s="49">
        <f t="shared" si="19"/>
        <v>0</v>
      </c>
      <c r="G84" s="49">
        <f t="shared" si="19"/>
        <v>0</v>
      </c>
      <c r="H84" s="49">
        <f t="shared" si="19"/>
        <v>0</v>
      </c>
      <c r="I84" s="49">
        <f t="shared" si="19"/>
        <v>0</v>
      </c>
      <c r="J84" s="49">
        <f t="shared" si="19"/>
        <v>0</v>
      </c>
      <c r="K84" s="49">
        <f t="shared" si="19"/>
        <v>0</v>
      </c>
      <c r="L84" s="49">
        <f t="shared" si="19"/>
        <v>0</v>
      </c>
      <c r="M84" s="49">
        <f t="shared" si="19"/>
        <v>0</v>
      </c>
      <c r="N84" s="49">
        <f t="shared" si="19"/>
        <v>0</v>
      </c>
      <c r="O84" s="49">
        <f t="shared" si="19"/>
        <v>0</v>
      </c>
      <c r="P84" s="50">
        <f t="shared" ref="P84:P104" si="20">SUM(D84:O84)</f>
        <v>0</v>
      </c>
      <c r="Q84" s="53" t="str">
        <f t="shared" ref="Q84:Q104" si="21">IFERROR(P84/$P$76,"n/a")</f>
        <v>n/a</v>
      </c>
    </row>
    <row r="85" spans="2:17" s="57" customFormat="1" x14ac:dyDescent="0.25">
      <c r="B85" s="54"/>
      <c r="C85" s="60" t="s">
        <v>3</v>
      </c>
      <c r="D85" s="56">
        <v>0</v>
      </c>
      <c r="E85" s="56">
        <v>0</v>
      </c>
      <c r="F85" s="56">
        <v>0</v>
      </c>
      <c r="G85" s="56">
        <v>0</v>
      </c>
      <c r="H85" s="56">
        <v>0</v>
      </c>
      <c r="I85" s="56">
        <v>0</v>
      </c>
      <c r="J85" s="56">
        <v>0</v>
      </c>
      <c r="K85" s="56">
        <v>0</v>
      </c>
      <c r="L85" s="56">
        <v>0</v>
      </c>
      <c r="M85" s="56">
        <v>0</v>
      </c>
      <c r="N85" s="56">
        <v>0</v>
      </c>
      <c r="O85" s="56">
        <v>0</v>
      </c>
      <c r="P85" s="50">
        <f t="shared" si="20"/>
        <v>0</v>
      </c>
      <c r="Q85" s="51" t="str">
        <f t="shared" si="21"/>
        <v>n/a</v>
      </c>
    </row>
    <row r="86" spans="2:17" s="57" customFormat="1" x14ac:dyDescent="0.25">
      <c r="B86" s="54"/>
      <c r="C86" s="60" t="s">
        <v>2</v>
      </c>
      <c r="D86" s="56">
        <v>0</v>
      </c>
      <c r="E86" s="56">
        <v>0</v>
      </c>
      <c r="F86" s="56">
        <v>0</v>
      </c>
      <c r="G86" s="56">
        <v>0</v>
      </c>
      <c r="H86" s="56">
        <v>0</v>
      </c>
      <c r="I86" s="56">
        <v>0</v>
      </c>
      <c r="J86" s="56">
        <v>0</v>
      </c>
      <c r="K86" s="56">
        <v>0</v>
      </c>
      <c r="L86" s="56">
        <v>0</v>
      </c>
      <c r="M86" s="56">
        <v>0</v>
      </c>
      <c r="N86" s="56">
        <v>0</v>
      </c>
      <c r="O86" s="56">
        <v>0</v>
      </c>
      <c r="P86" s="50">
        <f t="shared" si="20"/>
        <v>0</v>
      </c>
      <c r="Q86" s="51" t="str">
        <f t="shared" si="21"/>
        <v>n/a</v>
      </c>
    </row>
    <row r="87" spans="2:17" s="57" customFormat="1" x14ac:dyDescent="0.25">
      <c r="B87" s="54"/>
      <c r="C87" s="60" t="s">
        <v>1</v>
      </c>
      <c r="D87" s="56">
        <v>0</v>
      </c>
      <c r="E87" s="56">
        <v>0</v>
      </c>
      <c r="F87" s="56">
        <v>0</v>
      </c>
      <c r="G87" s="56">
        <v>0</v>
      </c>
      <c r="H87" s="56">
        <v>0</v>
      </c>
      <c r="I87" s="56">
        <v>0</v>
      </c>
      <c r="J87" s="56">
        <v>0</v>
      </c>
      <c r="K87" s="56">
        <v>0</v>
      </c>
      <c r="L87" s="56">
        <v>0</v>
      </c>
      <c r="M87" s="56">
        <v>0</v>
      </c>
      <c r="N87" s="56">
        <v>0</v>
      </c>
      <c r="O87" s="56">
        <v>0</v>
      </c>
      <c r="P87" s="50">
        <f t="shared" si="20"/>
        <v>0</v>
      </c>
      <c r="Q87" s="51" t="str">
        <f t="shared" si="21"/>
        <v>n/a</v>
      </c>
    </row>
    <row r="88" spans="2:17" s="57" customFormat="1" x14ac:dyDescent="0.25">
      <c r="B88" s="54"/>
      <c r="C88" s="60" t="s">
        <v>0</v>
      </c>
      <c r="D88" s="56">
        <v>0</v>
      </c>
      <c r="E88" s="56">
        <v>0</v>
      </c>
      <c r="F88" s="56">
        <v>0</v>
      </c>
      <c r="G88" s="56">
        <v>0</v>
      </c>
      <c r="H88" s="56">
        <v>0</v>
      </c>
      <c r="I88" s="56">
        <v>0</v>
      </c>
      <c r="J88" s="56">
        <v>0</v>
      </c>
      <c r="K88" s="56">
        <v>0</v>
      </c>
      <c r="L88" s="56">
        <v>0</v>
      </c>
      <c r="M88" s="56">
        <v>0</v>
      </c>
      <c r="N88" s="56">
        <v>0</v>
      </c>
      <c r="O88" s="56">
        <v>0</v>
      </c>
      <c r="P88" s="50">
        <f t="shared" si="20"/>
        <v>0</v>
      </c>
      <c r="Q88" s="51" t="str">
        <f t="shared" si="21"/>
        <v>n/a</v>
      </c>
    </row>
    <row r="89" spans="2:17" s="57" customFormat="1" x14ac:dyDescent="0.25">
      <c r="B89" s="54"/>
      <c r="C89" s="60" t="s">
        <v>0</v>
      </c>
      <c r="D89" s="56">
        <v>0</v>
      </c>
      <c r="E89" s="56">
        <v>0</v>
      </c>
      <c r="F89" s="56">
        <v>0</v>
      </c>
      <c r="G89" s="56">
        <v>0</v>
      </c>
      <c r="H89" s="56">
        <v>0</v>
      </c>
      <c r="I89" s="56">
        <v>0</v>
      </c>
      <c r="J89" s="56">
        <v>0</v>
      </c>
      <c r="K89" s="56">
        <v>0</v>
      </c>
      <c r="L89" s="56">
        <v>0</v>
      </c>
      <c r="M89" s="56">
        <v>0</v>
      </c>
      <c r="N89" s="56">
        <v>0</v>
      </c>
      <c r="O89" s="56">
        <v>0</v>
      </c>
      <c r="P89" s="50">
        <f t="shared" si="20"/>
        <v>0</v>
      </c>
      <c r="Q89" s="51" t="str">
        <f t="shared" si="21"/>
        <v>n/a</v>
      </c>
    </row>
    <row r="90" spans="2:17" s="57" customFormat="1" x14ac:dyDescent="0.25">
      <c r="B90" s="54"/>
      <c r="C90" s="60" t="s">
        <v>0</v>
      </c>
      <c r="D90" s="56">
        <v>0</v>
      </c>
      <c r="E90" s="56">
        <v>0</v>
      </c>
      <c r="F90" s="56">
        <v>0</v>
      </c>
      <c r="G90" s="56">
        <v>0</v>
      </c>
      <c r="H90" s="56">
        <v>0</v>
      </c>
      <c r="I90" s="56">
        <v>0</v>
      </c>
      <c r="J90" s="56">
        <v>0</v>
      </c>
      <c r="K90" s="56">
        <v>0</v>
      </c>
      <c r="L90" s="56">
        <v>0</v>
      </c>
      <c r="M90" s="56">
        <v>0</v>
      </c>
      <c r="N90" s="56">
        <v>0</v>
      </c>
      <c r="O90" s="56">
        <v>0</v>
      </c>
      <c r="P90" s="50">
        <f t="shared" si="20"/>
        <v>0</v>
      </c>
      <c r="Q90" s="51" t="str">
        <f t="shared" si="21"/>
        <v>n/a</v>
      </c>
    </row>
    <row r="91" spans="2:17" s="57" customFormat="1" x14ac:dyDescent="0.25">
      <c r="B91" s="54"/>
      <c r="C91" s="60" t="s">
        <v>0</v>
      </c>
      <c r="D91" s="56">
        <v>0</v>
      </c>
      <c r="E91" s="56">
        <v>0</v>
      </c>
      <c r="F91" s="56">
        <v>0</v>
      </c>
      <c r="G91" s="56">
        <v>0</v>
      </c>
      <c r="H91" s="56">
        <v>0</v>
      </c>
      <c r="I91" s="56">
        <v>0</v>
      </c>
      <c r="J91" s="56">
        <v>0</v>
      </c>
      <c r="K91" s="56">
        <v>0</v>
      </c>
      <c r="L91" s="56">
        <v>0</v>
      </c>
      <c r="M91" s="56">
        <v>0</v>
      </c>
      <c r="N91" s="56">
        <v>0</v>
      </c>
      <c r="O91" s="56">
        <v>0</v>
      </c>
      <c r="P91" s="50">
        <f t="shared" si="20"/>
        <v>0</v>
      </c>
      <c r="Q91" s="51" t="str">
        <f t="shared" si="21"/>
        <v>n/a</v>
      </c>
    </row>
    <row r="92" spans="2:17" s="57" customFormat="1" x14ac:dyDescent="0.25">
      <c r="B92" s="54"/>
      <c r="C92" s="60" t="s">
        <v>0</v>
      </c>
      <c r="D92" s="56">
        <v>0</v>
      </c>
      <c r="E92" s="56">
        <v>0</v>
      </c>
      <c r="F92" s="56">
        <v>0</v>
      </c>
      <c r="G92" s="56">
        <v>0</v>
      </c>
      <c r="H92" s="56">
        <v>0</v>
      </c>
      <c r="I92" s="56">
        <v>0</v>
      </c>
      <c r="J92" s="56">
        <v>0</v>
      </c>
      <c r="K92" s="56">
        <v>0</v>
      </c>
      <c r="L92" s="56">
        <v>0</v>
      </c>
      <c r="M92" s="56">
        <v>0</v>
      </c>
      <c r="N92" s="56">
        <v>0</v>
      </c>
      <c r="O92" s="56">
        <v>0</v>
      </c>
      <c r="P92" s="50">
        <f t="shared" si="20"/>
        <v>0</v>
      </c>
      <c r="Q92" s="51" t="str">
        <f t="shared" si="21"/>
        <v>n/a</v>
      </c>
    </row>
    <row r="93" spans="2:17" s="57" customFormat="1" x14ac:dyDescent="0.25">
      <c r="B93" s="54"/>
      <c r="C93" s="60" t="s">
        <v>0</v>
      </c>
      <c r="D93" s="56">
        <v>0</v>
      </c>
      <c r="E93" s="56">
        <v>0</v>
      </c>
      <c r="F93" s="56">
        <v>0</v>
      </c>
      <c r="G93" s="56">
        <v>0</v>
      </c>
      <c r="H93" s="56">
        <v>0</v>
      </c>
      <c r="I93" s="56">
        <v>0</v>
      </c>
      <c r="J93" s="56">
        <v>0</v>
      </c>
      <c r="K93" s="56">
        <v>0</v>
      </c>
      <c r="L93" s="56">
        <v>0</v>
      </c>
      <c r="M93" s="56">
        <v>0</v>
      </c>
      <c r="N93" s="56">
        <v>0</v>
      </c>
      <c r="O93" s="56">
        <v>0</v>
      </c>
      <c r="P93" s="50">
        <f t="shared" si="20"/>
        <v>0</v>
      </c>
      <c r="Q93" s="51" t="str">
        <f t="shared" si="21"/>
        <v>n/a</v>
      </c>
    </row>
    <row r="94" spans="2:17" s="57" customFormat="1" x14ac:dyDescent="0.25">
      <c r="B94" s="54"/>
      <c r="C94" s="60" t="s">
        <v>0</v>
      </c>
      <c r="D94" s="56">
        <v>0</v>
      </c>
      <c r="E94" s="56">
        <v>0</v>
      </c>
      <c r="F94" s="56">
        <v>0</v>
      </c>
      <c r="G94" s="56">
        <v>0</v>
      </c>
      <c r="H94" s="56">
        <v>0</v>
      </c>
      <c r="I94" s="56">
        <v>0</v>
      </c>
      <c r="J94" s="56">
        <v>0</v>
      </c>
      <c r="K94" s="56">
        <v>0</v>
      </c>
      <c r="L94" s="56">
        <v>0</v>
      </c>
      <c r="M94" s="56">
        <v>0</v>
      </c>
      <c r="N94" s="56">
        <v>0</v>
      </c>
      <c r="O94" s="56">
        <v>0</v>
      </c>
      <c r="P94" s="50">
        <f t="shared" si="20"/>
        <v>0</v>
      </c>
      <c r="Q94" s="51" t="str">
        <f t="shared" si="21"/>
        <v>n/a</v>
      </c>
    </row>
    <row r="95" spans="2:17" s="57" customFormat="1" x14ac:dyDescent="0.25">
      <c r="B95" s="54"/>
      <c r="C95" s="60" t="s">
        <v>0</v>
      </c>
      <c r="D95" s="56">
        <v>0</v>
      </c>
      <c r="E95" s="56">
        <v>0</v>
      </c>
      <c r="F95" s="56">
        <v>0</v>
      </c>
      <c r="G95" s="56">
        <v>0</v>
      </c>
      <c r="H95" s="56">
        <v>0</v>
      </c>
      <c r="I95" s="56">
        <v>0</v>
      </c>
      <c r="J95" s="56">
        <v>0</v>
      </c>
      <c r="K95" s="56">
        <v>0</v>
      </c>
      <c r="L95" s="56">
        <v>0</v>
      </c>
      <c r="M95" s="56">
        <v>0</v>
      </c>
      <c r="N95" s="56">
        <v>0</v>
      </c>
      <c r="O95" s="56">
        <v>0</v>
      </c>
      <c r="P95" s="50">
        <f t="shared" si="20"/>
        <v>0</v>
      </c>
      <c r="Q95" s="51" t="str">
        <f t="shared" si="21"/>
        <v>n/a</v>
      </c>
    </row>
    <row r="96" spans="2:17" s="57" customFormat="1" x14ac:dyDescent="0.25">
      <c r="B96" s="54"/>
      <c r="C96" s="60" t="s">
        <v>0</v>
      </c>
      <c r="D96" s="56">
        <v>0</v>
      </c>
      <c r="E96" s="56">
        <v>0</v>
      </c>
      <c r="F96" s="56">
        <v>0</v>
      </c>
      <c r="G96" s="56">
        <v>0</v>
      </c>
      <c r="H96" s="56">
        <v>0</v>
      </c>
      <c r="I96" s="56">
        <v>0</v>
      </c>
      <c r="J96" s="56">
        <v>0</v>
      </c>
      <c r="K96" s="56">
        <v>0</v>
      </c>
      <c r="L96" s="56">
        <v>0</v>
      </c>
      <c r="M96" s="56">
        <v>0</v>
      </c>
      <c r="N96" s="56">
        <v>0</v>
      </c>
      <c r="O96" s="56">
        <v>0</v>
      </c>
      <c r="P96" s="50">
        <f t="shared" si="20"/>
        <v>0</v>
      </c>
      <c r="Q96" s="51" t="str">
        <f t="shared" si="21"/>
        <v>n/a</v>
      </c>
    </row>
    <row r="97" spans="2:17" s="57" customFormat="1" x14ac:dyDescent="0.25">
      <c r="B97" s="54"/>
      <c r="C97" s="60" t="s">
        <v>0</v>
      </c>
      <c r="D97" s="56">
        <v>0</v>
      </c>
      <c r="E97" s="56">
        <v>0</v>
      </c>
      <c r="F97" s="56">
        <v>0</v>
      </c>
      <c r="G97" s="56">
        <v>0</v>
      </c>
      <c r="H97" s="56">
        <v>0</v>
      </c>
      <c r="I97" s="56">
        <v>0</v>
      </c>
      <c r="J97" s="56">
        <v>0</v>
      </c>
      <c r="K97" s="56">
        <v>0</v>
      </c>
      <c r="L97" s="56">
        <v>0</v>
      </c>
      <c r="M97" s="56">
        <v>0</v>
      </c>
      <c r="N97" s="56">
        <v>0</v>
      </c>
      <c r="O97" s="56">
        <v>0</v>
      </c>
      <c r="P97" s="50">
        <f t="shared" si="20"/>
        <v>0</v>
      </c>
      <c r="Q97" s="51" t="str">
        <f t="shared" si="21"/>
        <v>n/a</v>
      </c>
    </row>
    <row r="98" spans="2:17" s="57" customFormat="1" x14ac:dyDescent="0.25">
      <c r="B98" s="54"/>
      <c r="C98" s="60" t="s">
        <v>0</v>
      </c>
      <c r="D98" s="56">
        <v>0</v>
      </c>
      <c r="E98" s="56">
        <v>0</v>
      </c>
      <c r="F98" s="56">
        <v>0</v>
      </c>
      <c r="G98" s="56">
        <v>0</v>
      </c>
      <c r="H98" s="56">
        <v>0</v>
      </c>
      <c r="I98" s="56">
        <v>0</v>
      </c>
      <c r="J98" s="56">
        <v>0</v>
      </c>
      <c r="K98" s="56">
        <v>0</v>
      </c>
      <c r="L98" s="56">
        <v>0</v>
      </c>
      <c r="M98" s="56">
        <v>0</v>
      </c>
      <c r="N98" s="56">
        <v>0</v>
      </c>
      <c r="O98" s="56">
        <v>0</v>
      </c>
      <c r="P98" s="50">
        <f t="shared" si="20"/>
        <v>0</v>
      </c>
      <c r="Q98" s="51" t="str">
        <f t="shared" si="21"/>
        <v>n/a</v>
      </c>
    </row>
    <row r="99" spans="2:17" s="57" customFormat="1" x14ac:dyDescent="0.25">
      <c r="B99" s="54"/>
      <c r="C99" s="60" t="s">
        <v>0</v>
      </c>
      <c r="D99" s="56">
        <v>0</v>
      </c>
      <c r="E99" s="56">
        <v>0</v>
      </c>
      <c r="F99" s="56">
        <v>0</v>
      </c>
      <c r="G99" s="56">
        <v>0</v>
      </c>
      <c r="H99" s="56">
        <v>0</v>
      </c>
      <c r="I99" s="56">
        <v>0</v>
      </c>
      <c r="J99" s="56">
        <v>0</v>
      </c>
      <c r="K99" s="56">
        <v>0</v>
      </c>
      <c r="L99" s="56">
        <v>0</v>
      </c>
      <c r="M99" s="56">
        <v>0</v>
      </c>
      <c r="N99" s="56">
        <v>0</v>
      </c>
      <c r="O99" s="56">
        <v>0</v>
      </c>
      <c r="P99" s="50">
        <f t="shared" si="20"/>
        <v>0</v>
      </c>
      <c r="Q99" s="51" t="str">
        <f t="shared" si="21"/>
        <v>n/a</v>
      </c>
    </row>
    <row r="100" spans="2:17" s="57" customFormat="1" x14ac:dyDescent="0.25">
      <c r="B100" s="54"/>
      <c r="C100" s="60" t="s">
        <v>0</v>
      </c>
      <c r="D100" s="56">
        <v>0</v>
      </c>
      <c r="E100" s="56">
        <v>0</v>
      </c>
      <c r="F100" s="56">
        <v>0</v>
      </c>
      <c r="G100" s="56">
        <v>0</v>
      </c>
      <c r="H100" s="56">
        <v>0</v>
      </c>
      <c r="I100" s="56">
        <v>0</v>
      </c>
      <c r="J100" s="56">
        <v>0</v>
      </c>
      <c r="K100" s="56">
        <v>0</v>
      </c>
      <c r="L100" s="56">
        <v>0</v>
      </c>
      <c r="M100" s="56">
        <v>0</v>
      </c>
      <c r="N100" s="56">
        <v>0</v>
      </c>
      <c r="O100" s="56">
        <v>0</v>
      </c>
      <c r="P100" s="50">
        <f t="shared" si="20"/>
        <v>0</v>
      </c>
      <c r="Q100" s="51" t="str">
        <f t="shared" si="21"/>
        <v>n/a</v>
      </c>
    </row>
    <row r="101" spans="2:17" s="57" customFormat="1" x14ac:dyDescent="0.25">
      <c r="B101" s="54"/>
      <c r="C101" s="60" t="s">
        <v>0</v>
      </c>
      <c r="D101" s="56">
        <v>0</v>
      </c>
      <c r="E101" s="56">
        <v>0</v>
      </c>
      <c r="F101" s="56">
        <v>0</v>
      </c>
      <c r="G101" s="56">
        <v>0</v>
      </c>
      <c r="H101" s="56">
        <v>0</v>
      </c>
      <c r="I101" s="56">
        <v>0</v>
      </c>
      <c r="J101" s="56">
        <v>0</v>
      </c>
      <c r="K101" s="56">
        <v>0</v>
      </c>
      <c r="L101" s="56">
        <v>0</v>
      </c>
      <c r="M101" s="56">
        <v>0</v>
      </c>
      <c r="N101" s="56">
        <v>0</v>
      </c>
      <c r="O101" s="56">
        <v>0</v>
      </c>
      <c r="P101" s="50">
        <f t="shared" si="20"/>
        <v>0</v>
      </c>
      <c r="Q101" s="51" t="str">
        <f t="shared" si="21"/>
        <v>n/a</v>
      </c>
    </row>
    <row r="102" spans="2:17" s="57" customFormat="1" x14ac:dyDescent="0.25">
      <c r="B102" s="54"/>
      <c r="C102" s="60" t="s">
        <v>0</v>
      </c>
      <c r="D102" s="56">
        <v>0</v>
      </c>
      <c r="E102" s="56">
        <v>0</v>
      </c>
      <c r="F102" s="56">
        <v>0</v>
      </c>
      <c r="G102" s="56">
        <v>0</v>
      </c>
      <c r="H102" s="56">
        <v>0</v>
      </c>
      <c r="I102" s="56">
        <v>0</v>
      </c>
      <c r="J102" s="56">
        <v>0</v>
      </c>
      <c r="K102" s="56">
        <v>0</v>
      </c>
      <c r="L102" s="56">
        <v>0</v>
      </c>
      <c r="M102" s="56">
        <v>0</v>
      </c>
      <c r="N102" s="56">
        <v>0</v>
      </c>
      <c r="O102" s="56">
        <v>0</v>
      </c>
      <c r="P102" s="50">
        <f t="shared" si="20"/>
        <v>0</v>
      </c>
      <c r="Q102" s="51" t="str">
        <f t="shared" si="21"/>
        <v>n/a</v>
      </c>
    </row>
    <row r="103" spans="2:17" s="57" customFormat="1" x14ac:dyDescent="0.25">
      <c r="B103" s="54"/>
      <c r="C103" s="60" t="s">
        <v>0</v>
      </c>
      <c r="D103" s="56">
        <v>0</v>
      </c>
      <c r="E103" s="56">
        <v>0</v>
      </c>
      <c r="F103" s="56">
        <v>0</v>
      </c>
      <c r="G103" s="56">
        <v>0</v>
      </c>
      <c r="H103" s="56">
        <v>0</v>
      </c>
      <c r="I103" s="56">
        <v>0</v>
      </c>
      <c r="J103" s="56">
        <v>0</v>
      </c>
      <c r="K103" s="56">
        <v>0</v>
      </c>
      <c r="L103" s="56">
        <v>0</v>
      </c>
      <c r="M103" s="56">
        <v>0</v>
      </c>
      <c r="N103" s="56">
        <v>0</v>
      </c>
      <c r="O103" s="56">
        <v>0</v>
      </c>
      <c r="P103" s="50">
        <f t="shared" si="20"/>
        <v>0</v>
      </c>
      <c r="Q103" s="51" t="str">
        <f t="shared" si="21"/>
        <v>n/a</v>
      </c>
    </row>
    <row r="104" spans="2:17" s="57" customFormat="1" x14ac:dyDescent="0.25">
      <c r="B104" s="54"/>
      <c r="C104" s="60" t="s">
        <v>0</v>
      </c>
      <c r="D104" s="56">
        <v>0</v>
      </c>
      <c r="E104" s="56">
        <v>0</v>
      </c>
      <c r="F104" s="56">
        <v>0</v>
      </c>
      <c r="G104" s="56">
        <v>0</v>
      </c>
      <c r="H104" s="56">
        <v>0</v>
      </c>
      <c r="I104" s="56">
        <v>0</v>
      </c>
      <c r="J104" s="56">
        <v>0</v>
      </c>
      <c r="K104" s="56">
        <v>0</v>
      </c>
      <c r="L104" s="56">
        <v>0</v>
      </c>
      <c r="M104" s="56">
        <v>0</v>
      </c>
      <c r="N104" s="56">
        <v>0</v>
      </c>
      <c r="O104" s="56">
        <v>0</v>
      </c>
      <c r="P104" s="50">
        <f t="shared" si="20"/>
        <v>0</v>
      </c>
      <c r="Q104" s="51" t="str">
        <f t="shared" si="21"/>
        <v>n/a</v>
      </c>
    </row>
    <row r="105" spans="2:17" s="71" customFormat="1" x14ac:dyDescent="0.25">
      <c r="B105" s="66"/>
      <c r="C105" s="67"/>
      <c r="D105" s="68"/>
      <c r="E105" s="68"/>
      <c r="F105" s="68"/>
      <c r="G105" s="68"/>
      <c r="H105" s="68"/>
      <c r="I105" s="68"/>
      <c r="J105" s="68"/>
      <c r="K105" s="68"/>
      <c r="L105" s="68"/>
      <c r="M105" s="68"/>
      <c r="N105" s="68"/>
      <c r="O105" s="68"/>
      <c r="P105" s="69"/>
      <c r="Q105" s="70"/>
    </row>
    <row r="107" spans="2:17" x14ac:dyDescent="0.25">
      <c r="B107" s="72" t="s">
        <v>43</v>
      </c>
    </row>
    <row r="110" spans="2:17" x14ac:dyDescent="0.25">
      <c r="D110" s="78" t="s">
        <v>67</v>
      </c>
      <c r="E110" s="78"/>
      <c r="I110" s="17" t="s">
        <v>68</v>
      </c>
      <c r="M110" s="79" t="s">
        <v>69</v>
      </c>
    </row>
  </sheetData>
  <sheetProtection formatColumns="0" formatRows="0" insertRows="0" deleteRows="0"/>
  <mergeCells count="2">
    <mergeCell ref="D9:E9"/>
    <mergeCell ref="D110:E110"/>
  </mergeCells>
  <pageMargins left="0.7" right="0.7" top="0.75" bottom="0.75" header="0.3" footer="0.3"/>
  <pageSetup paperSize="9" scale="95" orientation="landscape" r:id="rId1"/>
  <rowBreaks count="2" manualBreakCount="2">
    <brk id="72" max="16" man="1"/>
    <brk id="107" max="1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2:E14"/>
  <sheetViews>
    <sheetView showGridLines="0" zoomScale="85" zoomScaleNormal="85" workbookViewId="0">
      <selection activeCell="D17" sqref="D17"/>
    </sheetView>
  </sheetViews>
  <sheetFormatPr defaultColWidth="9.140625" defaultRowHeight="14.25" x14ac:dyDescent="0.25"/>
  <cols>
    <col min="1" max="1" width="2.7109375" style="2" customWidth="1"/>
    <col min="2" max="2" width="23.7109375" style="2" customWidth="1"/>
    <col min="3" max="3" width="18.85546875" style="2" customWidth="1"/>
    <col min="4" max="4" width="41" style="2" customWidth="1"/>
    <col min="5" max="5" width="94.85546875" style="2" customWidth="1"/>
    <col min="6" max="16384" width="9.140625" style="2"/>
  </cols>
  <sheetData>
    <row r="2" spans="2:5" ht="19.5" x14ac:dyDescent="0.25">
      <c r="B2" s="1" t="s">
        <v>62</v>
      </c>
    </row>
    <row r="3" spans="2:5" x14ac:dyDescent="0.25">
      <c r="B3" s="3" t="s">
        <v>45</v>
      </c>
    </row>
    <row r="4" spans="2:5" x14ac:dyDescent="0.25">
      <c r="B4" s="3"/>
    </row>
    <row r="5" spans="2:5" ht="15" x14ac:dyDescent="0.25">
      <c r="B5" s="4" t="s">
        <v>46</v>
      </c>
      <c r="C5" s="3" t="s">
        <v>47</v>
      </c>
    </row>
    <row r="6" spans="2:5" ht="15" x14ac:dyDescent="0.25">
      <c r="B6" s="5"/>
      <c r="C6" s="6" t="s">
        <v>48</v>
      </c>
      <c r="D6" s="6"/>
    </row>
    <row r="8" spans="2:5" ht="15" x14ac:dyDescent="0.25">
      <c r="B8" s="7" t="s">
        <v>49</v>
      </c>
    </row>
    <row r="10" spans="2:5" s="5" customFormat="1" ht="15" x14ac:dyDescent="0.25">
      <c r="B10" s="8" t="s">
        <v>50</v>
      </c>
      <c r="C10" s="9" t="s">
        <v>51</v>
      </c>
      <c r="D10" s="9" t="s">
        <v>52</v>
      </c>
      <c r="E10" s="10" t="s">
        <v>53</v>
      </c>
    </row>
    <row r="11" spans="2:5" ht="30" customHeight="1" x14ac:dyDescent="0.25">
      <c r="B11" s="74" t="s">
        <v>31</v>
      </c>
      <c r="C11" s="76"/>
      <c r="D11" s="11" t="s">
        <v>54</v>
      </c>
      <c r="E11" s="12" t="s">
        <v>55</v>
      </c>
    </row>
    <row r="12" spans="2:5" ht="30" customHeight="1" x14ac:dyDescent="0.25">
      <c r="B12" s="74"/>
      <c r="C12" s="76"/>
      <c r="D12" s="11" t="s">
        <v>56</v>
      </c>
      <c r="E12" s="12" t="s">
        <v>57</v>
      </c>
    </row>
    <row r="13" spans="2:5" ht="30" customHeight="1" x14ac:dyDescent="0.25">
      <c r="B13" s="74"/>
      <c r="C13" s="76"/>
      <c r="D13" s="11" t="s">
        <v>58</v>
      </c>
      <c r="E13" s="12" t="s">
        <v>59</v>
      </c>
    </row>
    <row r="14" spans="2:5" ht="30" customHeight="1" x14ac:dyDescent="0.25">
      <c r="B14" s="75"/>
      <c r="C14" s="77"/>
      <c r="D14" s="11" t="s">
        <v>60</v>
      </c>
      <c r="E14" s="12" t="s">
        <v>61</v>
      </c>
    </row>
  </sheetData>
  <sheetProtection algorithmName="SHA-512" hashValue="JwJwOf+2B/baJy2u63uhdehZ+sMIxc6qQBo+mcqjv2nX5nE5Tgsr/WhulftUhpEMTK3d8cnVwSYAjMCW46TXtQ==" saltValue="MZ4qP0XDASipH3NhFD7qMQ==" spinCount="100000" sheet="1" objects="1" scenarios="1"/>
  <mergeCells count="2">
    <mergeCell ref="B11:B14"/>
    <mergeCell ref="C11:C1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3DEF03CFD0FE4E8772A1E3EFD5BF37" ma:contentTypeVersion="11" ma:contentTypeDescription="Create a new document." ma:contentTypeScope="" ma:versionID="a98d23efc558a8dd9cadd2022db2fb6d">
  <xsd:schema xmlns:xsd="http://www.w3.org/2001/XMLSchema" xmlns:xs="http://www.w3.org/2001/XMLSchema" xmlns:p="http://schemas.microsoft.com/office/2006/metadata/properties" xmlns:ns3="c890928c-93fb-426e-ba36-676076655ea4" xmlns:ns4="eaeac2a8-3eb7-473a-a538-a67289daa0bd" targetNamespace="http://schemas.microsoft.com/office/2006/metadata/properties" ma:root="true" ma:fieldsID="49fcbb8ba4164af6efc98a7d99544a57" ns3:_="" ns4:_="">
    <xsd:import namespace="c890928c-93fb-426e-ba36-676076655ea4"/>
    <xsd:import namespace="eaeac2a8-3eb7-473a-a538-a67289daa0b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90928c-93fb-426e-ba36-676076655ea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eac2a8-3eb7-473a-a538-a67289daa0b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1C712F-A3AD-4551-B94D-5E4405EDE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90928c-93fb-426e-ba36-676076655ea4"/>
    <ds:schemaRef ds:uri="eaeac2a8-3eb7-473a-a538-a67289daa0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D73E081-E40B-448D-BFB4-164555E6008F}">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c890928c-93fb-426e-ba36-676076655ea4"/>
    <ds:schemaRef ds:uri="http://purl.org/dc/elements/1.1/"/>
    <ds:schemaRef ds:uri="http://schemas.microsoft.com/office/2006/metadata/properties"/>
    <ds:schemaRef ds:uri="eaeac2a8-3eb7-473a-a538-a67289daa0bd"/>
    <ds:schemaRef ds:uri="http://www.w3.org/XML/1998/namespace"/>
    <ds:schemaRef ds:uri="http://purl.org/dc/dcmitype/"/>
  </ds:schemaRefs>
</ds:datastoreItem>
</file>

<file path=customXml/itemProps3.xml><?xml version="1.0" encoding="utf-8"?>
<ds:datastoreItem xmlns:ds="http://schemas.openxmlformats.org/officeDocument/2006/customXml" ds:itemID="{79A9AB04-11F4-427A-98A0-96BDFB39A56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Doanh thu &amp; KH - ĐV Y tế</vt:lpstr>
      <vt:lpstr>Hướng dẫn</vt:lpstr>
      <vt:lpstr>'Doanh thu &amp; KH - ĐV Y tế'!Print_Area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Huyen Vu</dc:creator>
  <cp:lastModifiedBy>HLC_2021</cp:lastModifiedBy>
  <cp:lastPrinted>2021-12-03T03:30:26Z</cp:lastPrinted>
  <dcterms:created xsi:type="dcterms:W3CDTF">2021-12-03T03:05:08Z</dcterms:created>
  <dcterms:modified xsi:type="dcterms:W3CDTF">2021-12-16T13:56:45Z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0x010100A93DEF03CFD0FE4E8772A1E3EFD5BF37</vt:lpwstr>
  </property>
</Properties>
</file>