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11.OT\SOURCE\Med.CostEstimate.Web\Med.CostEstimate.Web\Resources\sub\"/>
    </mc:Choice>
  </mc:AlternateContent>
  <bookViews>
    <workbookView xWindow="0" yWindow="0" windowWidth="28800" windowHeight="12330"/>
  </bookViews>
  <sheets>
    <sheet name="KH dòng tiền - SUB" sheetId="1" r:id="rId1"/>
    <sheet name="Hướng dẫ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  <c r="P28" i="1"/>
  <c r="P29" i="1"/>
  <c r="P30" i="1"/>
  <c r="P31" i="1"/>
  <c r="P32" i="1"/>
  <c r="P33" i="1"/>
  <c r="P34" i="1"/>
  <c r="P37" i="1"/>
  <c r="P38" i="1"/>
  <c r="P39" i="1"/>
  <c r="P40" i="1"/>
  <c r="P41" i="1"/>
  <c r="P42" i="1"/>
  <c r="P43" i="1"/>
  <c r="P44" i="1"/>
  <c r="P46" i="1"/>
  <c r="P47" i="1"/>
  <c r="P48" i="1"/>
  <c r="P49" i="1"/>
  <c r="P50" i="1"/>
  <c r="P51" i="1"/>
  <c r="P52" i="1"/>
  <c r="P54" i="1"/>
  <c r="P55" i="1"/>
  <c r="P56" i="1"/>
  <c r="P57" i="1"/>
  <c r="O53" i="1" l="1"/>
  <c r="N53" i="1"/>
  <c r="M53" i="1"/>
  <c r="L53" i="1"/>
  <c r="K53" i="1"/>
  <c r="J53" i="1"/>
  <c r="I53" i="1"/>
  <c r="H53" i="1"/>
  <c r="G53" i="1"/>
  <c r="E18" i="1" s="1"/>
  <c r="F53" i="1"/>
  <c r="E53" i="1"/>
  <c r="D53" i="1"/>
  <c r="O45" i="1"/>
  <c r="N45" i="1"/>
  <c r="M45" i="1"/>
  <c r="G17" i="1" s="1"/>
  <c r="L45" i="1"/>
  <c r="K45" i="1"/>
  <c r="J45" i="1"/>
  <c r="I45" i="1"/>
  <c r="H45" i="1"/>
  <c r="G45" i="1"/>
  <c r="E17" i="1" s="1"/>
  <c r="F45" i="1"/>
  <c r="E45" i="1"/>
  <c r="D45" i="1"/>
  <c r="P45" i="1" s="1"/>
  <c r="O36" i="1"/>
  <c r="N36" i="1"/>
  <c r="M36" i="1"/>
  <c r="L36" i="1"/>
  <c r="K36" i="1"/>
  <c r="J36" i="1"/>
  <c r="F16" i="1" s="1"/>
  <c r="I36" i="1"/>
  <c r="I35" i="1" s="1"/>
  <c r="H36" i="1"/>
  <c r="G36" i="1"/>
  <c r="E16" i="1" s="1"/>
  <c r="F36" i="1"/>
  <c r="F35" i="1" s="1"/>
  <c r="E36" i="1"/>
  <c r="D36" i="1"/>
  <c r="P36" i="1" s="1"/>
  <c r="O35" i="1"/>
  <c r="N35" i="1"/>
  <c r="O26" i="1"/>
  <c r="N26" i="1"/>
  <c r="M26" i="1"/>
  <c r="L26" i="1"/>
  <c r="K26" i="1"/>
  <c r="J26" i="1"/>
  <c r="I26" i="1"/>
  <c r="H26" i="1"/>
  <c r="G26" i="1"/>
  <c r="F26" i="1"/>
  <c r="E26" i="1"/>
  <c r="D26" i="1"/>
  <c r="P53" i="1" l="1"/>
  <c r="D14" i="1"/>
  <c r="G35" i="1"/>
  <c r="G58" i="1" s="1"/>
  <c r="G18" i="1"/>
  <c r="I58" i="1"/>
  <c r="O58" i="1"/>
  <c r="F18" i="1"/>
  <c r="K35" i="1"/>
  <c r="K58" i="1" s="1"/>
  <c r="E35" i="1"/>
  <c r="F17" i="1"/>
  <c r="E58" i="1"/>
  <c r="F58" i="1"/>
  <c r="N58" i="1"/>
  <c r="J35" i="1"/>
  <c r="E14" i="1"/>
  <c r="J58" i="1"/>
  <c r="F14" i="1"/>
  <c r="G14" i="1"/>
  <c r="D16" i="1"/>
  <c r="M35" i="1"/>
  <c r="G16" i="1"/>
  <c r="D35" i="1"/>
  <c r="D17" i="1"/>
  <c r="H17" i="1" s="1"/>
  <c r="H35" i="1"/>
  <c r="L35" i="1"/>
  <c r="D18" i="1"/>
  <c r="P26" i="1"/>
  <c r="H18" i="1" l="1"/>
  <c r="E15" i="1"/>
  <c r="P35" i="1"/>
  <c r="D15" i="1"/>
  <c r="D58" i="1"/>
  <c r="F15" i="1"/>
  <c r="L58" i="1"/>
  <c r="F19" i="1" s="1"/>
  <c r="H58" i="1"/>
  <c r="E19" i="1" s="1"/>
  <c r="G15" i="1"/>
  <c r="H15" i="1" s="1"/>
  <c r="M58" i="1"/>
  <c r="G19" i="1" s="1"/>
  <c r="H16" i="1"/>
  <c r="H14" i="1"/>
  <c r="D60" i="1" l="1"/>
  <c r="E24" i="1" s="1"/>
  <c r="E60" i="1" s="1"/>
  <c r="F24" i="1" s="1"/>
  <c r="F60" i="1" s="1"/>
  <c r="G24" i="1" s="1"/>
  <c r="G60" i="1" s="1"/>
  <c r="H24" i="1" s="1"/>
  <c r="P58" i="1"/>
  <c r="H60" i="1"/>
  <c r="I24" i="1" s="1"/>
  <c r="I60" i="1" s="1"/>
  <c r="J24" i="1" s="1"/>
  <c r="J60" i="1" s="1"/>
  <c r="K24" i="1" s="1"/>
  <c r="K60" i="1" s="1"/>
  <c r="L24" i="1" s="1"/>
  <c r="L60" i="1" s="1"/>
  <c r="M24" i="1" s="1"/>
  <c r="M60" i="1" s="1"/>
  <c r="N24" i="1" s="1"/>
  <c r="N60" i="1" s="1"/>
  <c r="O24" i="1" s="1"/>
  <c r="O60" i="1" s="1"/>
  <c r="D19" i="1"/>
  <c r="H19" i="1"/>
</calcChain>
</file>

<file path=xl/sharedStrings.xml><?xml version="1.0" encoding="utf-8"?>
<sst xmlns="http://schemas.openxmlformats.org/spreadsheetml/2006/main" count="86" uniqueCount="80">
  <si>
    <t>Biểu mẫu:</t>
  </si>
  <si>
    <t>Kế hoạch dòng tiền</t>
  </si>
  <si>
    <t>Năm lập ngân sách:</t>
  </si>
  <si>
    <t>Đơn vị:</t>
  </si>
  <si>
    <t>I. Tổng hợp Kế hoạch dòng tiền</t>
  </si>
  <si>
    <t>STT</t>
  </si>
  <si>
    <t>Nội dung</t>
  </si>
  <si>
    <t>Q1</t>
  </si>
  <si>
    <t>Q2</t>
  </si>
  <si>
    <t>Q3</t>
  </si>
  <si>
    <t>Q4</t>
  </si>
  <si>
    <t>Tổng cả năm</t>
  </si>
  <si>
    <t>Tổng tiền thu trong kỳ</t>
  </si>
  <si>
    <t>Tổng tiền chi trong kỳ</t>
  </si>
  <si>
    <t>Chi cho hoạt động kinh doanh</t>
  </si>
  <si>
    <t>Chi cho hoạt động đầu tư</t>
  </si>
  <si>
    <t>Chi cho hoạt động tài chính</t>
  </si>
  <si>
    <t>Lưu chuyển tiền thuần trong kỳ</t>
  </si>
  <si>
    <t>II. Kế hoạch dòng tiền chi tiết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</si>
  <si>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</si>
  <si>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</si>
  <si>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</si>
  <si>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</si>
  <si>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</si>
  <si>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</si>
  <si>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</si>
  <si>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</si>
  <si>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</si>
  <si>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</si>
  <si>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</si>
  <si>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</si>
  <si>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Tổng</t>
  </si>
  <si>
    <t>Tiền và tương đương tiền đầu kỳ</t>
  </si>
  <si>
    <t>Tiền thu được trong kỳ</t>
  </si>
  <si>
    <t xml:space="preserve">Tiền thu được từ hoạt động kinh doanh trong kỳ </t>
  </si>
  <si>
    <t>Tiền thu từ thanh lý, nhượng bán TSCĐ</t>
  </si>
  <si>
    <t>Thu hồi vốn đầu tư vào ĐVTV</t>
  </si>
  <si>
    <t xml:space="preserve">Thu hồi tiền cho vay </t>
  </si>
  <si>
    <t>Vốn giải ngân từ hạn mức tín dụng</t>
  </si>
  <si>
    <t>Tiền thu từ phát hành cổ phiếu</t>
  </si>
  <si>
    <t>Tiền chi trong kỳ</t>
  </si>
  <si>
    <t>Lương, thưởng</t>
  </si>
  <si>
    <t>Vận hành tiếp khách</t>
  </si>
  <si>
    <t>Chi phí thuê BĐS 278TK</t>
  </si>
  <si>
    <t>Chi phí quản lý khác</t>
  </si>
  <si>
    <t>Chi phí lãi vay</t>
  </si>
  <si>
    <t>Các khoản phải trả từ các năm trước</t>
  </si>
  <si>
    <t>Thuế TNDN đã nộp</t>
  </si>
  <si>
    <t>Xây dựng, sửa chữa lớn</t>
  </si>
  <si>
    <t>Mua sắm TSCĐ</t>
  </si>
  <si>
    <t>Mua sắm CCDC</t>
  </si>
  <si>
    <t>Đầu tư BĐS</t>
  </si>
  <si>
    <t>Tiền cho vay</t>
  </si>
  <si>
    <t>Đầu tư vốn vào ĐVTV</t>
  </si>
  <si>
    <t>Trả nợ gốc</t>
  </si>
  <si>
    <t>Phân phối lợi nhuận bằng tiền</t>
  </si>
  <si>
    <t>Mua cổ phiếu quỹ</t>
  </si>
  <si>
    <t>Lưu chuyển tiền thuần trong kỳ (4 = 2 - 3)</t>
  </si>
  <si>
    <t>Tiền và tương đương tiền cuối kỳ ( 5 = 1 + 4)</t>
  </si>
  <si>
    <t>Hướng dẫn điền file - Biểu mẫu Kế hoạch dòng tiền - SUB</t>
  </si>
  <si>
    <t>Version: v1.0</t>
  </si>
  <si>
    <t>I. Hướng dẫn chung:</t>
  </si>
  <si>
    <t>Đơn vị nhập thông tin vào các ô màu xanh, lưu ý không tự ý thay đổi nội dung bảng, thêm cột hoặc dòng ở các vị trí không có chú thích "Có thể thêm dòng phía trên dòng này"</t>
  </si>
  <si>
    <t>Ô màu xanh tại các sheet là các ô Đơn vị có thể điền</t>
  </si>
  <si>
    <t>II. Chi tiết các mục cần nhập:</t>
  </si>
  <si>
    <t>Sheet</t>
  </si>
  <si>
    <t>Hạng mục</t>
  </si>
  <si>
    <t>Nội dung cần nhập</t>
  </si>
  <si>
    <t>Chi tiết</t>
  </si>
  <si>
    <t>1. Tiền và tương đương tiền đầu kỳ</t>
  </si>
  <si>
    <t>Nhập số dư tiền và tương đương tiền dự kiến tại ngày 1/1 của năm lập dự trù</t>
  </si>
  <si>
    <t>2. Tiền thu trong kỳ</t>
  </si>
  <si>
    <t>Nhập số tiền dự kiến thu trong kỳ theo các mục:
(1) Thu từ hoạt động kinh doanh - Tiền thu được từ doanh thu bán hàng và cung cấp dịch vụ
(2) Thu từ hoạt động tài chính - Tiền thu được từ hoạt động đầu tư tài chính, lãi tiền gửi, tiền phạt,...
(3) Thu hồi tiền cho vay - Tiền thu hồi từ các khoản cho vay cá nhân và tổ chức
(4) Thu hồi vốn đầu tư vào ĐVTV - Tiền thu hồi từ việc rút vốn góp tại các ĐVTV
(5) Vốn giải ngân tín dụng - Tiền giải ngân từ hạn mức tín dụng được cấp cho công ty
(6) Thu từ phát hành cổ phiếu  - Tiền thu được từ hoạt động phát hành mới cổ phần của công ty</t>
  </si>
  <si>
    <t>3. Tiền chi trong kỳ</t>
  </si>
  <si>
    <r>
      <t xml:space="preserve">Nhập số tiền dự kiến chi </t>
    </r>
    <r>
      <rPr>
        <b/>
        <sz val="10"/>
        <color theme="1"/>
        <rFont val="Arial"/>
        <family val="2"/>
      </rPr>
      <t>bằng tiền</t>
    </r>
    <r>
      <rPr>
        <sz val="10"/>
        <color theme="1"/>
        <rFont val="Arial"/>
        <family val="2"/>
      </rPr>
      <t xml:space="preserve"> (tiền mặt/chuyển khoản) trong kỳ theo các mục:
(1) Chi cho hoạt động kinh doanh - Bao gồm các chi phí trực tiếp và gián tiếp phục vụ hoạt động kinh doanh của đơn vị
(2) Chi cho hoạt động đầu tư - Bao gồm các khoản giải ngân đầu tư dự kiến, tương ứng với kế hoạch đầu tư tại sheet Kế hoạch đầu tư
(3) Chi cho hoạt động tài chính - Bao gồm các khoản trả nợ gốc vay, khoản phân phối lợi nhuận bằng tiền, và tiền mua cổ phiếu quỹ</t>
    </r>
  </si>
  <si>
    <t>Tiền thu được từ hoạt động tài chính</t>
  </si>
  <si>
    <t>&amp;=$Year</t>
  </si>
  <si>
    <t>&amp;=$UnitName</t>
  </si>
  <si>
    <t>TỔNG GIÁM ĐỐC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</si>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</sst>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\ #,###\ &quot;bps&quot;\ \_x000a_%%_);\(#,###\)\ &quot;bps&quot;\ \_x000a_%%_);_(* &quot;   -&quot;?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3"/>
      <color theme="1"/>
      <name val="Arial"/>
      <family val="2"/>
    </font>
    <font>
      <i/>
      <sz val="13"/>
      <color theme="1"/>
      <name val="Arial"/>
      <family val="2"/>
    </font>
    <font>
      <sz val="13"/>
      <color rgb="FF0000FF"/>
      <name val="Arial"/>
      <family val="2"/>
    </font>
    <font>
      <b/>
      <i/>
      <sz val="13"/>
      <color theme="1"/>
      <name val="Arial"/>
      <family val="2"/>
    </font>
    <font>
      <b/>
      <sz val="13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/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24994659260841701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indexed="64"/>
      </bottom>
      <diagonal/>
    </border>
    <border>
      <left style="thin">
        <color theme="2" tint="-0.2499465926084170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 indent="1"/>
    </xf>
    <xf numFmtId="0" fontId="8" fillId="0" borderId="20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indent="1"/>
    </xf>
    <xf numFmtId="0" fontId="9" fillId="0" borderId="0" xfId="0" applyFont="1"/>
    <xf numFmtId="0" fontId="10" fillId="0" borderId="0" xfId="0" applyFont="1"/>
    <xf numFmtId="9" fontId="9" fillId="0" borderId="0" xfId="0" applyNumberFormat="1" applyFont="1"/>
    <xf numFmtId="0" fontId="9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Protection="1">
      <protection locked="0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2" borderId="10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Border="1"/>
    <xf numFmtId="164" fontId="9" fillId="0" borderId="11" xfId="0" applyNumberFormat="1" applyFont="1" applyBorder="1"/>
    <xf numFmtId="165" fontId="10" fillId="0" borderId="11" xfId="0" applyNumberFormat="1" applyFont="1" applyBorder="1"/>
    <xf numFmtId="0" fontId="9" fillId="0" borderId="12" xfId="0" applyFont="1" applyBorder="1" applyAlignment="1">
      <alignment horizontal="center"/>
    </xf>
    <xf numFmtId="0" fontId="9" fillId="0" borderId="12" xfId="0" applyFont="1" applyBorder="1"/>
    <xf numFmtId="165" fontId="10" fillId="0" borderId="12" xfId="0" applyNumberFormat="1" applyFont="1" applyBorder="1"/>
    <xf numFmtId="0" fontId="12" fillId="0" borderId="12" xfId="0" applyFont="1" applyBorder="1" applyAlignment="1">
      <alignment horizontal="left" indent="1"/>
    </xf>
    <xf numFmtId="0" fontId="9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left"/>
    </xf>
    <xf numFmtId="164" fontId="9" fillId="0" borderId="13" xfId="0" applyNumberFormat="1" applyFont="1" applyBorder="1"/>
    <xf numFmtId="165" fontId="10" fillId="0" borderId="13" xfId="0" applyNumberFormat="1" applyFont="1" applyBorder="1"/>
    <xf numFmtId="0" fontId="10" fillId="2" borderId="1" xfId="0" applyFont="1" applyFill="1" applyBorder="1" applyAlignment="1">
      <alignment horizontal="left" indent="1"/>
    </xf>
    <xf numFmtId="0" fontId="10" fillId="2" borderId="2" xfId="0" applyFont="1" applyFill="1" applyBorder="1"/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9" fillId="0" borderId="4" xfId="0" applyFont="1" applyBorder="1" applyAlignment="1">
      <alignment horizontal="left" indent="1"/>
    </xf>
    <xf numFmtId="0" fontId="10" fillId="0" borderId="5" xfId="0" applyFont="1" applyBorder="1"/>
    <xf numFmtId="164" fontId="13" fillId="3" borderId="5" xfId="1" applyNumberFormat="1" applyFont="1" applyFill="1" applyBorder="1" applyProtection="1">
      <protection locked="0"/>
    </xf>
    <xf numFmtId="164" fontId="9" fillId="0" borderId="5" xfId="0" applyNumberFormat="1" applyFont="1" applyBorder="1"/>
    <xf numFmtId="0" fontId="9" fillId="0" borderId="6" xfId="0" applyFont="1" applyBorder="1"/>
    <xf numFmtId="0" fontId="9" fillId="0" borderId="5" xfId="0" applyFont="1" applyBorder="1" applyAlignment="1">
      <alignment horizontal="left" indent="1"/>
    </xf>
    <xf numFmtId="0" fontId="9" fillId="0" borderId="5" xfId="0" applyFont="1" applyBorder="1"/>
    <xf numFmtId="164" fontId="9" fillId="0" borderId="6" xfId="0" applyNumberFormat="1" applyFont="1" applyBorder="1"/>
    <xf numFmtId="0" fontId="10" fillId="0" borderId="4" xfId="0" applyFont="1" applyBorder="1" applyAlignment="1">
      <alignment horizontal="left" indent="1"/>
    </xf>
    <xf numFmtId="0" fontId="14" fillId="0" borderId="5" xfId="0" applyFont="1" applyBorder="1" applyAlignment="1">
      <alignment horizontal="left"/>
    </xf>
    <xf numFmtId="164" fontId="13" fillId="0" borderId="5" xfId="1" applyNumberFormat="1" applyFont="1" applyBorder="1"/>
    <xf numFmtId="0" fontId="12" fillId="0" borderId="7" xfId="0" applyFont="1" applyBorder="1" applyAlignment="1">
      <alignment horizontal="left" indent="1"/>
    </xf>
    <xf numFmtId="0" fontId="12" fillId="0" borderId="8" xfId="0" applyFont="1" applyBorder="1" applyAlignment="1">
      <alignment horizontal="left" indent="1"/>
    </xf>
    <xf numFmtId="0" fontId="12" fillId="0" borderId="8" xfId="0" applyFont="1" applyBorder="1"/>
    <xf numFmtId="0" fontId="12" fillId="0" borderId="9" xfId="0" applyFont="1" applyBorder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7" fillId="6" borderId="17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8" fillId="0" borderId="22" xfId="0" applyFont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581704</xdr:colOff>
      <xdr:row>2</xdr:row>
      <xdr:rowOff>40822</xdr:rowOff>
    </xdr:to>
    <xdr:sp macro="" textlink="">
      <xdr:nvSpPr>
        <xdr:cNvPr id="2" name="TextBox 1"/>
        <xdr:cNvSpPr txBox="1"/>
      </xdr:nvSpPr>
      <xdr:spPr>
        <a:xfrm>
          <a:off x="642938" y="0"/>
          <a:ext cx="7344454" cy="4694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CÔNG TY CP THƯƠNG</a:t>
          </a:r>
          <a:r>
            <a:rPr lang="en-US" sz="14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MẠI</a:t>
          </a: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&amp; DỊCH</a:t>
          </a:r>
          <a:r>
            <a:rPr lang="en-US" sz="14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VỤ</a:t>
          </a: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MEDLATEC GROUP</a:t>
          </a:r>
          <a:endParaRPr lang="en-US" sz="14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0</xdr:row>
      <xdr:rowOff>16699</xdr:rowOff>
    </xdr:from>
    <xdr:to>
      <xdr:col>15</xdr:col>
      <xdr:colOff>0</xdr:colOff>
      <xdr:row>3</xdr:row>
      <xdr:rowOff>0</xdr:rowOff>
    </xdr:to>
    <xdr:sp macro="" textlink="">
      <xdr:nvSpPr>
        <xdr:cNvPr id="3" name="TextBox 2"/>
        <xdr:cNvSpPr txBox="1"/>
      </xdr:nvSpPr>
      <xdr:spPr>
        <a:xfrm>
          <a:off x="14668500" y="16699"/>
          <a:ext cx="7262813" cy="6262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CỘNG HÒA XÃ HỘI CHỦ NGHĨA VIỆT NAM</a:t>
          </a:r>
          <a:endParaRPr lang="en-US" sz="14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Độc lập - Tự do - Hạnh phúc</a:t>
          </a:r>
        </a:p>
      </xdr:txBody>
    </xdr:sp>
    <xdr:clientData/>
  </xdr:twoCellAnchor>
  <xdr:twoCellAnchor>
    <xdr:from>
      <xdr:col>0</xdr:col>
      <xdr:colOff>0</xdr:colOff>
      <xdr:row>2</xdr:row>
      <xdr:rowOff>207816</xdr:rowOff>
    </xdr:from>
    <xdr:to>
      <xdr:col>16</xdr:col>
      <xdr:colOff>0</xdr:colOff>
      <xdr:row>5</xdr:row>
      <xdr:rowOff>-1</xdr:rowOff>
    </xdr:to>
    <xdr:sp macro="" textlink="">
      <xdr:nvSpPr>
        <xdr:cNvPr id="4" name="TextBox 3"/>
        <xdr:cNvSpPr txBox="1"/>
      </xdr:nvSpPr>
      <xdr:spPr>
        <a:xfrm>
          <a:off x="0" y="636441"/>
          <a:ext cx="23574375" cy="4351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NGÂN</a:t>
          </a:r>
          <a:r>
            <a:rPr lang="en-US" sz="16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SÁCH TÀI CHÍNH CÔNG TY CP THƯƠNG MẠI &amp; DỊCH VỤ MEDLATEC GROUP</a:t>
          </a:r>
          <a:endParaRPr lang="en-US" sz="16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tabSelected="1" zoomScale="40" zoomScaleNormal="40" workbookViewId="0">
      <selection activeCell="K64" sqref="K64"/>
    </sheetView>
  </sheetViews>
  <sheetFormatPr defaultRowHeight="16.5" x14ac:dyDescent="0.25"/>
  <cols>
    <col min="1" max="1" width="4.28515625" style="14" customWidth="1"/>
    <col min="2" max="2" width="5.28515625" style="14" bestFit="1" customWidth="1"/>
    <col min="3" max="3" width="57.85546875" style="14" customWidth="1"/>
    <col min="4" max="15" width="21.7109375" style="14" customWidth="1"/>
    <col min="16" max="16" width="24.7109375" style="14" customWidth="1"/>
    <col min="17" max="16384" width="9.140625" style="14"/>
  </cols>
  <sheetData>
    <row r="1" spans="2:17" x14ac:dyDescent="0.25">
      <c r="B1" s="13"/>
      <c r="P1" s="15"/>
      <c r="Q1" s="16"/>
    </row>
    <row r="2" spans="2:17" x14ac:dyDescent="0.25">
      <c r="B2" s="13"/>
      <c r="P2" s="15"/>
      <c r="Q2" s="16"/>
    </row>
    <row r="3" spans="2:17" x14ac:dyDescent="0.25">
      <c r="B3" s="13"/>
      <c r="P3" s="15"/>
      <c r="Q3" s="16"/>
    </row>
    <row r="4" spans="2:17" x14ac:dyDescent="0.25">
      <c r="B4" s="13"/>
      <c r="P4" s="15"/>
      <c r="Q4" s="16"/>
    </row>
    <row r="5" spans="2:17" x14ac:dyDescent="0.25">
      <c r="B5" s="13"/>
      <c r="P5" s="15"/>
      <c r="Q5" s="16"/>
    </row>
    <row r="6" spans="2:17" x14ac:dyDescent="0.25">
      <c r="B6" s="13"/>
    </row>
    <row r="7" spans="2:17" x14ac:dyDescent="0.25">
      <c r="B7" s="13"/>
      <c r="C7" s="17" t="s">
        <v>0</v>
      </c>
      <c r="D7" s="18" t="s">
        <v>1</v>
      </c>
      <c r="E7" s="19"/>
    </row>
    <row r="8" spans="2:17" x14ac:dyDescent="0.25">
      <c r="B8" s="13"/>
      <c r="C8" s="17" t="s">
        <v>2</v>
      </c>
      <c r="D8" s="20" t="s">
        <v>76</v>
      </c>
      <c r="E8" s="21"/>
    </row>
    <row r="9" spans="2:17" x14ac:dyDescent="0.25">
      <c r="B9" s="13"/>
      <c r="C9" s="17" t="s">
        <v>3</v>
      </c>
      <c r="D9" s="20" t="s">
        <v>77</v>
      </c>
      <c r="E9" s="21"/>
    </row>
    <row r="10" spans="2:17" x14ac:dyDescent="0.25">
      <c r="B10" s="13"/>
      <c r="C10" s="13"/>
      <c r="D10" s="22"/>
    </row>
    <row r="11" spans="2:17" x14ac:dyDescent="0.25">
      <c r="B11" s="23" t="s">
        <v>4</v>
      </c>
      <c r="P11" s="15"/>
    </row>
    <row r="12" spans="2:17" x14ac:dyDescent="0.25">
      <c r="P12" s="15"/>
    </row>
    <row r="13" spans="2:17" s="15" customFormat="1" x14ac:dyDescent="0.25">
      <c r="B13" s="24" t="s">
        <v>5</v>
      </c>
      <c r="C13" s="24" t="s">
        <v>6</v>
      </c>
      <c r="D13" s="24" t="s">
        <v>7</v>
      </c>
      <c r="E13" s="24" t="s">
        <v>8</v>
      </c>
      <c r="F13" s="24" t="s">
        <v>9</v>
      </c>
      <c r="G13" s="24" t="s">
        <v>10</v>
      </c>
      <c r="H13" s="24" t="s">
        <v>11</v>
      </c>
    </row>
    <row r="14" spans="2:17" x14ac:dyDescent="0.25">
      <c r="B14" s="25">
        <v>1</v>
      </c>
      <c r="C14" s="26" t="s">
        <v>12</v>
      </c>
      <c r="D14" s="27">
        <f>SUM(D26:F26)</f>
        <v>0</v>
      </c>
      <c r="E14" s="27">
        <f>SUM(G26:I26)</f>
        <v>0</v>
      </c>
      <c r="F14" s="27">
        <f>SUM(J26:L26)</f>
        <v>0</v>
      </c>
      <c r="G14" s="27">
        <f>SUM(M26:O26)</f>
        <v>0</v>
      </c>
      <c r="H14" s="28">
        <f>SUM(D14:G14)</f>
        <v>0</v>
      </c>
      <c r="P14" s="15"/>
    </row>
    <row r="15" spans="2:17" x14ac:dyDescent="0.25">
      <c r="B15" s="29">
        <v>2</v>
      </c>
      <c r="C15" s="30" t="s">
        <v>13</v>
      </c>
      <c r="D15" s="27">
        <f>SUM(D35:F35)</f>
        <v>0</v>
      </c>
      <c r="E15" s="27">
        <f>SUM(G35:I35)</f>
        <v>0</v>
      </c>
      <c r="F15" s="27">
        <f>SUM(J35:L35)</f>
        <v>0</v>
      </c>
      <c r="G15" s="27">
        <f>SUM(M35:O35)</f>
        <v>0</v>
      </c>
      <c r="H15" s="31">
        <f t="shared" ref="H15:H19" si="0">SUM(D15:G15)</f>
        <v>0</v>
      </c>
      <c r="P15" s="15"/>
    </row>
    <row r="16" spans="2:17" x14ac:dyDescent="0.25">
      <c r="B16" s="29">
        <v>2.1</v>
      </c>
      <c r="C16" s="32" t="s">
        <v>14</v>
      </c>
      <c r="D16" s="27">
        <f>SUM(D36:F36)</f>
        <v>0</v>
      </c>
      <c r="E16" s="27">
        <f>SUM(G36:I36)</f>
        <v>0</v>
      </c>
      <c r="F16" s="27">
        <f>SUM(J36:L36)</f>
        <v>0</v>
      </c>
      <c r="G16" s="27">
        <f>SUM(M36:O36)</f>
        <v>0</v>
      </c>
      <c r="H16" s="31">
        <f t="shared" si="0"/>
        <v>0</v>
      </c>
      <c r="P16" s="15"/>
    </row>
    <row r="17" spans="2:16" x14ac:dyDescent="0.25">
      <c r="B17" s="29">
        <v>2.2000000000000002</v>
      </c>
      <c r="C17" s="32" t="s">
        <v>15</v>
      </c>
      <c r="D17" s="27">
        <f>SUM(D45:F45)</f>
        <v>0</v>
      </c>
      <c r="E17" s="27">
        <f>SUM(G45:I45)</f>
        <v>0</v>
      </c>
      <c r="F17" s="27">
        <f>SUM(J45:L45)</f>
        <v>0</v>
      </c>
      <c r="G17" s="27">
        <f>SUM(M45:O45)</f>
        <v>0</v>
      </c>
      <c r="H17" s="31">
        <f t="shared" si="0"/>
        <v>0</v>
      </c>
      <c r="P17" s="15"/>
    </row>
    <row r="18" spans="2:16" x14ac:dyDescent="0.25">
      <c r="B18" s="29">
        <v>2.2999999999999998</v>
      </c>
      <c r="C18" s="32" t="s">
        <v>16</v>
      </c>
      <c r="D18" s="27">
        <f>SUM(D53:F53)</f>
        <v>0</v>
      </c>
      <c r="E18" s="27">
        <f>SUM(G53:I53)</f>
        <v>0</v>
      </c>
      <c r="F18" s="27">
        <f>SUM(J53:L53)</f>
        <v>0</v>
      </c>
      <c r="G18" s="27">
        <f>SUM(M53:O53)</f>
        <v>0</v>
      </c>
      <c r="H18" s="31">
        <f t="shared" si="0"/>
        <v>0</v>
      </c>
      <c r="P18" s="15"/>
    </row>
    <row r="19" spans="2:16" x14ac:dyDescent="0.25">
      <c r="B19" s="33">
        <v>4</v>
      </c>
      <c r="C19" s="34" t="s">
        <v>17</v>
      </c>
      <c r="D19" s="35">
        <f>SUM(D58:F58)</f>
        <v>0</v>
      </c>
      <c r="E19" s="35">
        <f>SUM(G58:I58)</f>
        <v>0</v>
      </c>
      <c r="F19" s="35">
        <f>SUM(J58:L58)</f>
        <v>0</v>
      </c>
      <c r="G19" s="35">
        <f>SUM(M58:O58)</f>
        <v>0</v>
      </c>
      <c r="H19" s="36">
        <f t="shared" si="0"/>
        <v>0</v>
      </c>
      <c r="P19" s="15"/>
    </row>
    <row r="20" spans="2:16" x14ac:dyDescent="0.25">
      <c r="P20" s="15"/>
    </row>
    <row r="21" spans="2:16" x14ac:dyDescent="0.25">
      <c r="B21" s="23" t="s">
        <v>18</v>
      </c>
      <c r="P21" s="15"/>
    </row>
    <row r="22" spans="2:16" x14ac:dyDescent="0.25">
      <c r="B22" s="23"/>
      <c r="P22" s="15"/>
    </row>
    <row r="23" spans="2:16" x14ac:dyDescent="0.25">
      <c r="B23" s="37" t="s">
        <v>5</v>
      </c>
      <c r="C23" s="38" t="s">
        <v>6</v>
      </c>
      <c r="D23" s="39" t="s">
        <v>19</v>
      </c>
      <c r="E23" s="39" t="s">
        <v>20</v>
      </c>
      <c r="F23" s="39" t="s">
        <v>21</v>
      </c>
      <c r="G23" s="39" t="s">
        <v>22</v>
      </c>
      <c r="H23" s="39" t="s">
        <v>23</v>
      </c>
      <c r="I23" s="39" t="s">
        <v>24</v>
      </c>
      <c r="J23" s="39" t="s">
        <v>25</v>
      </c>
      <c r="K23" s="39" t="s">
        <v>26</v>
      </c>
      <c r="L23" s="39" t="s">
        <v>27</v>
      </c>
      <c r="M23" s="39" t="s">
        <v>28</v>
      </c>
      <c r="N23" s="39" t="s">
        <v>29</v>
      </c>
      <c r="O23" s="39" t="s">
        <v>30</v>
      </c>
      <c r="P23" s="40" t="s">
        <v>31</v>
      </c>
    </row>
    <row r="24" spans="2:16" x14ac:dyDescent="0.25">
      <c r="B24" s="41">
        <v>1</v>
      </c>
      <c r="C24" s="42" t="s">
        <v>32</v>
      </c>
      <c r="D24" s="43">
        <v>0</v>
      </c>
      <c r="E24" s="44">
        <f>D60</f>
        <v>0</v>
      </c>
      <c r="F24" s="44">
        <f t="shared" ref="F24:O24" si="1">E60</f>
        <v>0</v>
      </c>
      <c r="G24" s="44">
        <f t="shared" si="1"/>
        <v>0</v>
      </c>
      <c r="H24" s="44">
        <f t="shared" si="1"/>
        <v>0</v>
      </c>
      <c r="I24" s="44">
        <f t="shared" si="1"/>
        <v>0</v>
      </c>
      <c r="J24" s="44">
        <f t="shared" si="1"/>
        <v>0</v>
      </c>
      <c r="K24" s="44">
        <f t="shared" si="1"/>
        <v>0</v>
      </c>
      <c r="L24" s="44">
        <f t="shared" si="1"/>
        <v>0</v>
      </c>
      <c r="M24" s="44">
        <f t="shared" si="1"/>
        <v>0</v>
      </c>
      <c r="N24" s="44">
        <f t="shared" si="1"/>
        <v>0</v>
      </c>
      <c r="O24" s="44">
        <f t="shared" si="1"/>
        <v>0</v>
      </c>
      <c r="P24" s="45"/>
    </row>
    <row r="25" spans="2:16" x14ac:dyDescent="0.25">
      <c r="B25" s="41"/>
      <c r="C25" s="46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5"/>
    </row>
    <row r="26" spans="2:16" x14ac:dyDescent="0.25">
      <c r="B26" s="41">
        <v>2</v>
      </c>
      <c r="C26" s="42" t="s">
        <v>33</v>
      </c>
      <c r="D26" s="44">
        <f>SUM(D27:D33)</f>
        <v>0</v>
      </c>
      <c r="E26" s="44">
        <f t="shared" ref="E26:O26" si="2">SUM(E27:E33)</f>
        <v>0</v>
      </c>
      <c r="F26" s="44">
        <f t="shared" si="2"/>
        <v>0</v>
      </c>
      <c r="G26" s="44">
        <f t="shared" si="2"/>
        <v>0</v>
      </c>
      <c r="H26" s="44">
        <f t="shared" si="2"/>
        <v>0</v>
      </c>
      <c r="I26" s="44">
        <f t="shared" si="2"/>
        <v>0</v>
      </c>
      <c r="J26" s="44">
        <f t="shared" si="2"/>
        <v>0</v>
      </c>
      <c r="K26" s="44">
        <f t="shared" si="2"/>
        <v>0</v>
      </c>
      <c r="L26" s="44">
        <f t="shared" si="2"/>
        <v>0</v>
      </c>
      <c r="M26" s="44">
        <f t="shared" si="2"/>
        <v>0</v>
      </c>
      <c r="N26" s="44">
        <f t="shared" si="2"/>
        <v>0</v>
      </c>
      <c r="O26" s="44">
        <f t="shared" si="2"/>
        <v>0</v>
      </c>
      <c r="P26" s="48">
        <f>SUM(D26:O26)</f>
        <v>0</v>
      </c>
    </row>
    <row r="27" spans="2:16" x14ac:dyDescent="0.25">
      <c r="B27" s="41"/>
      <c r="C27" s="46" t="s">
        <v>34</v>
      </c>
      <c r="D27" s="43">
        <v>0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8">
        <f t="shared" ref="P27:P58" si="3">SUM(D27:O27)</f>
        <v>0</v>
      </c>
    </row>
    <row r="28" spans="2:16" x14ac:dyDescent="0.25">
      <c r="B28" s="41"/>
      <c r="C28" s="46" t="s">
        <v>75</v>
      </c>
      <c r="D28" s="43">
        <v>0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8">
        <f t="shared" si="3"/>
        <v>0</v>
      </c>
    </row>
    <row r="29" spans="2:16" x14ac:dyDescent="0.25">
      <c r="B29" s="41"/>
      <c r="C29" s="46" t="s">
        <v>35</v>
      </c>
      <c r="D29" s="43">
        <v>0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8">
        <f t="shared" si="3"/>
        <v>0</v>
      </c>
    </row>
    <row r="30" spans="2:16" x14ac:dyDescent="0.25">
      <c r="B30" s="41"/>
      <c r="C30" s="46" t="s">
        <v>36</v>
      </c>
      <c r="D30" s="43">
        <v>0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8">
        <f t="shared" si="3"/>
        <v>0</v>
      </c>
    </row>
    <row r="31" spans="2:16" x14ac:dyDescent="0.25">
      <c r="B31" s="41"/>
      <c r="C31" s="46" t="s">
        <v>37</v>
      </c>
      <c r="D31" s="43">
        <v>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8">
        <f t="shared" si="3"/>
        <v>0</v>
      </c>
    </row>
    <row r="32" spans="2:16" x14ac:dyDescent="0.25">
      <c r="B32" s="41"/>
      <c r="C32" s="46" t="s">
        <v>38</v>
      </c>
      <c r="D32" s="43">
        <v>0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8">
        <f t="shared" si="3"/>
        <v>0</v>
      </c>
    </row>
    <row r="33" spans="2:16" x14ac:dyDescent="0.25">
      <c r="B33" s="41"/>
      <c r="C33" s="46" t="s">
        <v>39</v>
      </c>
      <c r="D33" s="43">
        <v>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8">
        <f t="shared" si="3"/>
        <v>0</v>
      </c>
    </row>
    <row r="34" spans="2:16" x14ac:dyDescent="0.25">
      <c r="B34" s="41"/>
      <c r="C34" s="46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8">
        <f t="shared" si="3"/>
        <v>0</v>
      </c>
    </row>
    <row r="35" spans="2:16" x14ac:dyDescent="0.25">
      <c r="B35" s="49">
        <v>3</v>
      </c>
      <c r="C35" s="42" t="s">
        <v>40</v>
      </c>
      <c r="D35" s="44">
        <f t="shared" ref="D35:O35" si="4">SUM(D36,D45,D53)</f>
        <v>0</v>
      </c>
      <c r="E35" s="44">
        <f t="shared" si="4"/>
        <v>0</v>
      </c>
      <c r="F35" s="44">
        <f t="shared" si="4"/>
        <v>0</v>
      </c>
      <c r="G35" s="44">
        <f t="shared" si="4"/>
        <v>0</v>
      </c>
      <c r="H35" s="44">
        <f t="shared" si="4"/>
        <v>0</v>
      </c>
      <c r="I35" s="44">
        <f t="shared" si="4"/>
        <v>0</v>
      </c>
      <c r="J35" s="44">
        <f t="shared" si="4"/>
        <v>0</v>
      </c>
      <c r="K35" s="44">
        <f t="shared" si="4"/>
        <v>0</v>
      </c>
      <c r="L35" s="44">
        <f t="shared" si="4"/>
        <v>0</v>
      </c>
      <c r="M35" s="44">
        <f t="shared" si="4"/>
        <v>0</v>
      </c>
      <c r="N35" s="44">
        <f t="shared" si="4"/>
        <v>0</v>
      </c>
      <c r="O35" s="44">
        <f t="shared" si="4"/>
        <v>0</v>
      </c>
      <c r="P35" s="48">
        <f t="shared" si="3"/>
        <v>0</v>
      </c>
    </row>
    <row r="36" spans="2:16" x14ac:dyDescent="0.25">
      <c r="B36" s="41"/>
      <c r="C36" s="50" t="s">
        <v>14</v>
      </c>
      <c r="D36" s="44">
        <f>SUM(D37:D43)</f>
        <v>0</v>
      </c>
      <c r="E36" s="44">
        <f t="shared" ref="E36:O36" si="5">SUM(E37:E43)</f>
        <v>0</v>
      </c>
      <c r="F36" s="44">
        <f t="shared" si="5"/>
        <v>0</v>
      </c>
      <c r="G36" s="44">
        <f t="shared" si="5"/>
        <v>0</v>
      </c>
      <c r="H36" s="44">
        <f t="shared" si="5"/>
        <v>0</v>
      </c>
      <c r="I36" s="44">
        <f t="shared" si="5"/>
        <v>0</v>
      </c>
      <c r="J36" s="44">
        <f t="shared" si="5"/>
        <v>0</v>
      </c>
      <c r="K36" s="44">
        <f t="shared" si="5"/>
        <v>0</v>
      </c>
      <c r="L36" s="44">
        <f t="shared" si="5"/>
        <v>0</v>
      </c>
      <c r="M36" s="44">
        <f t="shared" si="5"/>
        <v>0</v>
      </c>
      <c r="N36" s="44">
        <f t="shared" si="5"/>
        <v>0</v>
      </c>
      <c r="O36" s="44">
        <f t="shared" si="5"/>
        <v>0</v>
      </c>
      <c r="P36" s="48">
        <f t="shared" si="3"/>
        <v>0</v>
      </c>
    </row>
    <row r="37" spans="2:16" x14ac:dyDescent="0.25">
      <c r="B37" s="41"/>
      <c r="C37" s="46" t="s">
        <v>41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8">
        <f t="shared" si="3"/>
        <v>0</v>
      </c>
    </row>
    <row r="38" spans="2:16" x14ac:dyDescent="0.25">
      <c r="B38" s="41"/>
      <c r="C38" s="46" t="s">
        <v>42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8">
        <f t="shared" si="3"/>
        <v>0</v>
      </c>
    </row>
    <row r="39" spans="2:16" x14ac:dyDescent="0.25">
      <c r="B39" s="41"/>
      <c r="C39" s="46" t="s">
        <v>43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8">
        <f t="shared" si="3"/>
        <v>0</v>
      </c>
    </row>
    <row r="40" spans="2:16" x14ac:dyDescent="0.25">
      <c r="B40" s="41"/>
      <c r="C40" s="46" t="s">
        <v>44</v>
      </c>
      <c r="D40" s="43">
        <v>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8">
        <f t="shared" si="3"/>
        <v>0</v>
      </c>
    </row>
    <row r="41" spans="2:16" x14ac:dyDescent="0.25">
      <c r="B41" s="41"/>
      <c r="C41" s="46" t="s">
        <v>45</v>
      </c>
      <c r="D41" s="43">
        <v>0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8">
        <f t="shared" si="3"/>
        <v>0</v>
      </c>
    </row>
    <row r="42" spans="2:16" x14ac:dyDescent="0.25">
      <c r="B42" s="41"/>
      <c r="C42" s="46" t="s">
        <v>46</v>
      </c>
      <c r="D42" s="43">
        <v>0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8">
        <f t="shared" si="3"/>
        <v>0</v>
      </c>
    </row>
    <row r="43" spans="2:16" x14ac:dyDescent="0.25">
      <c r="B43" s="41"/>
      <c r="C43" s="46" t="s">
        <v>47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8">
        <f t="shared" si="3"/>
        <v>0</v>
      </c>
    </row>
    <row r="44" spans="2:16" x14ac:dyDescent="0.25">
      <c r="B44" s="41"/>
      <c r="C44" s="46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48">
        <f t="shared" si="3"/>
        <v>0</v>
      </c>
    </row>
    <row r="45" spans="2:16" x14ac:dyDescent="0.25">
      <c r="B45" s="41"/>
      <c r="C45" s="50" t="s">
        <v>15</v>
      </c>
      <c r="D45" s="44">
        <f t="shared" ref="D45:O45" si="6">SUM(D46:D51)</f>
        <v>0</v>
      </c>
      <c r="E45" s="44">
        <f t="shared" si="6"/>
        <v>0</v>
      </c>
      <c r="F45" s="44">
        <f t="shared" si="6"/>
        <v>0</v>
      </c>
      <c r="G45" s="44">
        <f t="shared" si="6"/>
        <v>0</v>
      </c>
      <c r="H45" s="44">
        <f t="shared" si="6"/>
        <v>0</v>
      </c>
      <c r="I45" s="44">
        <f t="shared" si="6"/>
        <v>0</v>
      </c>
      <c r="J45" s="44">
        <f t="shared" si="6"/>
        <v>0</v>
      </c>
      <c r="K45" s="44">
        <f t="shared" si="6"/>
        <v>0</v>
      </c>
      <c r="L45" s="44">
        <f t="shared" si="6"/>
        <v>0</v>
      </c>
      <c r="M45" s="44">
        <f t="shared" si="6"/>
        <v>0</v>
      </c>
      <c r="N45" s="44">
        <f t="shared" si="6"/>
        <v>0</v>
      </c>
      <c r="O45" s="44">
        <f t="shared" si="6"/>
        <v>0</v>
      </c>
      <c r="P45" s="48">
        <f t="shared" si="3"/>
        <v>0</v>
      </c>
    </row>
    <row r="46" spans="2:16" x14ac:dyDescent="0.25">
      <c r="B46" s="41"/>
      <c r="C46" s="46" t="s">
        <v>48</v>
      </c>
      <c r="D46" s="43">
        <v>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8">
        <f t="shared" si="3"/>
        <v>0</v>
      </c>
    </row>
    <row r="47" spans="2:16" x14ac:dyDescent="0.25">
      <c r="B47" s="41"/>
      <c r="C47" s="46" t="s">
        <v>49</v>
      </c>
      <c r="D47" s="43">
        <v>0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8">
        <f t="shared" si="3"/>
        <v>0</v>
      </c>
    </row>
    <row r="48" spans="2:16" x14ac:dyDescent="0.25">
      <c r="B48" s="41"/>
      <c r="C48" s="46" t="s">
        <v>50</v>
      </c>
      <c r="D48" s="43">
        <v>0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8">
        <f t="shared" si="3"/>
        <v>0</v>
      </c>
    </row>
    <row r="49" spans="2:16" x14ac:dyDescent="0.25">
      <c r="B49" s="41"/>
      <c r="C49" s="46" t="s">
        <v>51</v>
      </c>
      <c r="D49" s="43">
        <v>0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8">
        <f t="shared" si="3"/>
        <v>0</v>
      </c>
    </row>
    <row r="50" spans="2:16" x14ac:dyDescent="0.25">
      <c r="B50" s="41"/>
      <c r="C50" s="46" t="s">
        <v>52</v>
      </c>
      <c r="D50" s="43">
        <v>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8">
        <f t="shared" si="3"/>
        <v>0</v>
      </c>
    </row>
    <row r="51" spans="2:16" x14ac:dyDescent="0.25">
      <c r="B51" s="41"/>
      <c r="C51" s="46" t="s">
        <v>53</v>
      </c>
      <c r="D51" s="43">
        <v>0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8">
        <f t="shared" si="3"/>
        <v>0</v>
      </c>
    </row>
    <row r="52" spans="2:16" x14ac:dyDescent="0.25">
      <c r="B52" s="41"/>
      <c r="C52" s="46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8">
        <f t="shared" si="3"/>
        <v>0</v>
      </c>
    </row>
    <row r="53" spans="2:16" x14ac:dyDescent="0.25">
      <c r="B53" s="41"/>
      <c r="C53" s="50" t="s">
        <v>16</v>
      </c>
      <c r="D53" s="44">
        <f>SUM(D54:D56)</f>
        <v>0</v>
      </c>
      <c r="E53" s="44">
        <f t="shared" ref="E53:O53" si="7">SUM(E54:E56)</f>
        <v>0</v>
      </c>
      <c r="F53" s="44">
        <f t="shared" si="7"/>
        <v>0</v>
      </c>
      <c r="G53" s="44">
        <f t="shared" si="7"/>
        <v>0</v>
      </c>
      <c r="H53" s="44">
        <f t="shared" si="7"/>
        <v>0</v>
      </c>
      <c r="I53" s="44">
        <f t="shared" si="7"/>
        <v>0</v>
      </c>
      <c r="J53" s="44">
        <f t="shared" si="7"/>
        <v>0</v>
      </c>
      <c r="K53" s="44">
        <f t="shared" si="7"/>
        <v>0</v>
      </c>
      <c r="L53" s="44">
        <f t="shared" si="7"/>
        <v>0</v>
      </c>
      <c r="M53" s="44">
        <f t="shared" si="7"/>
        <v>0</v>
      </c>
      <c r="N53" s="44">
        <f t="shared" si="7"/>
        <v>0</v>
      </c>
      <c r="O53" s="44">
        <f t="shared" si="7"/>
        <v>0</v>
      </c>
      <c r="P53" s="48">
        <f t="shared" si="3"/>
        <v>0</v>
      </c>
    </row>
    <row r="54" spans="2:16" x14ac:dyDescent="0.25">
      <c r="B54" s="41"/>
      <c r="C54" s="46" t="s">
        <v>54</v>
      </c>
      <c r="D54" s="43">
        <v>0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8">
        <f t="shared" si="3"/>
        <v>0</v>
      </c>
    </row>
    <row r="55" spans="2:16" x14ac:dyDescent="0.25">
      <c r="B55" s="41"/>
      <c r="C55" s="46" t="s">
        <v>55</v>
      </c>
      <c r="D55" s="43">
        <v>0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8">
        <f t="shared" si="3"/>
        <v>0</v>
      </c>
    </row>
    <row r="56" spans="2:16" x14ac:dyDescent="0.25">
      <c r="B56" s="41"/>
      <c r="C56" s="46" t="s">
        <v>56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8">
        <f t="shared" si="3"/>
        <v>0</v>
      </c>
    </row>
    <row r="57" spans="2:16" x14ac:dyDescent="0.25">
      <c r="B57" s="41"/>
      <c r="C57" s="46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>
        <f t="shared" si="3"/>
        <v>0</v>
      </c>
    </row>
    <row r="58" spans="2:16" x14ac:dyDescent="0.25">
      <c r="B58" s="49">
        <v>4</v>
      </c>
      <c r="C58" s="42" t="s">
        <v>57</v>
      </c>
      <c r="D58" s="44">
        <f t="shared" ref="D58:O58" si="8">D26-D35</f>
        <v>0</v>
      </c>
      <c r="E58" s="44">
        <f t="shared" si="8"/>
        <v>0</v>
      </c>
      <c r="F58" s="44">
        <f t="shared" si="8"/>
        <v>0</v>
      </c>
      <c r="G58" s="44">
        <f t="shared" si="8"/>
        <v>0</v>
      </c>
      <c r="H58" s="44">
        <f t="shared" si="8"/>
        <v>0</v>
      </c>
      <c r="I58" s="44">
        <f t="shared" si="8"/>
        <v>0</v>
      </c>
      <c r="J58" s="44">
        <f t="shared" si="8"/>
        <v>0</v>
      </c>
      <c r="K58" s="44">
        <f t="shared" si="8"/>
        <v>0</v>
      </c>
      <c r="L58" s="44">
        <f t="shared" si="8"/>
        <v>0</v>
      </c>
      <c r="M58" s="44">
        <f t="shared" si="8"/>
        <v>0</v>
      </c>
      <c r="N58" s="44">
        <f t="shared" si="8"/>
        <v>0</v>
      </c>
      <c r="O58" s="44">
        <f t="shared" si="8"/>
        <v>0</v>
      </c>
      <c r="P58" s="48">
        <f t="shared" si="3"/>
        <v>0</v>
      </c>
    </row>
    <row r="59" spans="2:16" x14ac:dyDescent="0.25">
      <c r="B59" s="41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5"/>
    </row>
    <row r="60" spans="2:16" x14ac:dyDescent="0.25">
      <c r="B60" s="49">
        <v>5</v>
      </c>
      <c r="C60" s="42" t="s">
        <v>58</v>
      </c>
      <c r="D60" s="44">
        <f t="shared" ref="D60:O60" si="9">D24+D58</f>
        <v>0</v>
      </c>
      <c r="E60" s="44">
        <f t="shared" si="9"/>
        <v>0</v>
      </c>
      <c r="F60" s="44">
        <f t="shared" si="9"/>
        <v>0</v>
      </c>
      <c r="G60" s="44">
        <f t="shared" si="9"/>
        <v>0</v>
      </c>
      <c r="H60" s="44">
        <f t="shared" si="9"/>
        <v>0</v>
      </c>
      <c r="I60" s="44">
        <f t="shared" si="9"/>
        <v>0</v>
      </c>
      <c r="J60" s="44">
        <f t="shared" si="9"/>
        <v>0</v>
      </c>
      <c r="K60" s="44">
        <f t="shared" si="9"/>
        <v>0</v>
      </c>
      <c r="L60" s="44">
        <f t="shared" si="9"/>
        <v>0</v>
      </c>
      <c r="M60" s="44">
        <f t="shared" si="9"/>
        <v>0</v>
      </c>
      <c r="N60" s="44">
        <f t="shared" si="9"/>
        <v>0</v>
      </c>
      <c r="O60" s="44">
        <f t="shared" si="9"/>
        <v>0</v>
      </c>
      <c r="P60" s="45"/>
    </row>
    <row r="61" spans="2:16" x14ac:dyDescent="0.25">
      <c r="B61" s="52"/>
      <c r="C61" s="5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5"/>
    </row>
    <row r="64" spans="2:16" x14ac:dyDescent="0.25">
      <c r="E64" s="56" t="s">
        <v>78</v>
      </c>
      <c r="H64"/>
      <c r="I64" s="56"/>
      <c r="M64" s="57" t="s">
        <v>79</v>
      </c>
    </row>
  </sheetData>
  <sheetProtection formatColumns="0" formatRows="0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E13"/>
  <sheetViews>
    <sheetView showGridLines="0" topLeftCell="B10" zoomScaleNormal="100" workbookViewId="0">
      <selection activeCell="B11" sqref="B11:B13"/>
    </sheetView>
  </sheetViews>
  <sheetFormatPr defaultColWidth="9.140625" defaultRowHeight="14.25" x14ac:dyDescent="0.25"/>
  <cols>
    <col min="1" max="1" width="2.7109375" style="2" customWidth="1"/>
    <col min="2" max="2" width="23.7109375" style="2" customWidth="1"/>
    <col min="3" max="3" width="18.85546875" style="2" customWidth="1"/>
    <col min="4" max="4" width="41" style="2" customWidth="1"/>
    <col min="5" max="5" width="94.85546875" style="2" customWidth="1"/>
    <col min="6" max="16384" width="9.140625" style="2"/>
  </cols>
  <sheetData>
    <row r="2" spans="2:5" ht="19.5" x14ac:dyDescent="0.25">
      <c r="B2" s="1" t="s">
        <v>59</v>
      </c>
    </row>
    <row r="3" spans="2:5" x14ac:dyDescent="0.25">
      <c r="B3" s="3" t="s">
        <v>60</v>
      </c>
    </row>
    <row r="4" spans="2:5" x14ac:dyDescent="0.25">
      <c r="B4" s="3"/>
    </row>
    <row r="5" spans="2:5" ht="15" x14ac:dyDescent="0.25">
      <c r="B5" s="4" t="s">
        <v>61</v>
      </c>
      <c r="C5" s="3" t="s">
        <v>62</v>
      </c>
    </row>
    <row r="6" spans="2:5" ht="15" x14ac:dyDescent="0.25">
      <c r="B6" s="5"/>
      <c r="C6" s="6" t="s">
        <v>63</v>
      </c>
      <c r="D6" s="6"/>
    </row>
    <row r="8" spans="2:5" ht="15" x14ac:dyDescent="0.25">
      <c r="B8" s="7" t="s">
        <v>64</v>
      </c>
    </row>
    <row r="10" spans="2:5" s="5" customFormat="1" ht="15" x14ac:dyDescent="0.25">
      <c r="B10" s="8" t="s">
        <v>65</v>
      </c>
      <c r="C10" s="9" t="s">
        <v>66</v>
      </c>
      <c r="D10" s="9" t="s">
        <v>67</v>
      </c>
      <c r="E10" s="10" t="s">
        <v>68</v>
      </c>
    </row>
    <row r="11" spans="2:5" ht="21" customHeight="1" x14ac:dyDescent="0.25">
      <c r="B11" s="58" t="s">
        <v>1</v>
      </c>
      <c r="C11" s="61"/>
      <c r="D11" s="11" t="s">
        <v>69</v>
      </c>
      <c r="E11" s="12" t="s">
        <v>70</v>
      </c>
    </row>
    <row r="12" spans="2:5" ht="97.5" customHeight="1" x14ac:dyDescent="0.25">
      <c r="B12" s="59"/>
      <c r="C12" s="62"/>
      <c r="D12" s="11" t="s">
        <v>71</v>
      </c>
      <c r="E12" s="12" t="s">
        <v>72</v>
      </c>
    </row>
    <row r="13" spans="2:5" ht="95.25" customHeight="1" x14ac:dyDescent="0.25">
      <c r="B13" s="60"/>
      <c r="C13" s="63"/>
      <c r="D13" s="11" t="s">
        <v>73</v>
      </c>
      <c r="E13" s="12" t="s">
        <v>74</v>
      </c>
    </row>
  </sheetData>
  <sheetProtection algorithmName="SHA-512" hashValue="RV860PuFo7jMGzzN0lWMQIsseEx3ucJQvWbIv1ztclzPecFUPNoXJnFK3SL0nIVXua+ZAZEtc2XTRb1Zt2qlSw==" saltValue="ICe0aV85GDFuFymeYK/4mQ==" spinCount="100000" sheet="1" objects="1" scenarios="1" insertRows="0" deleteRows="0"/>
  <mergeCells count="2">
    <mergeCell ref="B11:B13"/>
    <mergeCell ref="C11:C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EF03CFD0FE4E8772A1E3EFD5BF37" ma:contentTypeVersion="11" ma:contentTypeDescription="Create a new document." ma:contentTypeScope="" ma:versionID="a98d23efc558a8dd9cadd2022db2fb6d">
  <xsd:schema xmlns:xsd="http://www.w3.org/2001/XMLSchema" xmlns:xs="http://www.w3.org/2001/XMLSchema" xmlns:p="http://schemas.microsoft.com/office/2006/metadata/properties" xmlns:ns3="c890928c-93fb-426e-ba36-676076655ea4" xmlns:ns4="eaeac2a8-3eb7-473a-a538-a67289daa0bd" targetNamespace="http://schemas.microsoft.com/office/2006/metadata/properties" ma:root="true" ma:fieldsID="49fcbb8ba4164af6efc98a7d99544a57" ns3:_="" ns4:_="">
    <xsd:import namespace="c890928c-93fb-426e-ba36-676076655ea4"/>
    <xsd:import namespace="eaeac2a8-3eb7-473a-a538-a67289daa0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0928c-93fb-426e-ba36-676076655e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c2a8-3eb7-473a-a538-a67289da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6A047-AB88-43AF-9599-444A69E85A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1B4258-4C6F-4983-BABF-698206CB5698}">
  <ds:schemaRefs>
    <ds:schemaRef ds:uri="http://schemas.microsoft.com/office/infopath/2007/PartnerControls"/>
    <ds:schemaRef ds:uri="c890928c-93fb-426e-ba36-676076655ea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aeac2a8-3eb7-473a-a538-a67289daa0b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B0AE10-C3A4-416E-8504-D69870D985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0928c-93fb-426e-ba36-676076655ea4"/>
    <ds:schemaRef ds:uri="eaeac2a8-3eb7-473a-a538-a67289daa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 dòng tiền - SUB</vt:lpstr>
      <vt:lpstr>Hướng dẫn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Vu</dc:creator>
  <cp:keywords/>
  <dc:description/>
  <cp:lastModifiedBy>[KarEl] Nam Ngọc</cp:lastModifiedBy>
  <cp:revision/>
  <dcterms:created xsi:type="dcterms:W3CDTF">2021-12-03T08:37:16Z</dcterms:created>
  <dcterms:modified xsi:type="dcterms:W3CDTF">2022-01-06T09:58:25Z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0x010100A93DEF03CFD0FE4E8772A1E3EFD5BF37</vt:lpwstr>
  </property>
</Properties>
</file>