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2210CF5-A8D2-439E-8C7F-8C22EEDF4E1E}" xr6:coauthVersionLast="36" xr6:coauthVersionMax="36" xr10:uidLastSave="{00000000-0000-0000-0000-000000000000}"/>
  <bookViews>
    <workbookView minimized="1" xWindow="0" yWindow="0" windowWidth="22260" windowHeight="12645" xr2:uid="{00000000-000D-0000-FFFF-FFFF00000000}"/>
  </bookViews>
  <sheets>
    <sheet name="BacNgachLuong" sheetId="2" r:id="rId1"/>
    <sheet name="Sheet1" sheetId="1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E2" i="2"/>
  <c r="A3" i="2"/>
  <c r="E3" i="2"/>
  <c r="A4" i="2"/>
  <c r="E4" i="2"/>
  <c r="A5" i="2"/>
  <c r="E5" i="2"/>
  <c r="A6" i="2"/>
  <c r="E6" i="2"/>
  <c r="A7" i="2"/>
  <c r="E7" i="2"/>
  <c r="A8" i="2"/>
  <c r="E8" i="2"/>
  <c r="A9" i="2"/>
  <c r="E9" i="2"/>
  <c r="A10" i="2"/>
  <c r="E10" i="2"/>
  <c r="A11" i="2"/>
  <c r="E11" i="2"/>
  <c r="A12" i="2"/>
  <c r="E12" i="2"/>
  <c r="A13" i="2"/>
  <c r="E13" i="2"/>
  <c r="A14" i="2"/>
  <c r="E14" i="2"/>
  <c r="A15" i="2"/>
  <c r="E15" i="2"/>
  <c r="A16" i="2"/>
  <c r="E16" i="2"/>
  <c r="A17" i="2"/>
  <c r="E17" i="2"/>
  <c r="A18" i="2"/>
  <c r="E18" i="2"/>
  <c r="A19" i="2"/>
  <c r="E19" i="2"/>
  <c r="A20" i="2"/>
  <c r="E20" i="2"/>
  <c r="A21" i="2"/>
  <c r="E21" i="2"/>
  <c r="A22" i="2"/>
  <c r="E22" i="2"/>
  <c r="A23" i="2"/>
  <c r="E23" i="2"/>
  <c r="A24" i="2"/>
  <c r="E24" i="2"/>
  <c r="A25" i="2"/>
  <c r="E25" i="2"/>
  <c r="A26" i="2"/>
  <c r="E26" i="2"/>
  <c r="A27" i="2"/>
  <c r="E27" i="2"/>
  <c r="A28" i="2"/>
  <c r="E28" i="2"/>
  <c r="A29" i="2"/>
  <c r="E29" i="2"/>
  <c r="A30" i="2"/>
  <c r="E30" i="2"/>
  <c r="A31" i="2"/>
  <c r="E31" i="2"/>
  <c r="A32" i="2"/>
  <c r="E32" i="2"/>
  <c r="A33" i="2"/>
  <c r="E33" i="2"/>
  <c r="A34" i="2"/>
  <c r="E34" i="2"/>
  <c r="A35" i="2"/>
  <c r="E35" i="2"/>
  <c r="A36" i="2"/>
  <c r="E36" i="2"/>
  <c r="A37" i="2"/>
  <c r="E37" i="2"/>
  <c r="A38" i="2"/>
  <c r="E38" i="2"/>
  <c r="A39" i="2"/>
  <c r="E39" i="2"/>
  <c r="A40" i="2"/>
  <c r="E40" i="2"/>
  <c r="A41" i="2"/>
  <c r="E41" i="2"/>
  <c r="A42" i="2"/>
  <c r="E42" i="2"/>
  <c r="A43" i="2"/>
  <c r="E43" i="2"/>
  <c r="A44" i="2"/>
  <c r="E44" i="2"/>
  <c r="A45" i="2"/>
  <c r="E45" i="2"/>
  <c r="A46" i="2"/>
  <c r="E46" i="2"/>
  <c r="A47" i="2"/>
  <c r="E47" i="2"/>
  <c r="A48" i="2"/>
  <c r="E48" i="2"/>
  <c r="A49" i="2"/>
  <c r="E49" i="2"/>
  <c r="A50" i="2"/>
  <c r="E50" i="2"/>
  <c r="A51" i="2"/>
  <c r="E51" i="2"/>
  <c r="A52" i="2"/>
  <c r="E52" i="2"/>
  <c r="A53" i="2"/>
  <c r="E53" i="2"/>
  <c r="A54" i="2"/>
  <c r="E54" i="2"/>
  <c r="A55" i="2"/>
  <c r="E55" i="2"/>
  <c r="A56" i="2"/>
  <c r="E56" i="2"/>
  <c r="A57" i="2"/>
  <c r="E57" i="2"/>
  <c r="A58" i="2"/>
  <c r="E58" i="2"/>
  <c r="A59" i="2"/>
  <c r="E59" i="2"/>
  <c r="A60" i="2"/>
  <c r="E60" i="2"/>
  <c r="A61" i="2"/>
  <c r="E61" i="2"/>
  <c r="A62" i="2"/>
  <c r="E62" i="2"/>
  <c r="A63" i="2"/>
  <c r="E63" i="2"/>
  <c r="A64" i="2"/>
  <c r="E64" i="2"/>
  <c r="A65" i="2"/>
  <c r="E65" i="2"/>
  <c r="A66" i="2"/>
  <c r="E66" i="2"/>
</calcChain>
</file>

<file path=xl/sharedStrings.xml><?xml version="1.0" encoding="utf-8"?>
<sst xmlns="http://schemas.openxmlformats.org/spreadsheetml/2006/main" count="137" uniqueCount="47">
  <si>
    <t>BV</t>
  </si>
  <si>
    <t>1.19</t>
  </si>
  <si>
    <t>1.13</t>
  </si>
  <si>
    <t>1.07</t>
  </si>
  <si>
    <t>LX</t>
  </si>
  <si>
    <t>1.32</t>
  </si>
  <si>
    <t>1.25</t>
  </si>
  <si>
    <t>VT</t>
  </si>
  <si>
    <t>B1</t>
  </si>
  <si>
    <t>1.54</t>
  </si>
  <si>
    <t>1.46</t>
  </si>
  <si>
    <t>1.39</t>
  </si>
  <si>
    <t>B2</t>
  </si>
  <si>
    <t>B3</t>
  </si>
  <si>
    <t>B4</t>
  </si>
  <si>
    <t>1.62</t>
  </si>
  <si>
    <t>A1</t>
  </si>
  <si>
    <t>A2</t>
  </si>
  <si>
    <t>A3</t>
  </si>
  <si>
    <t>1.71</t>
  </si>
  <si>
    <t>A4</t>
  </si>
  <si>
    <t>2.09</t>
  </si>
  <si>
    <t>1.99</t>
  </si>
  <si>
    <t>1.89</t>
  </si>
  <si>
    <t>1.8</t>
  </si>
  <si>
    <t>QL.03</t>
  </si>
  <si>
    <t>2.31</t>
  </si>
  <si>
    <t>2.2</t>
  </si>
  <si>
    <t>QL.02</t>
  </si>
  <si>
    <t>2.47</t>
  </si>
  <si>
    <t>2.35</t>
  </si>
  <si>
    <t>2.23</t>
  </si>
  <si>
    <t>QL.01</t>
  </si>
  <si>
    <t>2.77</t>
  </si>
  <si>
    <t>2.63</t>
  </si>
  <si>
    <t>2.5</t>
  </si>
  <si>
    <t>QL.05</t>
  </si>
  <si>
    <t>4.0</t>
  </si>
  <si>
    <t>3.8</t>
  </si>
  <si>
    <t>3.6</t>
  </si>
  <si>
    <t>id</t>
  </si>
  <si>
    <t>ngach</t>
  </si>
  <si>
    <t>ngachId</t>
  </si>
  <si>
    <t>thoiGianNangBac</t>
  </si>
  <si>
    <t>heSo</t>
  </si>
  <si>
    <t>bac</t>
  </si>
  <si>
    <t>ngach_bac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</si>
</sst>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gach-lu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achLuong"/>
      <sheetName val="Sheet1"/>
    </sheetNames>
    <sheetDataSet>
      <sheetData sheetId="0">
        <row r="2">
          <cell r="A2" t="str">
            <v>QL.05</v>
          </cell>
          <cell r="B2" t="str">
            <v>Chủ tịch Hội đồng quản trị</v>
          </cell>
          <cell r="C2">
            <v>1</v>
          </cell>
        </row>
        <row r="3">
          <cell r="A3" t="str">
            <v>QL.01</v>
          </cell>
          <cell r="B3" t="str">
            <v>Tổng Giám đốc</v>
          </cell>
          <cell r="C3">
            <v>2</v>
          </cell>
        </row>
        <row r="4">
          <cell r="A4" t="str">
            <v>QL.02</v>
          </cell>
          <cell r="B4" t="str">
            <v>Phó Tổng Giám đốc</v>
          </cell>
          <cell r="C4">
            <v>3</v>
          </cell>
        </row>
        <row r="5">
          <cell r="A5" t="str">
            <v>QL.03</v>
          </cell>
          <cell r="B5" t="str">
            <v>Kế toán trưởng</v>
          </cell>
          <cell r="C5">
            <v>4</v>
          </cell>
        </row>
        <row r="6">
          <cell r="A6" t="str">
            <v>A4</v>
          </cell>
          <cell r="B6" t="str">
            <v>Chuyên viên chính, Kinh tế viên chính, Kỹ sư chính</v>
          </cell>
          <cell r="C6">
            <v>5</v>
          </cell>
        </row>
        <row r="7">
          <cell r="A7" t="str">
            <v>A3</v>
          </cell>
          <cell r="B7" t="str">
            <v>Chuyên viên, Kinh tế viên, Kỹ sư</v>
          </cell>
          <cell r="C7">
            <v>6</v>
          </cell>
        </row>
        <row r="8">
          <cell r="A8" t="str">
            <v>A2</v>
          </cell>
          <cell r="B8" t="str">
            <v>Cán sự, Nghiệp vụ, Kỹ thuật viên, Kế toán viên</v>
          </cell>
          <cell r="C8">
            <v>7</v>
          </cell>
        </row>
        <row r="9">
          <cell r="A9" t="str">
            <v>A1</v>
          </cell>
          <cell r="B9" t="str">
            <v>Nhân viên thừa hành, phục vụ</v>
          </cell>
          <cell r="C9">
            <v>8</v>
          </cell>
        </row>
        <row r="10">
          <cell r="A10" t="str">
            <v>B4</v>
          </cell>
          <cell r="B10" t="str">
            <v>Vận hành máy, vận hành điện trong nhà máy điện (Trưởng ca)</v>
          </cell>
          <cell r="C10">
            <v>9</v>
          </cell>
        </row>
        <row r="11">
          <cell r="A11" t="str">
            <v>B3</v>
          </cell>
          <cell r="B11" t="str">
            <v>Vận hành máy, vận hành điện trong nhà máy điẹn (Vận hành chính)</v>
          </cell>
          <cell r="C11">
            <v>10</v>
          </cell>
        </row>
        <row r="12">
          <cell r="A12" t="str">
            <v>B2</v>
          </cell>
          <cell r="B12" t="str">
            <v>Vận hành máy, vận hành điện trong nhà máy điện (Vận hành phụ)</v>
          </cell>
          <cell r="C12">
            <v>11</v>
          </cell>
        </row>
        <row r="13">
          <cell r="A13" t="str">
            <v>B1</v>
          </cell>
          <cell r="B13" t="str">
            <v>Sửa chữa cơ, điện phụ trong hang hầm nhà máy điện (Nhân viên sửa chữa)</v>
          </cell>
          <cell r="C13">
            <v>12</v>
          </cell>
        </row>
        <row r="14">
          <cell r="A14" t="str">
            <v>VT</v>
          </cell>
          <cell r="B14" t="str">
            <v>Văn thư</v>
          </cell>
          <cell r="C14">
            <v>13</v>
          </cell>
        </row>
        <row r="15">
          <cell r="A15" t="str">
            <v>LX</v>
          </cell>
          <cell r="B15" t="str">
            <v>Lái xe con, xe tải dưới 3,5 tấn</v>
          </cell>
          <cell r="C15">
            <v>14</v>
          </cell>
        </row>
        <row r="16">
          <cell r="A16" t="str">
            <v>BV</v>
          </cell>
          <cell r="B16" t="str">
            <v>Bảo vệ</v>
          </cell>
          <cell r="C16">
            <v>15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3ECD-A8AB-472C-A6B7-58916BACD27A}">
  <dimension ref="A1:G66"/>
  <sheetViews>
    <sheetView tabSelected="1" workbookViewId="0">
      <selection activeCell="E2" sqref="E2"/>
    </sheetView>
  </sheetViews>
  <sheetFormatPr defaultRowHeight="15" x14ac:dyDescent="0.25"/>
  <cols>
    <col min="1" max="1" width="11.7109375" customWidth="1"/>
    <col min="2" max="2" width="9.7109375" customWidth="1"/>
    <col min="3" max="3" width="11.28515625" customWidth="1"/>
    <col min="4" max="4" width="16.85546875" customWidth="1"/>
    <col min="5" max="5" width="12.7109375" customWidth="1"/>
    <col min="6" max="6" width="12" customWidth="1"/>
  </cols>
  <sheetData>
    <row r="1" spans="1:7" x14ac:dyDescent="0.25">
      <c r="A1" s="3" t="s">
        <v>46</v>
      </c>
      <c r="B1" s="1" t="s">
        <v>45</v>
      </c>
      <c r="C1" s="1" t="s">
        <v>44</v>
      </c>
      <c r="D1" s="1" t="s">
        <v>43</v>
      </c>
      <c r="E1" s="1" t="s">
        <v>42</v>
      </c>
      <c r="F1" s="2" t="s">
        <v>41</v>
      </c>
      <c r="G1" s="1" t="s">
        <v>40</v>
      </c>
    </row>
    <row r="2" spans="1:7" x14ac:dyDescent="0.25">
      <c r="A2" t="str">
        <f t="shared" ref="A2:A33" si="0">F2&amp;B2</f>
        <v>QL.051</v>
      </c>
      <c r="B2">
        <v>1</v>
      </c>
      <c r="C2" t="s">
        <v>39</v>
      </c>
      <c r="D2">
        <v>1095</v>
      </c>
      <c r="E2">
        <f>VLOOKUP(F2,[1]NgachLuong!$A$2:$D$16,3,)</f>
        <v>1</v>
      </c>
      <c r="F2" t="s">
        <v>36</v>
      </c>
      <c r="G2">
        <v>1</v>
      </c>
    </row>
    <row r="3" spans="1:7" x14ac:dyDescent="0.25">
      <c r="A3" t="str">
        <f t="shared" si="0"/>
        <v>QL.052</v>
      </c>
      <c r="B3">
        <v>2</v>
      </c>
      <c r="C3" t="s">
        <v>38</v>
      </c>
      <c r="D3">
        <v>1095</v>
      </c>
      <c r="E3">
        <f>VLOOKUP(F3,[1]NgachLuong!$A$2:$D$16,3,)</f>
        <v>1</v>
      </c>
      <c r="F3" t="s">
        <v>36</v>
      </c>
      <c r="G3">
        <v>2</v>
      </c>
    </row>
    <row r="4" spans="1:7" x14ac:dyDescent="0.25">
      <c r="A4" t="str">
        <f t="shared" si="0"/>
        <v>QL.053</v>
      </c>
      <c r="B4">
        <v>3</v>
      </c>
      <c r="C4" t="s">
        <v>37</v>
      </c>
      <c r="D4">
        <v>1095</v>
      </c>
      <c r="E4">
        <f>VLOOKUP(F4,[1]NgachLuong!$A$2:$D$16,3,)</f>
        <v>1</v>
      </c>
      <c r="F4" t="s">
        <v>36</v>
      </c>
      <c r="G4">
        <v>3</v>
      </c>
    </row>
    <row r="5" spans="1:7" x14ac:dyDescent="0.25">
      <c r="A5" t="str">
        <f t="shared" si="0"/>
        <v>QL.011</v>
      </c>
      <c r="B5">
        <v>1</v>
      </c>
      <c r="C5" t="s">
        <v>35</v>
      </c>
      <c r="D5">
        <v>1095</v>
      </c>
      <c r="E5">
        <f>VLOOKUP(F5,[1]NgachLuong!$A$2:$D$16,3,)</f>
        <v>2</v>
      </c>
      <c r="F5" t="s">
        <v>32</v>
      </c>
      <c r="G5">
        <v>4</v>
      </c>
    </row>
    <row r="6" spans="1:7" x14ac:dyDescent="0.25">
      <c r="A6" t="str">
        <f t="shared" si="0"/>
        <v>QL.012</v>
      </c>
      <c r="B6">
        <v>2</v>
      </c>
      <c r="C6" t="s">
        <v>34</v>
      </c>
      <c r="D6">
        <v>1095</v>
      </c>
      <c r="E6">
        <f>VLOOKUP(F6,[1]NgachLuong!$A$2:$D$16,3,)</f>
        <v>2</v>
      </c>
      <c r="F6" t="s">
        <v>32</v>
      </c>
      <c r="G6">
        <v>5</v>
      </c>
    </row>
    <row r="7" spans="1:7" x14ac:dyDescent="0.25">
      <c r="A7" t="str">
        <f t="shared" si="0"/>
        <v>QL.013</v>
      </c>
      <c r="B7">
        <v>3</v>
      </c>
      <c r="C7" t="s">
        <v>33</v>
      </c>
      <c r="D7">
        <v>1095</v>
      </c>
      <c r="E7">
        <f>VLOOKUP(F7,[1]NgachLuong!$A$2:$D$16,3,)</f>
        <v>2</v>
      </c>
      <c r="F7" t="s">
        <v>32</v>
      </c>
      <c r="G7">
        <v>6</v>
      </c>
    </row>
    <row r="8" spans="1:7" x14ac:dyDescent="0.25">
      <c r="A8" t="str">
        <f t="shared" si="0"/>
        <v>QL.021</v>
      </c>
      <c r="B8">
        <v>1</v>
      </c>
      <c r="C8" t="s">
        <v>31</v>
      </c>
      <c r="D8">
        <v>1095</v>
      </c>
      <c r="E8">
        <f>VLOOKUP(F8,[1]NgachLuong!$A$2:$D$16,3,)</f>
        <v>3</v>
      </c>
      <c r="F8" t="s">
        <v>28</v>
      </c>
      <c r="G8">
        <v>7</v>
      </c>
    </row>
    <row r="9" spans="1:7" x14ac:dyDescent="0.25">
      <c r="A9" t="str">
        <f t="shared" si="0"/>
        <v>QL.022</v>
      </c>
      <c r="B9">
        <v>2</v>
      </c>
      <c r="C9" t="s">
        <v>30</v>
      </c>
      <c r="D9">
        <v>1095</v>
      </c>
      <c r="E9">
        <f>VLOOKUP(F9,[1]NgachLuong!$A$2:$D$16,3,)</f>
        <v>3</v>
      </c>
      <c r="F9" t="s">
        <v>28</v>
      </c>
      <c r="G9">
        <v>8</v>
      </c>
    </row>
    <row r="10" spans="1:7" x14ac:dyDescent="0.25">
      <c r="A10" t="str">
        <f t="shared" si="0"/>
        <v>QL.023</v>
      </c>
      <c r="B10">
        <v>3</v>
      </c>
      <c r="C10" t="s">
        <v>29</v>
      </c>
      <c r="D10">
        <v>1095</v>
      </c>
      <c r="E10">
        <f>VLOOKUP(F10,[1]NgachLuong!$A$2:$D$16,3,)</f>
        <v>3</v>
      </c>
      <c r="F10" t="s">
        <v>28</v>
      </c>
      <c r="G10">
        <v>9</v>
      </c>
    </row>
    <row r="11" spans="1:7" x14ac:dyDescent="0.25">
      <c r="A11" t="str">
        <f t="shared" si="0"/>
        <v>QL.031</v>
      </c>
      <c r="B11">
        <v>1</v>
      </c>
      <c r="C11" t="s">
        <v>21</v>
      </c>
      <c r="D11">
        <v>1095</v>
      </c>
      <c r="E11">
        <f>VLOOKUP(F11,[1]NgachLuong!$A$2:$D$16,3,)</f>
        <v>4</v>
      </c>
      <c r="F11" t="s">
        <v>25</v>
      </c>
      <c r="G11">
        <v>10</v>
      </c>
    </row>
    <row r="12" spans="1:7" x14ac:dyDescent="0.25">
      <c r="A12" t="str">
        <f t="shared" si="0"/>
        <v>QL.032</v>
      </c>
      <c r="B12">
        <v>2</v>
      </c>
      <c r="C12" t="s">
        <v>27</v>
      </c>
      <c r="D12">
        <v>1095</v>
      </c>
      <c r="E12">
        <f>VLOOKUP(F12,[1]NgachLuong!$A$2:$D$16,3,)</f>
        <v>4</v>
      </c>
      <c r="F12" t="s">
        <v>25</v>
      </c>
      <c r="G12">
        <v>11</v>
      </c>
    </row>
    <row r="13" spans="1:7" x14ac:dyDescent="0.25">
      <c r="A13" t="str">
        <f t="shared" si="0"/>
        <v>QL.033</v>
      </c>
      <c r="B13">
        <v>3</v>
      </c>
      <c r="C13" t="s">
        <v>26</v>
      </c>
      <c r="D13">
        <v>1095</v>
      </c>
      <c r="E13">
        <f>VLOOKUP(F13,[1]NgachLuong!$A$2:$D$16,3,)</f>
        <v>4</v>
      </c>
      <c r="F13" t="s">
        <v>25</v>
      </c>
      <c r="G13">
        <v>12</v>
      </c>
    </row>
    <row r="14" spans="1:7" x14ac:dyDescent="0.25">
      <c r="A14" t="str">
        <f t="shared" si="0"/>
        <v>A41</v>
      </c>
      <c r="B14">
        <v>1</v>
      </c>
      <c r="C14" t="s">
        <v>24</v>
      </c>
      <c r="D14">
        <v>1095</v>
      </c>
      <c r="E14">
        <f>VLOOKUP(F14,[1]NgachLuong!$A$2:$D$16,3,)</f>
        <v>5</v>
      </c>
      <c r="F14" t="s">
        <v>20</v>
      </c>
      <c r="G14">
        <v>13</v>
      </c>
    </row>
    <row r="15" spans="1:7" x14ac:dyDescent="0.25">
      <c r="A15" t="str">
        <f t="shared" si="0"/>
        <v>A42</v>
      </c>
      <c r="B15">
        <v>2</v>
      </c>
      <c r="C15" t="s">
        <v>23</v>
      </c>
      <c r="D15">
        <v>1095</v>
      </c>
      <c r="E15">
        <f>VLOOKUP(F15,[1]NgachLuong!$A$2:$D$16,3,)</f>
        <v>5</v>
      </c>
      <c r="F15" t="s">
        <v>20</v>
      </c>
      <c r="G15">
        <v>14</v>
      </c>
    </row>
    <row r="16" spans="1:7" x14ac:dyDescent="0.25">
      <c r="A16" t="str">
        <f t="shared" si="0"/>
        <v>A43</v>
      </c>
      <c r="B16">
        <v>3</v>
      </c>
      <c r="C16" t="s">
        <v>22</v>
      </c>
      <c r="D16">
        <v>1095</v>
      </c>
      <c r="E16">
        <f>VLOOKUP(F16,[1]NgachLuong!$A$2:$D$16,3,)</f>
        <v>5</v>
      </c>
      <c r="F16" t="s">
        <v>20</v>
      </c>
      <c r="G16">
        <v>15</v>
      </c>
    </row>
    <row r="17" spans="1:7" x14ac:dyDescent="0.25">
      <c r="A17" t="str">
        <f t="shared" si="0"/>
        <v>A44</v>
      </c>
      <c r="B17">
        <v>4</v>
      </c>
      <c r="C17" t="s">
        <v>21</v>
      </c>
      <c r="D17">
        <v>1095</v>
      </c>
      <c r="E17">
        <f>VLOOKUP(F17,[1]NgachLuong!$A$2:$D$16,3,)</f>
        <v>5</v>
      </c>
      <c r="F17" t="s">
        <v>20</v>
      </c>
      <c r="G17">
        <v>16</v>
      </c>
    </row>
    <row r="18" spans="1:7" x14ac:dyDescent="0.25">
      <c r="A18" t="str">
        <f t="shared" si="0"/>
        <v>A31</v>
      </c>
      <c r="B18">
        <v>1</v>
      </c>
      <c r="C18" t="s">
        <v>1</v>
      </c>
      <c r="D18">
        <v>1095</v>
      </c>
      <c r="E18">
        <f>VLOOKUP(F18,[1]NgachLuong!$A$2:$D$16,3,)</f>
        <v>6</v>
      </c>
      <c r="F18" t="s">
        <v>18</v>
      </c>
      <c r="G18">
        <v>17</v>
      </c>
    </row>
    <row r="19" spans="1:7" x14ac:dyDescent="0.25">
      <c r="A19" t="str">
        <f t="shared" si="0"/>
        <v>A32</v>
      </c>
      <c r="B19">
        <v>2</v>
      </c>
      <c r="C19" t="s">
        <v>6</v>
      </c>
      <c r="D19">
        <v>1095</v>
      </c>
      <c r="E19">
        <f>VLOOKUP(F19,[1]NgachLuong!$A$2:$D$16,3,)</f>
        <v>6</v>
      </c>
      <c r="F19" t="s">
        <v>18</v>
      </c>
      <c r="G19">
        <v>18</v>
      </c>
    </row>
    <row r="20" spans="1:7" x14ac:dyDescent="0.25">
      <c r="A20" t="str">
        <f t="shared" si="0"/>
        <v>A33</v>
      </c>
      <c r="B20">
        <v>3</v>
      </c>
      <c r="C20" t="s">
        <v>5</v>
      </c>
      <c r="D20">
        <v>1095</v>
      </c>
      <c r="E20">
        <f>VLOOKUP(F20,[1]NgachLuong!$A$2:$D$16,3,)</f>
        <v>6</v>
      </c>
      <c r="F20" t="s">
        <v>18</v>
      </c>
      <c r="G20">
        <v>19</v>
      </c>
    </row>
    <row r="21" spans="1:7" x14ac:dyDescent="0.25">
      <c r="A21" t="str">
        <f t="shared" si="0"/>
        <v>A34</v>
      </c>
      <c r="B21">
        <v>4</v>
      </c>
      <c r="C21" t="s">
        <v>11</v>
      </c>
      <c r="D21">
        <v>1095</v>
      </c>
      <c r="E21">
        <f>VLOOKUP(F21,[1]NgachLuong!$A$2:$D$16,3,)</f>
        <v>6</v>
      </c>
      <c r="F21" t="s">
        <v>18</v>
      </c>
      <c r="G21">
        <v>20</v>
      </c>
    </row>
    <row r="22" spans="1:7" x14ac:dyDescent="0.25">
      <c r="A22" t="str">
        <f t="shared" si="0"/>
        <v>A35</v>
      </c>
      <c r="B22">
        <v>5</v>
      </c>
      <c r="C22" t="s">
        <v>10</v>
      </c>
      <c r="D22">
        <v>1095</v>
      </c>
      <c r="E22">
        <f>VLOOKUP(F22,[1]NgachLuong!$A$2:$D$16,3,)</f>
        <v>6</v>
      </c>
      <c r="F22" t="s">
        <v>18</v>
      </c>
      <c r="G22">
        <v>21</v>
      </c>
    </row>
    <row r="23" spans="1:7" x14ac:dyDescent="0.25">
      <c r="A23" t="str">
        <f t="shared" si="0"/>
        <v>A36</v>
      </c>
      <c r="B23">
        <v>6</v>
      </c>
      <c r="C23" t="s">
        <v>9</v>
      </c>
      <c r="D23">
        <v>1095</v>
      </c>
      <c r="E23">
        <f>VLOOKUP(F23,[1]NgachLuong!$A$2:$D$16,3,)</f>
        <v>6</v>
      </c>
      <c r="F23" t="s">
        <v>18</v>
      </c>
      <c r="G23">
        <v>22</v>
      </c>
    </row>
    <row r="24" spans="1:7" x14ac:dyDescent="0.25">
      <c r="A24" t="str">
        <f t="shared" si="0"/>
        <v>A37</v>
      </c>
      <c r="B24">
        <v>7</v>
      </c>
      <c r="C24" t="s">
        <v>15</v>
      </c>
      <c r="D24">
        <v>1095</v>
      </c>
      <c r="E24">
        <f>VLOOKUP(F24,[1]NgachLuong!$A$2:$D$16,3,)</f>
        <v>6</v>
      </c>
      <c r="F24" t="s">
        <v>18</v>
      </c>
      <c r="G24">
        <v>23</v>
      </c>
    </row>
    <row r="25" spans="1:7" x14ac:dyDescent="0.25">
      <c r="A25" t="str">
        <f t="shared" si="0"/>
        <v>A38</v>
      </c>
      <c r="B25">
        <v>8</v>
      </c>
      <c r="C25" t="s">
        <v>19</v>
      </c>
      <c r="D25">
        <v>1095</v>
      </c>
      <c r="E25">
        <f>VLOOKUP(F25,[1]NgachLuong!$A$2:$D$16,3,)</f>
        <v>6</v>
      </c>
      <c r="F25" t="s">
        <v>18</v>
      </c>
      <c r="G25">
        <v>24</v>
      </c>
    </row>
    <row r="26" spans="1:7" x14ac:dyDescent="0.25">
      <c r="A26" t="str">
        <f t="shared" si="0"/>
        <v>A21</v>
      </c>
      <c r="B26">
        <v>1</v>
      </c>
      <c r="C26" t="s">
        <v>2</v>
      </c>
      <c r="D26">
        <v>730</v>
      </c>
      <c r="E26">
        <f>VLOOKUP(F26,[1]NgachLuong!$A$2:$D$16,3,)</f>
        <v>7</v>
      </c>
      <c r="F26" t="s">
        <v>17</v>
      </c>
      <c r="G26">
        <v>25</v>
      </c>
    </row>
    <row r="27" spans="1:7" x14ac:dyDescent="0.25">
      <c r="A27" t="str">
        <f t="shared" si="0"/>
        <v>A22</v>
      </c>
      <c r="B27">
        <v>2</v>
      </c>
      <c r="C27" t="s">
        <v>1</v>
      </c>
      <c r="D27">
        <v>730</v>
      </c>
      <c r="E27">
        <f>VLOOKUP(F27,[1]NgachLuong!$A$2:$D$16,3,)</f>
        <v>7</v>
      </c>
      <c r="F27" t="s">
        <v>17</v>
      </c>
      <c r="G27">
        <v>26</v>
      </c>
    </row>
    <row r="28" spans="1:7" x14ac:dyDescent="0.25">
      <c r="A28" t="str">
        <f t="shared" si="0"/>
        <v>A23</v>
      </c>
      <c r="B28">
        <v>3</v>
      </c>
      <c r="C28" t="s">
        <v>6</v>
      </c>
      <c r="D28">
        <v>1095</v>
      </c>
      <c r="E28">
        <f>VLOOKUP(F28,[1]NgachLuong!$A$2:$D$16,3,)</f>
        <v>7</v>
      </c>
      <c r="F28" t="s">
        <v>17</v>
      </c>
      <c r="G28">
        <v>27</v>
      </c>
    </row>
    <row r="29" spans="1:7" x14ac:dyDescent="0.25">
      <c r="A29" t="str">
        <f t="shared" si="0"/>
        <v>A24</v>
      </c>
      <c r="B29">
        <v>4</v>
      </c>
      <c r="C29" t="s">
        <v>5</v>
      </c>
      <c r="D29">
        <v>1095</v>
      </c>
      <c r="E29">
        <f>VLOOKUP(F29,[1]NgachLuong!$A$2:$D$16,3,)</f>
        <v>7</v>
      </c>
      <c r="F29" t="s">
        <v>17</v>
      </c>
      <c r="G29">
        <v>28</v>
      </c>
    </row>
    <row r="30" spans="1:7" x14ac:dyDescent="0.25">
      <c r="A30" t="str">
        <f t="shared" si="0"/>
        <v>A25</v>
      </c>
      <c r="B30">
        <v>5</v>
      </c>
      <c r="C30" t="s">
        <v>11</v>
      </c>
      <c r="D30">
        <v>1095</v>
      </c>
      <c r="E30">
        <f>VLOOKUP(F30,[1]NgachLuong!$A$2:$D$16,3,)</f>
        <v>7</v>
      </c>
      <c r="F30" t="s">
        <v>17</v>
      </c>
      <c r="G30">
        <v>29</v>
      </c>
    </row>
    <row r="31" spans="1:7" x14ac:dyDescent="0.25">
      <c r="A31" t="str">
        <f t="shared" si="0"/>
        <v>A11</v>
      </c>
      <c r="B31">
        <v>1</v>
      </c>
      <c r="C31" t="s">
        <v>3</v>
      </c>
      <c r="D31">
        <v>730</v>
      </c>
      <c r="E31">
        <f>VLOOKUP(F31,[1]NgachLuong!$A$2:$D$16,3,)</f>
        <v>8</v>
      </c>
      <c r="F31" t="s">
        <v>16</v>
      </c>
      <c r="G31">
        <v>30</v>
      </c>
    </row>
    <row r="32" spans="1:7" x14ac:dyDescent="0.25">
      <c r="A32" t="str">
        <f t="shared" si="0"/>
        <v>A12</v>
      </c>
      <c r="B32">
        <v>2</v>
      </c>
      <c r="C32" t="s">
        <v>2</v>
      </c>
      <c r="D32">
        <v>730</v>
      </c>
      <c r="E32">
        <f>VLOOKUP(F32,[1]NgachLuong!$A$2:$D$16,3,)</f>
        <v>8</v>
      </c>
      <c r="F32" t="s">
        <v>16</v>
      </c>
      <c r="G32">
        <v>31</v>
      </c>
    </row>
    <row r="33" spans="1:7" x14ac:dyDescent="0.25">
      <c r="A33" t="str">
        <f t="shared" si="0"/>
        <v>A13</v>
      </c>
      <c r="B33">
        <v>3</v>
      </c>
      <c r="C33" t="s">
        <v>1</v>
      </c>
      <c r="D33">
        <v>1095</v>
      </c>
      <c r="E33">
        <f>VLOOKUP(F33,[1]NgachLuong!$A$2:$D$16,3,)</f>
        <v>8</v>
      </c>
      <c r="F33" t="s">
        <v>16</v>
      </c>
      <c r="G33">
        <v>32</v>
      </c>
    </row>
    <row r="34" spans="1:7" x14ac:dyDescent="0.25">
      <c r="A34" t="str">
        <f t="shared" ref="A34:A65" si="1">F34&amp;B34</f>
        <v>A14</v>
      </c>
      <c r="B34">
        <v>4</v>
      </c>
      <c r="C34" t="s">
        <v>6</v>
      </c>
      <c r="D34">
        <v>1095</v>
      </c>
      <c r="E34">
        <f>VLOOKUP(F34,[1]NgachLuong!$A$2:$D$16,3,)</f>
        <v>8</v>
      </c>
      <c r="F34" t="s">
        <v>16</v>
      </c>
      <c r="G34">
        <v>33</v>
      </c>
    </row>
    <row r="35" spans="1:7" x14ac:dyDescent="0.25">
      <c r="A35" t="str">
        <f t="shared" si="1"/>
        <v>A15</v>
      </c>
      <c r="B35">
        <v>5</v>
      </c>
      <c r="C35" t="s">
        <v>5</v>
      </c>
      <c r="D35">
        <v>1095</v>
      </c>
      <c r="E35">
        <f>VLOOKUP(F35,[1]NgachLuong!$A$2:$D$16,3,)</f>
        <v>8</v>
      </c>
      <c r="F35" t="s">
        <v>16</v>
      </c>
      <c r="G35">
        <v>34</v>
      </c>
    </row>
    <row r="36" spans="1:7" x14ac:dyDescent="0.25">
      <c r="A36" t="str">
        <f t="shared" si="1"/>
        <v>B41</v>
      </c>
      <c r="B36">
        <v>1</v>
      </c>
      <c r="C36" t="s">
        <v>5</v>
      </c>
      <c r="D36">
        <v>730</v>
      </c>
      <c r="E36">
        <f>VLOOKUP(F36,[1]NgachLuong!$A$2:$D$16,3,)</f>
        <v>9</v>
      </c>
      <c r="F36" t="s">
        <v>14</v>
      </c>
      <c r="G36">
        <v>35</v>
      </c>
    </row>
    <row r="37" spans="1:7" x14ac:dyDescent="0.25">
      <c r="A37" t="str">
        <f t="shared" si="1"/>
        <v>B42</v>
      </c>
      <c r="B37">
        <v>2</v>
      </c>
      <c r="C37" t="s">
        <v>11</v>
      </c>
      <c r="D37">
        <v>1095</v>
      </c>
      <c r="E37">
        <f>VLOOKUP(F37,[1]NgachLuong!$A$2:$D$16,3,)</f>
        <v>9</v>
      </c>
      <c r="F37" t="s">
        <v>14</v>
      </c>
      <c r="G37">
        <v>36</v>
      </c>
    </row>
    <row r="38" spans="1:7" x14ac:dyDescent="0.25">
      <c r="A38" t="str">
        <f t="shared" si="1"/>
        <v>B43</v>
      </c>
      <c r="B38">
        <v>3</v>
      </c>
      <c r="C38" t="s">
        <v>10</v>
      </c>
      <c r="D38">
        <v>1095</v>
      </c>
      <c r="E38">
        <f>VLOOKUP(F38,[1]NgachLuong!$A$2:$D$16,3,)</f>
        <v>9</v>
      </c>
      <c r="F38" t="s">
        <v>14</v>
      </c>
      <c r="G38">
        <v>37</v>
      </c>
    </row>
    <row r="39" spans="1:7" x14ac:dyDescent="0.25">
      <c r="A39" t="str">
        <f t="shared" si="1"/>
        <v>B44</v>
      </c>
      <c r="B39">
        <v>4</v>
      </c>
      <c r="C39" t="s">
        <v>9</v>
      </c>
      <c r="D39">
        <v>1095</v>
      </c>
      <c r="E39">
        <f>VLOOKUP(F39,[1]NgachLuong!$A$2:$D$16,3,)</f>
        <v>9</v>
      </c>
      <c r="F39" t="s">
        <v>14</v>
      </c>
      <c r="G39">
        <v>38</v>
      </c>
    </row>
    <row r="40" spans="1:7" x14ac:dyDescent="0.25">
      <c r="A40" t="str">
        <f t="shared" si="1"/>
        <v>B45</v>
      </c>
      <c r="B40">
        <v>5</v>
      </c>
      <c r="C40" t="s">
        <v>15</v>
      </c>
      <c r="D40">
        <v>1095</v>
      </c>
      <c r="E40">
        <f>VLOOKUP(F40,[1]NgachLuong!$A$2:$D$16,3,)</f>
        <v>9</v>
      </c>
      <c r="F40" t="s">
        <v>14</v>
      </c>
      <c r="G40">
        <v>39</v>
      </c>
    </row>
    <row r="41" spans="1:7" x14ac:dyDescent="0.25">
      <c r="A41" t="str">
        <f t="shared" si="1"/>
        <v>B31</v>
      </c>
      <c r="B41">
        <v>1</v>
      </c>
      <c r="C41" t="s">
        <v>1</v>
      </c>
      <c r="D41">
        <v>730</v>
      </c>
      <c r="E41">
        <f>VLOOKUP(F41,[1]NgachLuong!$A$2:$D$16,3,)</f>
        <v>10</v>
      </c>
      <c r="F41" t="s">
        <v>13</v>
      </c>
      <c r="G41">
        <v>40</v>
      </c>
    </row>
    <row r="42" spans="1:7" x14ac:dyDescent="0.25">
      <c r="A42" t="str">
        <f t="shared" si="1"/>
        <v>B32</v>
      </c>
      <c r="B42">
        <v>2</v>
      </c>
      <c r="C42" t="s">
        <v>6</v>
      </c>
      <c r="D42">
        <v>730</v>
      </c>
      <c r="E42">
        <f>VLOOKUP(F42,[1]NgachLuong!$A$2:$D$16,3,)</f>
        <v>10</v>
      </c>
      <c r="F42" t="s">
        <v>13</v>
      </c>
      <c r="G42">
        <v>41</v>
      </c>
    </row>
    <row r="43" spans="1:7" x14ac:dyDescent="0.25">
      <c r="A43" t="str">
        <f t="shared" si="1"/>
        <v>B33</v>
      </c>
      <c r="B43">
        <v>3</v>
      </c>
      <c r="C43" t="s">
        <v>5</v>
      </c>
      <c r="D43">
        <v>1095</v>
      </c>
      <c r="E43">
        <f>VLOOKUP(F43,[1]NgachLuong!$A$2:$D$16,3,)</f>
        <v>10</v>
      </c>
      <c r="F43" t="s">
        <v>13</v>
      </c>
      <c r="G43">
        <v>42</v>
      </c>
    </row>
    <row r="44" spans="1:7" x14ac:dyDescent="0.25">
      <c r="A44" t="str">
        <f t="shared" si="1"/>
        <v>B34</v>
      </c>
      <c r="B44">
        <v>4</v>
      </c>
      <c r="C44" t="s">
        <v>11</v>
      </c>
      <c r="D44">
        <v>1095</v>
      </c>
      <c r="E44">
        <f>VLOOKUP(F44,[1]NgachLuong!$A$2:$D$16,3,)</f>
        <v>10</v>
      </c>
      <c r="F44" t="s">
        <v>13</v>
      </c>
      <c r="G44">
        <v>43</v>
      </c>
    </row>
    <row r="45" spans="1:7" x14ac:dyDescent="0.25">
      <c r="A45" t="str">
        <f t="shared" si="1"/>
        <v>B21</v>
      </c>
      <c r="B45">
        <v>1</v>
      </c>
      <c r="C45" t="s">
        <v>2</v>
      </c>
      <c r="D45">
        <v>730</v>
      </c>
      <c r="E45">
        <f>VLOOKUP(F45,[1]NgachLuong!$A$2:$D$16,3,)</f>
        <v>11</v>
      </c>
      <c r="F45" t="s">
        <v>12</v>
      </c>
      <c r="G45">
        <v>44</v>
      </c>
    </row>
    <row r="46" spans="1:7" x14ac:dyDescent="0.25">
      <c r="A46" t="str">
        <f t="shared" si="1"/>
        <v>B22</v>
      </c>
      <c r="B46">
        <v>2</v>
      </c>
      <c r="C46" t="s">
        <v>1</v>
      </c>
      <c r="D46">
        <v>730</v>
      </c>
      <c r="E46">
        <f>VLOOKUP(F46,[1]NgachLuong!$A$2:$D$16,3,)</f>
        <v>11</v>
      </c>
      <c r="F46" t="s">
        <v>12</v>
      </c>
      <c r="G46">
        <v>45</v>
      </c>
    </row>
    <row r="47" spans="1:7" x14ac:dyDescent="0.25">
      <c r="A47" t="str">
        <f t="shared" si="1"/>
        <v>B11</v>
      </c>
      <c r="B47">
        <v>1</v>
      </c>
      <c r="C47" t="s">
        <v>2</v>
      </c>
      <c r="D47">
        <v>730</v>
      </c>
      <c r="E47">
        <f>VLOOKUP(F47,[1]NgachLuong!$A$2:$D$16,3,)</f>
        <v>12</v>
      </c>
      <c r="F47" t="s">
        <v>8</v>
      </c>
      <c r="G47">
        <v>46</v>
      </c>
    </row>
    <row r="48" spans="1:7" x14ac:dyDescent="0.25">
      <c r="A48" t="str">
        <f t="shared" si="1"/>
        <v>B12</v>
      </c>
      <c r="B48">
        <v>2</v>
      </c>
      <c r="C48" t="s">
        <v>1</v>
      </c>
      <c r="D48">
        <v>730</v>
      </c>
      <c r="E48">
        <f>VLOOKUP(F48,[1]NgachLuong!$A$2:$D$16,3,)</f>
        <v>12</v>
      </c>
      <c r="F48" t="s">
        <v>8</v>
      </c>
      <c r="G48">
        <v>47</v>
      </c>
    </row>
    <row r="49" spans="1:7" x14ac:dyDescent="0.25">
      <c r="A49" t="str">
        <f t="shared" si="1"/>
        <v>B13</v>
      </c>
      <c r="B49">
        <v>3</v>
      </c>
      <c r="C49" t="s">
        <v>6</v>
      </c>
      <c r="D49">
        <v>730</v>
      </c>
      <c r="E49">
        <f>VLOOKUP(F49,[1]NgachLuong!$A$2:$D$16,3,)</f>
        <v>12</v>
      </c>
      <c r="F49" t="s">
        <v>8</v>
      </c>
      <c r="G49">
        <v>48</v>
      </c>
    </row>
    <row r="50" spans="1:7" x14ac:dyDescent="0.25">
      <c r="A50" t="str">
        <f t="shared" si="1"/>
        <v>B14</v>
      </c>
      <c r="B50">
        <v>4</v>
      </c>
      <c r="C50" t="s">
        <v>5</v>
      </c>
      <c r="D50">
        <v>1095</v>
      </c>
      <c r="E50">
        <f>VLOOKUP(F50,[1]NgachLuong!$A$2:$D$16,3,)</f>
        <v>12</v>
      </c>
      <c r="F50" t="s">
        <v>8</v>
      </c>
      <c r="G50">
        <v>49</v>
      </c>
    </row>
    <row r="51" spans="1:7" x14ac:dyDescent="0.25">
      <c r="A51" t="str">
        <f t="shared" si="1"/>
        <v>B15</v>
      </c>
      <c r="B51">
        <v>5</v>
      </c>
      <c r="C51" t="s">
        <v>11</v>
      </c>
      <c r="D51">
        <v>1095</v>
      </c>
      <c r="E51">
        <f>VLOOKUP(F51,[1]NgachLuong!$A$2:$D$16,3,)</f>
        <v>12</v>
      </c>
      <c r="F51" t="s">
        <v>8</v>
      </c>
      <c r="G51">
        <v>50</v>
      </c>
    </row>
    <row r="52" spans="1:7" x14ac:dyDescent="0.25">
      <c r="A52" t="str">
        <f t="shared" si="1"/>
        <v>B16</v>
      </c>
      <c r="B52">
        <v>6</v>
      </c>
      <c r="C52" t="s">
        <v>10</v>
      </c>
      <c r="D52">
        <v>1095</v>
      </c>
      <c r="E52">
        <f>VLOOKUP(F52,[1]NgachLuong!$A$2:$D$16,3,)</f>
        <v>12</v>
      </c>
      <c r="F52" t="s">
        <v>8</v>
      </c>
      <c r="G52">
        <v>51</v>
      </c>
    </row>
    <row r="53" spans="1:7" x14ac:dyDescent="0.25">
      <c r="A53" t="str">
        <f t="shared" si="1"/>
        <v>B17</v>
      </c>
      <c r="B53">
        <v>7</v>
      </c>
      <c r="C53" t="s">
        <v>9</v>
      </c>
      <c r="D53">
        <v>1095</v>
      </c>
      <c r="E53">
        <f>VLOOKUP(F53,[1]NgachLuong!$A$2:$D$16,3,)</f>
        <v>12</v>
      </c>
      <c r="F53" t="s">
        <v>8</v>
      </c>
      <c r="G53">
        <v>52</v>
      </c>
    </row>
    <row r="54" spans="1:7" x14ac:dyDescent="0.25">
      <c r="A54" t="str">
        <f t="shared" si="1"/>
        <v>VT1</v>
      </c>
      <c r="B54">
        <v>1</v>
      </c>
      <c r="C54" t="s">
        <v>3</v>
      </c>
      <c r="D54">
        <v>730</v>
      </c>
      <c r="E54">
        <f>VLOOKUP(F54,[1]NgachLuong!$A$2:$D$16,3,)</f>
        <v>13</v>
      </c>
      <c r="F54" t="s">
        <v>7</v>
      </c>
      <c r="G54">
        <v>53</v>
      </c>
    </row>
    <row r="55" spans="1:7" x14ac:dyDescent="0.25">
      <c r="A55" t="str">
        <f t="shared" si="1"/>
        <v>VT2</v>
      </c>
      <c r="B55">
        <v>2</v>
      </c>
      <c r="C55" t="s">
        <v>2</v>
      </c>
      <c r="D55">
        <v>730</v>
      </c>
      <c r="E55">
        <f>VLOOKUP(F55,[1]NgachLuong!$A$2:$D$16,3,)</f>
        <v>13</v>
      </c>
      <c r="F55" t="s">
        <v>7</v>
      </c>
      <c r="G55">
        <v>54</v>
      </c>
    </row>
    <row r="56" spans="1:7" x14ac:dyDescent="0.25">
      <c r="A56" t="str">
        <f t="shared" si="1"/>
        <v>VT3</v>
      </c>
      <c r="B56">
        <v>3</v>
      </c>
      <c r="C56" t="s">
        <v>1</v>
      </c>
      <c r="D56">
        <v>1095</v>
      </c>
      <c r="E56">
        <f>VLOOKUP(F56,[1]NgachLuong!$A$2:$D$16,3,)</f>
        <v>13</v>
      </c>
      <c r="F56" t="s">
        <v>7</v>
      </c>
      <c r="G56">
        <v>55</v>
      </c>
    </row>
    <row r="57" spans="1:7" x14ac:dyDescent="0.25">
      <c r="A57" t="str">
        <f t="shared" si="1"/>
        <v>VT4</v>
      </c>
      <c r="B57">
        <v>4</v>
      </c>
      <c r="C57" t="s">
        <v>6</v>
      </c>
      <c r="D57">
        <v>1095</v>
      </c>
      <c r="E57">
        <f>VLOOKUP(F57,[1]NgachLuong!$A$2:$D$16,3,)</f>
        <v>13</v>
      </c>
      <c r="F57" t="s">
        <v>7</v>
      </c>
      <c r="G57">
        <v>56</v>
      </c>
    </row>
    <row r="58" spans="1:7" x14ac:dyDescent="0.25">
      <c r="A58" t="str">
        <f t="shared" si="1"/>
        <v>VT5</v>
      </c>
      <c r="B58">
        <v>5</v>
      </c>
      <c r="C58" t="s">
        <v>5</v>
      </c>
      <c r="D58">
        <v>1095</v>
      </c>
      <c r="E58">
        <f>VLOOKUP(F58,[1]NgachLuong!$A$2:$D$16,3,)</f>
        <v>13</v>
      </c>
      <c r="F58" t="s">
        <v>7</v>
      </c>
      <c r="G58">
        <v>57</v>
      </c>
    </row>
    <row r="59" spans="1:7" x14ac:dyDescent="0.25">
      <c r="A59" t="str">
        <f t="shared" si="1"/>
        <v>LX1</v>
      </c>
      <c r="B59">
        <v>1</v>
      </c>
      <c r="C59" t="s">
        <v>3</v>
      </c>
      <c r="D59">
        <v>730</v>
      </c>
      <c r="E59">
        <f>VLOOKUP(F59,[1]NgachLuong!$A$2:$D$16,3,)</f>
        <v>14</v>
      </c>
      <c r="F59" t="s">
        <v>4</v>
      </c>
      <c r="G59">
        <v>58</v>
      </c>
    </row>
    <row r="60" spans="1:7" x14ac:dyDescent="0.25">
      <c r="A60" t="str">
        <f t="shared" si="1"/>
        <v>LX2</v>
      </c>
      <c r="B60">
        <v>2</v>
      </c>
      <c r="C60" t="s">
        <v>2</v>
      </c>
      <c r="D60">
        <v>730</v>
      </c>
      <c r="E60">
        <f>VLOOKUP(F60,[1]NgachLuong!$A$2:$D$16,3,)</f>
        <v>14</v>
      </c>
      <c r="F60" t="s">
        <v>4</v>
      </c>
      <c r="G60">
        <v>59</v>
      </c>
    </row>
    <row r="61" spans="1:7" x14ac:dyDescent="0.25">
      <c r="A61" t="str">
        <f t="shared" si="1"/>
        <v>LX3</v>
      </c>
      <c r="B61">
        <v>3</v>
      </c>
      <c r="C61" t="s">
        <v>1</v>
      </c>
      <c r="D61">
        <v>1095</v>
      </c>
      <c r="E61">
        <f>VLOOKUP(F61,[1]NgachLuong!$A$2:$D$16,3,)</f>
        <v>14</v>
      </c>
      <c r="F61" t="s">
        <v>4</v>
      </c>
      <c r="G61">
        <v>60</v>
      </c>
    </row>
    <row r="62" spans="1:7" x14ac:dyDescent="0.25">
      <c r="A62" t="str">
        <f t="shared" si="1"/>
        <v>LX4</v>
      </c>
      <c r="B62">
        <v>4</v>
      </c>
      <c r="C62" t="s">
        <v>6</v>
      </c>
      <c r="D62">
        <v>1095</v>
      </c>
      <c r="E62">
        <f>VLOOKUP(F62,[1]NgachLuong!$A$2:$D$16,3,)</f>
        <v>14</v>
      </c>
      <c r="F62" t="s">
        <v>4</v>
      </c>
      <c r="G62">
        <v>61</v>
      </c>
    </row>
    <row r="63" spans="1:7" x14ac:dyDescent="0.25">
      <c r="A63" t="str">
        <f t="shared" si="1"/>
        <v>LX5</v>
      </c>
      <c r="B63">
        <v>5</v>
      </c>
      <c r="C63" t="s">
        <v>5</v>
      </c>
      <c r="D63">
        <v>1095</v>
      </c>
      <c r="E63">
        <f>VLOOKUP(F63,[1]NgachLuong!$A$2:$D$16,3,)</f>
        <v>14</v>
      </c>
      <c r="F63" t="s">
        <v>4</v>
      </c>
      <c r="G63">
        <v>62</v>
      </c>
    </row>
    <row r="64" spans="1:7" x14ac:dyDescent="0.25">
      <c r="A64" t="str">
        <f t="shared" si="1"/>
        <v>BV1</v>
      </c>
      <c r="B64">
        <v>1</v>
      </c>
      <c r="C64" t="s">
        <v>3</v>
      </c>
      <c r="D64">
        <v>730</v>
      </c>
      <c r="E64">
        <f>VLOOKUP(F64,[1]NgachLuong!$A$2:$D$16,3,)</f>
        <v>15</v>
      </c>
      <c r="F64" t="s">
        <v>0</v>
      </c>
      <c r="G64">
        <v>63</v>
      </c>
    </row>
    <row r="65" spans="1:7" x14ac:dyDescent="0.25">
      <c r="A65" t="str">
        <f t="shared" si="1"/>
        <v>BV2</v>
      </c>
      <c r="B65">
        <v>2</v>
      </c>
      <c r="C65" t="s">
        <v>2</v>
      </c>
      <c r="D65">
        <v>1095</v>
      </c>
      <c r="E65">
        <f>VLOOKUP(F65,[1]NgachLuong!$A$2:$D$16,3,)</f>
        <v>15</v>
      </c>
      <c r="F65" t="s">
        <v>0</v>
      </c>
      <c r="G65">
        <v>64</v>
      </c>
    </row>
    <row r="66" spans="1:7" x14ac:dyDescent="0.25">
      <c r="A66" t="str">
        <f t="shared" ref="A66:A97" si="2">F66&amp;B66</f>
        <v>BV3</v>
      </c>
      <c r="B66">
        <v>3</v>
      </c>
      <c r="C66" t="s">
        <v>1</v>
      </c>
      <c r="D66">
        <v>1095</v>
      </c>
      <c r="E66">
        <f>VLOOKUP(F66,[1]NgachLuong!$A$2:$D$16,3,)</f>
        <v>15</v>
      </c>
      <c r="F66" t="s">
        <v>0</v>
      </c>
      <c r="G66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BacNgachLuong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2025-07-11T02:44:42Z</dcterms:modified>
</cp:coreProperties>
</file>