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0" documentId="13_ncr:1_{D747905C-8763-4973-AEA7-B75115B0758C}" xr6:coauthVersionLast="47" xr6:coauthVersionMax="47" xr10:uidLastSave="{90A43753-9D23-44B3-8D65-9E10841A7AB6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1" l="1"/>
  <c r="C52" i="11"/>
  <c r="D52" i="11"/>
  <c r="E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B2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<sst xmlns="http://schemas.openxmlformats.org/spreadsheetml/2006/main" count="700" uniqueCount="255">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</sst>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G2" sqref="G2:G52"/>
    </sheetView>
  </sheetViews>
  <sheetFormatPr defaultRowHeight="14.5" x14ac:dyDescent="0.35"/>
  <cols>
    <col min="3" max="4" width="12.453125" bestFit="1" customWidth="1"/>
  </cols>
  <sheetData>
    <row r="1" spans="1: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">
        <v>177</v>
      </c>
      <c r="G1" t="s">
        <v>225</v>
      </c>
      <c r="H1" t="s">
        <v>226</v>
      </c>
    </row>
    <row r="2" spans="1: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0.53105654242295719</v>
      </c>
      <c r="H2">
        <f ca="1">RAND()</f>
        <v>0.89214511112596429</v>
      </c>
    </row>
    <row r="3" spans="1: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0.49093251050534092</v>
      </c>
      <c r="H3">
        <f t="shared" ref="H3:H52" ca="1" si="1">RAND()</f>
        <v>0.49688222303859653</v>
      </c>
    </row>
    <row r="4" spans="1:9" x14ac:dyDescent="0.35">
      <c r="A4" t="s">
        <v>75</v>
      </c>
      <c r="B4">
        <f>PARS!B4</f>
        <v>-0.21072103131565253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8.2968856403746627E-2</v>
      </c>
      <c r="H4">
        <f t="shared" ca="1" si="1"/>
        <v>0.1759047183715351</v>
      </c>
    </row>
    <row r="5" spans="1: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0.16382742191683908</v>
      </c>
      <c r="H5">
        <f t="shared" ca="1" si="1"/>
        <v>0.86782169314420099</v>
      </c>
    </row>
    <row r="6" spans="1:9" x14ac:dyDescent="0.35">
      <c r="A6" t="s">
        <v>252</v>
      </c>
      <c r="B6">
        <f>PARS!B6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0.89922009441709028</v>
      </c>
      <c r="H6">
        <f t="shared" ca="1" si="1"/>
        <v>0.2710675096735583</v>
      </c>
      <c r="I6" t="s">
        <v>208</v>
      </c>
    </row>
    <row r="7" spans="1:9" x14ac:dyDescent="0.35">
      <c r="A7" t="s">
        <v>106</v>
      </c>
      <c r="B7">
        <f>PARS!B7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0.91932096982163469</v>
      </c>
      <c r="H7">
        <f t="shared" ca="1" si="1"/>
        <v>0.48236862267841973</v>
      </c>
      <c r="I7">
        <v>0.5</v>
      </c>
    </row>
    <row r="8" spans="1:9" x14ac:dyDescent="0.35">
      <c r="A8" t="s">
        <v>74</v>
      </c>
      <c r="B8">
        <f>PARS!B8</f>
        <v>-1.4064970684374101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0.87103404008515395</v>
      </c>
      <c r="H8">
        <f t="shared" ca="1" si="1"/>
        <v>0.25120189967803075</v>
      </c>
    </row>
    <row r="9" spans="1:9" x14ac:dyDescent="0.35">
      <c r="A9" t="s">
        <v>92</v>
      </c>
      <c r="B9">
        <f>PARS!B9</f>
        <v>-1.0050335853501451E-2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0.39312911499027259</v>
      </c>
      <c r="H9">
        <f t="shared" ca="1" si="1"/>
        <v>0.76554124332217244</v>
      </c>
    </row>
    <row r="10" spans="1:9" x14ac:dyDescent="0.35">
      <c r="A10" t="s">
        <v>93</v>
      </c>
      <c r="B10">
        <f>PARS!B10</f>
        <v>1.3837912309017721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0.37807164831515072</v>
      </c>
      <c r="H10">
        <f t="shared" ca="1" si="1"/>
        <v>0.32135742325806127</v>
      </c>
    </row>
    <row r="11" spans="1:9" x14ac:dyDescent="0.35">
      <c r="A11" t="s">
        <v>98</v>
      </c>
      <c r="B11">
        <f>PARS!B11</f>
        <v>-1.0050335853501451E-2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4.563226419872779E-2</v>
      </c>
      <c r="H11">
        <f t="shared" ca="1" si="1"/>
        <v>0.13807288787702199</v>
      </c>
    </row>
    <row r="12" spans="1:9" x14ac:dyDescent="0.35">
      <c r="A12" t="s">
        <v>95</v>
      </c>
      <c r="B12">
        <f>PARS!B12</f>
        <v>-1.8703217532696195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0.67349394205356494</v>
      </c>
      <c r="H12">
        <f t="shared" ca="1" si="1"/>
        <v>8.2457080046072551E-2</v>
      </c>
    </row>
    <row r="13" spans="1:9" x14ac:dyDescent="0.35">
      <c r="A13" t="s">
        <v>94</v>
      </c>
      <c r="B13">
        <f>PARS!B13</f>
        <v>0.66388228523152282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0.20805081519983726</v>
      </c>
      <c r="H13">
        <f t="shared" ca="1" si="1"/>
        <v>1.6721863407969773E-2</v>
      </c>
    </row>
    <row r="14" spans="1:9" x14ac:dyDescent="0.35">
      <c r="A14" t="s">
        <v>97</v>
      </c>
      <c r="B14">
        <f>PARS!B14</f>
        <v>-8.9025505804146685E-2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8.7793255145312332E-2</v>
      </c>
      <c r="H14">
        <f t="shared" ca="1" si="1"/>
        <v>0.95309929670463112</v>
      </c>
    </row>
    <row r="15" spans="1:9" x14ac:dyDescent="0.35">
      <c r="A15" t="s">
        <v>99</v>
      </c>
      <c r="B15">
        <f>PARS!B15</f>
        <v>0.25702382969694959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0.60409353771514374</v>
      </c>
      <c r="H15">
        <f t="shared" ca="1" si="1"/>
        <v>0.83074950703354533</v>
      </c>
    </row>
    <row r="16" spans="1:9" x14ac:dyDescent="0.35">
      <c r="A16" t="s">
        <v>70</v>
      </c>
      <c r="B16">
        <f>PARS!B16</f>
        <v>-2.3633295407393207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0.14159005981771311</v>
      </c>
      <c r="H16">
        <f t="shared" ca="1" si="1"/>
        <v>0.69407898521580713</v>
      </c>
    </row>
    <row r="17" spans="1:8" x14ac:dyDescent="0.35">
      <c r="A17" t="s">
        <v>77</v>
      </c>
      <c r="B17">
        <f>PARS!B17</f>
        <v>-1.4146938356415886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0.552769905166271</v>
      </c>
      <c r="H17">
        <f t="shared" ca="1" si="1"/>
        <v>0.50366717239217418</v>
      </c>
    </row>
    <row r="18" spans="1:8" x14ac:dyDescent="0.35">
      <c r="A18" t="s">
        <v>96</v>
      </c>
      <c r="B18">
        <f>PARS!B18</f>
        <v>-0.41551544396166579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0.69621332925647528</v>
      </c>
      <c r="H18">
        <f t="shared" ca="1" si="1"/>
        <v>0.45247239066473433</v>
      </c>
    </row>
    <row r="19" spans="1:8" x14ac:dyDescent="0.35">
      <c r="A19" t="s">
        <v>71</v>
      </c>
      <c r="B19">
        <f>PARS!B19</f>
        <v>1.9878743481543455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0.79118853390002408</v>
      </c>
      <c r="H19">
        <f t="shared" ca="1" si="1"/>
        <v>0.36170993982019572</v>
      </c>
    </row>
    <row r="20" spans="1:8" x14ac:dyDescent="0.35">
      <c r="A20" s="6" t="s">
        <v>72</v>
      </c>
      <c r="B20">
        <f>PARS!B20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0.88325503098242519</v>
      </c>
      <c r="H20">
        <f t="shared" ca="1" si="1"/>
        <v>0.90200590185328333</v>
      </c>
    </row>
    <row r="21" spans="1:8" x14ac:dyDescent="0.35">
      <c r="A21" t="s">
        <v>73</v>
      </c>
      <c r="B21">
        <f>PARS!B21</f>
        <v>24.401210673453068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3.8661446103829711E-2</v>
      </c>
      <c r="H21">
        <f t="shared" ca="1" si="1"/>
        <v>0.94107966930888087</v>
      </c>
    </row>
    <row r="22" spans="1:8" x14ac:dyDescent="0.35">
      <c r="A22" t="s">
        <v>68</v>
      </c>
      <c r="B22">
        <f>PARS!B22</f>
        <v>0.42526773540434409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0.86502061339991732</v>
      </c>
      <c r="H22">
        <f t="shared" ca="1" si="1"/>
        <v>0.93442098106966032</v>
      </c>
    </row>
    <row r="23" spans="1:8" x14ac:dyDescent="0.35">
      <c r="A23" t="s">
        <v>79</v>
      </c>
      <c r="B23">
        <f>PARS!B23</f>
        <v>3.1972245773362191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0.90552454422183626</v>
      </c>
      <c r="H23">
        <f t="shared" ca="1" si="1"/>
        <v>0.89287289258399472</v>
      </c>
    </row>
    <row r="24" spans="1:8" x14ac:dyDescent="0.35">
      <c r="A24" t="s">
        <v>80</v>
      </c>
      <c r="B24">
        <f>PARS!B24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3.0826840635846953E-3</v>
      </c>
      <c r="H24">
        <f t="shared" ca="1" si="1"/>
        <v>1.7964094446145329E-2</v>
      </c>
    </row>
    <row r="25" spans="1:8" x14ac:dyDescent="0.35">
      <c r="A25" t="s">
        <v>190</v>
      </c>
      <c r="B25">
        <f>PARS!B25</f>
        <v>-1.6E-2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0.5335079973158724</v>
      </c>
      <c r="H25">
        <f t="shared" ca="1" si="1"/>
        <v>0.43046593040438763</v>
      </c>
    </row>
    <row r="26" spans="1:8" x14ac:dyDescent="0.35">
      <c r="A26" t="s">
        <v>81</v>
      </c>
      <c r="B26">
        <f>PARS!B26</f>
        <v>0.17499999999999999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0.1379461107019333</v>
      </c>
      <c r="H26">
        <f t="shared" ca="1" si="1"/>
        <v>0.11892632757079569</v>
      </c>
    </row>
    <row r="27" spans="1:8" x14ac:dyDescent="0.35">
      <c r="A27" t="s">
        <v>82</v>
      </c>
      <c r="B27">
        <f>PARS!B27</f>
        <v>-0.51082562376599072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0.15594482562436407</v>
      </c>
      <c r="H27">
        <f t="shared" ca="1" si="1"/>
        <v>7.3538987320764804E-2</v>
      </c>
    </row>
    <row r="28" spans="1:8" x14ac:dyDescent="0.35">
      <c r="A28" t="s">
        <v>100</v>
      </c>
      <c r="B28">
        <f>PARS!B28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0.36385250657588908</v>
      </c>
      <c r="H28">
        <f t="shared" ca="1" si="1"/>
        <v>0.65244690228672531</v>
      </c>
    </row>
    <row r="29" spans="1:8" x14ac:dyDescent="0.35">
      <c r="A29" t="s">
        <v>103</v>
      </c>
      <c r="B29">
        <f>PARS!B29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0.98514857668021316</v>
      </c>
      <c r="H29">
        <f t="shared" ca="1" si="1"/>
        <v>0.44058611466845299</v>
      </c>
    </row>
    <row r="30" spans="1:8" x14ac:dyDescent="0.35">
      <c r="A30" t="s">
        <v>86</v>
      </c>
      <c r="B30">
        <f>PARS!B30</f>
        <v>0.87546873735389985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0.8781065389559034</v>
      </c>
      <c r="H30">
        <f t="shared" ca="1" si="1"/>
        <v>0.20811290471328603</v>
      </c>
    </row>
    <row r="31" spans="1:8" x14ac:dyDescent="0.35">
      <c r="A31" t="s">
        <v>83</v>
      </c>
      <c r="B31">
        <f>PARS!B31</f>
        <v>0.91629073187415511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0.12871016653382228</v>
      </c>
      <c r="H31">
        <f t="shared" ca="1" si="1"/>
        <v>0.76785158364313288</v>
      </c>
    </row>
    <row r="32" spans="1:8" x14ac:dyDescent="0.35">
      <c r="A32" t="s">
        <v>84</v>
      </c>
      <c r="B32">
        <f>PARS!B32</f>
        <v>-0.99462257514406194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0.5450423747539993</v>
      </c>
      <c r="H32">
        <f t="shared" ca="1" si="1"/>
        <v>0.47110528285468845</v>
      </c>
    </row>
    <row r="33" spans="1:8" x14ac:dyDescent="0.35">
      <c r="A33" t="s">
        <v>85</v>
      </c>
      <c r="B33">
        <f>PARS!B33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0.55215907036823553</v>
      </c>
      <c r="H33">
        <f t="shared" ca="1" si="1"/>
        <v>0.22331372692825247</v>
      </c>
    </row>
    <row r="34" spans="1:8" x14ac:dyDescent="0.35">
      <c r="A34" t="s">
        <v>87</v>
      </c>
      <c r="B34">
        <f>PARS!B34</f>
        <v>-0.3285040669720361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0.36597743517783687</v>
      </c>
      <c r="H34">
        <f t="shared" ca="1" si="1"/>
        <v>0.28591421739546807</v>
      </c>
    </row>
    <row r="35" spans="1:8" x14ac:dyDescent="0.35">
      <c r="A35" t="s">
        <v>88</v>
      </c>
      <c r="B35">
        <f>PARS!B35</f>
        <v>-0.2744368457017603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6.9601791823036607E-2</v>
      </c>
      <c r="H35">
        <f t="shared" ca="1" si="1"/>
        <v>0.19674364126961152</v>
      </c>
    </row>
    <row r="36" spans="1:8" x14ac:dyDescent="0.35">
      <c r="A36" t="s">
        <v>89</v>
      </c>
      <c r="B36">
        <f>PARS!B36</f>
        <v>2.5297206655777931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0.77405733771362362</v>
      </c>
      <c r="H36">
        <f t="shared" ca="1" si="1"/>
        <v>0.44510476816329392</v>
      </c>
    </row>
    <row r="37" spans="1:8" x14ac:dyDescent="0.35">
      <c r="A37" t="s">
        <v>102</v>
      </c>
      <c r="B37">
        <f>PARS!B37</f>
        <v>1.2527629684953681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0.87369915063133508</v>
      </c>
      <c r="H37">
        <f t="shared" ca="1" si="1"/>
        <v>0.59097871813281222</v>
      </c>
    </row>
    <row r="38" spans="1:8" x14ac:dyDescent="0.35">
      <c r="A38" s="5" t="s">
        <v>69</v>
      </c>
      <c r="B38">
        <f>PARS!B38</f>
        <v>0.14304340786103839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0.98561471154886982</v>
      </c>
      <c r="H38">
        <f t="shared" ca="1" si="1"/>
        <v>0.76207887475813763</v>
      </c>
    </row>
    <row r="39" spans="1:8" x14ac:dyDescent="0.35">
      <c r="A39" s="3" t="s">
        <v>107</v>
      </c>
      <c r="B39">
        <f>PARS!B39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0.15407604627335114</v>
      </c>
      <c r="H39">
        <f t="shared" ca="1" si="1"/>
        <v>0.70604663720916416</v>
      </c>
    </row>
    <row r="40" spans="1:8" x14ac:dyDescent="0.35">
      <c r="A40" t="s">
        <v>108</v>
      </c>
      <c r="B40">
        <f>PARS!B40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4.4062957175660222E-2</v>
      </c>
      <c r="H40">
        <f t="shared" ca="1" si="1"/>
        <v>0.30597783054111405</v>
      </c>
    </row>
    <row r="41" spans="1:8" x14ac:dyDescent="0.35">
      <c r="A41" t="s">
        <v>109</v>
      </c>
      <c r="B41">
        <f>PARS!B41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0.40461846550790204</v>
      </c>
      <c r="H41">
        <f t="shared" ca="1" si="1"/>
        <v>0.77575286030325064</v>
      </c>
    </row>
    <row r="42" spans="1:8" s="3" customFormat="1" x14ac:dyDescent="0.35">
      <c r="A42" t="s">
        <v>105</v>
      </c>
      <c r="B42">
        <f>PARS!B42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0.10301469808812802</v>
      </c>
      <c r="H42">
        <f t="shared" ca="1" si="1"/>
        <v>0.77474162463459717</v>
      </c>
    </row>
    <row r="43" spans="1:8" x14ac:dyDescent="0.35">
      <c r="A43" t="s">
        <v>110</v>
      </c>
      <c r="B43">
        <f>PARS!B43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0.75477678349395205</v>
      </c>
      <c r="H43">
        <f t="shared" ca="1" si="1"/>
        <v>0.16536521139990179</v>
      </c>
    </row>
    <row r="44" spans="1:8" x14ac:dyDescent="0.35">
      <c r="A44" t="s">
        <v>90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0.57929408336024069</v>
      </c>
      <c r="H44">
        <f t="shared" ca="1" si="1"/>
        <v>0.58726588031965088</v>
      </c>
    </row>
    <row r="45" spans="1:8" x14ac:dyDescent="0.35">
      <c r="A45" t="s">
        <v>91</v>
      </c>
      <c r="B45">
        <f>PARS!B45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0.33746607981681664</v>
      </c>
      <c r="H45">
        <f t="shared" ca="1" si="1"/>
        <v>0.48682904416817219</v>
      </c>
    </row>
    <row r="46" spans="1:8" x14ac:dyDescent="0.35">
      <c r="A46" t="s">
        <v>101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0.87650119447756558</v>
      </c>
      <c r="H46">
        <f t="shared" ca="1" si="1"/>
        <v>0.82945014719207888</v>
      </c>
    </row>
    <row r="47" spans="1:8" x14ac:dyDescent="0.35">
      <c r="A47" t="s">
        <v>104</v>
      </c>
      <c r="B47">
        <f>PARS!B47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0.69279532686013079</v>
      </c>
      <c r="H47">
        <f t="shared" ca="1" si="1"/>
        <v>0.28372585142388307</v>
      </c>
    </row>
    <row r="48" spans="1:8" x14ac:dyDescent="0.35">
      <c r="A48" t="s">
        <v>251</v>
      </c>
      <c r="B48">
        <f>PARS!B48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0.23069947484160258</v>
      </c>
      <c r="H48">
        <f t="shared" ca="1" si="1"/>
        <v>0.89926940010694367</v>
      </c>
    </row>
    <row r="49" spans="1:8" x14ac:dyDescent="0.35">
      <c r="A49" t="s">
        <v>253</v>
      </c>
      <c r="B49">
        <f>PARS!B49</f>
        <v>0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0.17321706713356355</v>
      </c>
      <c r="H49">
        <f t="shared" ca="1" si="1"/>
        <v>0.91478841362253138</v>
      </c>
    </row>
    <row r="50" spans="1:8" x14ac:dyDescent="0.35">
      <c r="A50" t="s">
        <v>179</v>
      </c>
      <c r="B50">
        <f>PARS!B50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0.63005364527001628</v>
      </c>
      <c r="H50">
        <f t="shared" ca="1" si="1"/>
        <v>0.89500223967825843</v>
      </c>
    </row>
    <row r="51" spans="1:8" x14ac:dyDescent="0.35">
      <c r="A51" t="s">
        <v>180</v>
      </c>
      <c r="B51">
        <f>PARS!B51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1.9939515190257939E-2</v>
      </c>
      <c r="H51">
        <f t="shared" ca="1" si="1"/>
        <v>0.96495664626152955</v>
      </c>
    </row>
    <row r="52" spans="1:8" x14ac:dyDescent="0.35">
      <c r="A52" t="s">
        <v>181</v>
      </c>
      <c r="B52">
        <f>PARS!B52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0.60847962300181635</v>
      </c>
      <c r="H52">
        <f t="shared" ca="1" si="1"/>
        <v>0.99365142168887632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209</v>
      </c>
      <c r="I1" t="s">
        <v>211</v>
      </c>
      <c r="J1" t="s">
        <v>242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215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252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246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251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253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209</v>
      </c>
      <c r="I1" t="s">
        <v>211</v>
      </c>
      <c r="J1" t="s">
        <v>242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215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252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246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251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253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248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249</v>
      </c>
      <c r="B54" s="11">
        <v>0.35</v>
      </c>
      <c r="E54" s="17">
        <v>0.35</v>
      </c>
    </row>
    <row r="55" spans="1:21" x14ac:dyDescent="0.35">
      <c r="A55" t="s">
        <v>250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213</v>
      </c>
      <c r="F1" t="s">
        <v>210</v>
      </c>
      <c r="G1" t="s">
        <v>211</v>
      </c>
      <c r="H1" t="s">
        <v>245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199</v>
      </c>
      <c r="J15" t="s">
        <v>200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228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241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224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227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214</v>
      </c>
      <c r="B57" t="s">
        <v>214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229</v>
      </c>
      <c r="B59" t="s">
        <v>229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201</v>
      </c>
      <c r="C91">
        <v>-0.23237462229539668</v>
      </c>
    </row>
    <row r="92" spans="1:3" x14ac:dyDescent="0.35">
      <c r="A92" t="s">
        <v>202</v>
      </c>
      <c r="C92">
        <v>-0.2885949120223249</v>
      </c>
    </row>
    <row r="93" spans="1:3" x14ac:dyDescent="0.35">
      <c r="A93" t="s">
        <v>203</v>
      </c>
      <c r="C93">
        <v>-0.26293418832561893</v>
      </c>
    </row>
    <row r="94" spans="1:3" x14ac:dyDescent="0.35">
      <c r="A94" t="s">
        <v>204</v>
      </c>
      <c r="C94">
        <v>-0.29549068412733248</v>
      </c>
    </row>
    <row r="95" spans="1:3" x14ac:dyDescent="0.35">
      <c r="A95" t="s">
        <v>205</v>
      </c>
      <c r="C95">
        <v>-0.34749104115171398</v>
      </c>
    </row>
    <row r="96" spans="1:3" x14ac:dyDescent="0.35">
      <c r="A96" t="s">
        <v>206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212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243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244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230</v>
      </c>
    </row>
    <row r="15" spans="1:10" x14ac:dyDescent="0.35">
      <c r="C15" t="s">
        <v>216</v>
      </c>
      <c r="F15" t="s">
        <v>217</v>
      </c>
      <c r="H15" t="s">
        <v>247</v>
      </c>
      <c r="I15" t="s">
        <v>254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219</v>
      </c>
      <c r="H18" t="s">
        <v>221</v>
      </c>
      <c r="J18" t="s">
        <v>222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218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220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223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204</v>
      </c>
      <c r="CB1" t="s">
        <v>205</v>
      </c>
      <c r="CC1" t="s">
        <v>201</v>
      </c>
      <c r="CD1" t="s">
        <v>202</v>
      </c>
      <c r="CE1" t="s">
        <v>206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203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204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205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201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202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206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207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203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229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231</v>
      </c>
      <c r="C1" t="s">
        <v>232</v>
      </c>
      <c r="D1" t="s">
        <v>233</v>
      </c>
      <c r="E1" t="s">
        <v>85</v>
      </c>
      <c r="F1" t="s">
        <v>22</v>
      </c>
      <c r="G1" t="s">
        <v>234</v>
      </c>
    </row>
    <row r="2" spans="1:7" x14ac:dyDescent="0.35">
      <c r="A2" t="s">
        <v>235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236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237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238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239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240</v>
      </c>
      <c r="B11">
        <f>(B8+B9)/(F2+G2)</f>
        <v>0.59019788715857813</v>
      </c>
    </row>
    <row r="13" spans="1:7" x14ac:dyDescent="0.35">
      <c r="A13" t="s">
        <v>229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2022-07-30T14:06:57Z</dcterms:modified>
</cp:coreProperties>
</file>