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/>
  <mc:AlternateContent xmlns:mc="http://schemas.openxmlformats.org/markup-compatibility/2006">
    <mc:Choice Requires="x15">
      <x15ac:absPath xmlns:x15ac="http://schemas.microsoft.com/office/spreadsheetml/2010/11/ac" url="/Users/phylicia/Desktop/Soft_Dev/s20-capstone-project-master/software/capstone/"/>
    </mc:Choice>
  </mc:AlternateContent>
  <xr:revisionPtr revIDLastSave="0" documentId="13_ncr:1_{304D3CAF-3202-7740-A8AD-8CEBC178AA98}" xr6:coauthVersionLast="45" xr6:coauthVersionMax="45" xr10:uidLastSave="{00000000-0000-0000-0000-000000000000}"/>
  <bookViews>
    <workbookView xWindow="0" yWindow="460" windowWidth="18920" windowHeight="15120" firstSheet="1" activeTab="4" xr2:uid="{00000000-000D-0000-FFFF-FFFF00000000}"/>
  </bookViews>
  <sheets>
    <sheet name="Pop_Race" sheetId="1" r:id="rId1"/>
    <sheet name="Men" sheetId="12" r:id="rId2"/>
    <sheet name="Women" sheetId="13" r:id="rId3"/>
    <sheet name="SEX BY MARITAL STATUS FOR THE P" sheetId="4" r:id="rId4"/>
    <sheet name="Sheet1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" i="13" l="1"/>
  <c r="D40" i="13"/>
  <c r="B40" i="13"/>
  <c r="C34" i="13"/>
  <c r="D34" i="13"/>
  <c r="B34" i="13"/>
  <c r="C27" i="13"/>
  <c r="D27" i="13"/>
  <c r="B27" i="13"/>
  <c r="C20" i="13"/>
  <c r="D20" i="13"/>
  <c r="B20" i="13"/>
  <c r="C13" i="13"/>
  <c r="D13" i="13"/>
  <c r="B13" i="13"/>
  <c r="B6" i="13"/>
  <c r="D6" i="13"/>
  <c r="C6" i="13"/>
  <c r="E3" i="13"/>
  <c r="E4" i="13"/>
  <c r="E5" i="13"/>
  <c r="E8" i="13"/>
  <c r="E13" i="13" s="1"/>
  <c r="E9" i="13"/>
  <c r="E10" i="13"/>
  <c r="E11" i="13"/>
  <c r="E12" i="13"/>
  <c r="E15" i="13"/>
  <c r="E16" i="13"/>
  <c r="E17" i="13"/>
  <c r="E20" i="13" s="1"/>
  <c r="E18" i="13"/>
  <c r="E19" i="13"/>
  <c r="E22" i="13"/>
  <c r="E27" i="13" s="1"/>
  <c r="E23" i="13"/>
  <c r="E24" i="13"/>
  <c r="E25" i="13"/>
  <c r="E26" i="13"/>
  <c r="E29" i="13"/>
  <c r="E34" i="13" s="1"/>
  <c r="E30" i="13"/>
  <c r="E31" i="13"/>
  <c r="E32" i="13"/>
  <c r="E33" i="13"/>
  <c r="E36" i="13"/>
  <c r="E40" i="13" s="1"/>
  <c r="E37" i="13"/>
  <c r="E38" i="13"/>
  <c r="E39" i="13"/>
  <c r="E42" i="13"/>
  <c r="E43" i="13"/>
  <c r="E44" i="13"/>
  <c r="E45" i="13"/>
  <c r="E2" i="13"/>
  <c r="E6" i="13" s="1"/>
  <c r="E8" i="12"/>
  <c r="E9" i="12"/>
  <c r="E10" i="12"/>
  <c r="E11" i="12"/>
  <c r="E12" i="12"/>
  <c r="E15" i="12"/>
  <c r="E16" i="12"/>
  <c r="E17" i="12"/>
  <c r="E18" i="12"/>
  <c r="E19" i="12"/>
  <c r="E22" i="12"/>
  <c r="E23" i="12"/>
  <c r="E24" i="12"/>
  <c r="E25" i="12"/>
  <c r="E26" i="12"/>
  <c r="E29" i="12"/>
  <c r="E30" i="12"/>
  <c r="E31" i="12"/>
  <c r="E32" i="12"/>
  <c r="E33" i="12"/>
  <c r="E36" i="12"/>
  <c r="E37" i="12"/>
  <c r="E38" i="12"/>
  <c r="E39" i="12"/>
  <c r="E42" i="12"/>
  <c r="E43" i="12"/>
  <c r="E44" i="12"/>
  <c r="E45" i="12"/>
  <c r="E3" i="12"/>
  <c r="E4" i="12"/>
  <c r="E5" i="12"/>
  <c r="E2" i="12"/>
  <c r="D34" i="12"/>
  <c r="D40" i="12"/>
  <c r="C40" i="12"/>
  <c r="B40" i="12"/>
  <c r="C34" i="12"/>
  <c r="B34" i="12"/>
  <c r="C27" i="12"/>
  <c r="D27" i="12"/>
  <c r="B27" i="12"/>
  <c r="B20" i="12"/>
  <c r="D20" i="12"/>
  <c r="C20" i="12"/>
  <c r="C13" i="12"/>
  <c r="D13" i="12"/>
  <c r="B13" i="12"/>
  <c r="C6" i="12"/>
  <c r="D6" i="12"/>
  <c r="B6" i="12"/>
  <c r="E27" i="12" l="1"/>
  <c r="E20" i="12"/>
  <c r="E40" i="12"/>
  <c r="E13" i="12"/>
  <c r="E6" i="12"/>
  <c r="E34" i="12"/>
</calcChain>
</file>

<file path=xl/sharedStrings.xml><?xml version="1.0" encoding="utf-8"?>
<sst xmlns="http://schemas.openxmlformats.org/spreadsheetml/2006/main" count="413" uniqueCount="104">
  <si>
    <t>Total:</t>
  </si>
  <si>
    <t>Estimate</t>
  </si>
  <si>
    <t>Year</t>
  </si>
  <si>
    <t>Population for one race:</t>
  </si>
  <si>
    <t>Male: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</si>
  <si>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</si>
  <si>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</si>
  <si>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</si>
  <si>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</si>
  <si>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</si>
  <si>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</si>
  <si>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Population of one race:</t>
  </si>
  <si>
    <t>Female:</t>
  </si>
  <si>
    <t>Never married</t>
  </si>
  <si>
    <t>Now married (except separated)</t>
  </si>
  <si>
    <t>Separated</t>
  </si>
  <si>
    <t>Widowed</t>
  </si>
  <si>
    <t>Divorced</t>
  </si>
  <si>
    <t>Total</t>
  </si>
  <si>
    <t>..2002</t>
  </si>
  <si>
    <t>..2001</t>
  </si>
  <si>
    <t>..2000</t>
  </si>
  <si>
    <t>..1999</t>
  </si>
  <si>
    <t>..1998</t>
  </si>
  <si>
    <t>..1997</t>
  </si>
  <si>
    <t>..1996</t>
  </si>
  <si>
    <t>..1995</t>
  </si>
  <si>
    <t>..1994</t>
  </si>
  <si>
    <t>..1993</t>
  </si>
  <si>
    <t>..1990</t>
  </si>
  <si>
    <t>..1980</t>
  </si>
  <si>
    <t>..1970</t>
  </si>
  <si>
    <t>..1960*</t>
  </si>
  <si>
    <t>..1950*</t>
  </si>
  <si>
    <t>..2019</t>
  </si>
  <si>
    <t>..2018</t>
  </si>
  <si>
    <t>..2017</t>
  </si>
  <si>
    <t>..2016</t>
  </si>
  <si>
    <t>..2015</t>
  </si>
  <si>
    <t>..2014</t>
  </si>
  <si>
    <t>..2013</t>
  </si>
  <si>
    <t>..2012</t>
  </si>
  <si>
    <t>..2011</t>
  </si>
  <si>
    <t>..2010</t>
  </si>
  <si>
    <t>..2009</t>
  </si>
  <si>
    <t>..2008</t>
  </si>
  <si>
    <t>..2007</t>
  </si>
  <si>
    <t>..2006</t>
  </si>
  <si>
    <t>..2005</t>
  </si>
  <si>
    <t>..2004</t>
  </si>
  <si>
    <t>..2003</t>
  </si>
  <si>
    <t>2016-2019</t>
  </si>
  <si>
    <t>Single</t>
  </si>
  <si>
    <t>2011-2015</t>
  </si>
  <si>
    <t>2006-2010</t>
  </si>
  <si>
    <t>2001-2005</t>
  </si>
  <si>
    <t>1990-1995</t>
  </si>
  <si>
    <t>1996-2000</t>
  </si>
  <si>
    <r>
      <t>..</t>
    </r>
    <r>
      <rPr>
        <sz val="10"/>
        <rFont val="Arial"/>
        <family val="2"/>
      </rPr>
      <t>2002</t>
    </r>
  </si>
  <si>
    <r>
      <t>..</t>
    </r>
    <r>
      <rPr>
        <sz val="10"/>
        <rFont val="Arial"/>
        <family val="2"/>
      </rPr>
      <t>2001</t>
    </r>
  </si>
  <si>
    <r>
      <t>..</t>
    </r>
    <r>
      <rPr>
        <sz val="10"/>
        <rFont val="Arial"/>
        <family val="2"/>
      </rPr>
      <t>2000</t>
    </r>
  </si>
  <si>
    <r>
      <t>..</t>
    </r>
    <r>
      <rPr>
        <sz val="10"/>
        <rFont val="Arial"/>
        <family val="2"/>
      </rPr>
      <t>1999</t>
    </r>
  </si>
  <si>
    <r>
      <t>..</t>
    </r>
    <r>
      <rPr>
        <sz val="10"/>
        <rFont val="Arial"/>
        <family val="2"/>
      </rPr>
      <t>1998</t>
    </r>
  </si>
  <si>
    <r>
      <t>..</t>
    </r>
    <r>
      <rPr>
        <sz val="10"/>
        <rFont val="Arial"/>
        <family val="2"/>
      </rPr>
      <t>1997</t>
    </r>
  </si>
  <si>
    <r>
      <t>..</t>
    </r>
    <r>
      <rPr>
        <sz val="10"/>
        <rFont val="Arial"/>
        <family val="2"/>
      </rPr>
      <t>1996</t>
    </r>
  </si>
  <si>
    <r>
      <t>..</t>
    </r>
    <r>
      <rPr>
        <sz val="10"/>
        <rFont val="Arial"/>
        <family val="2"/>
      </rPr>
      <t>1995</t>
    </r>
  </si>
  <si>
    <r>
      <t>..</t>
    </r>
    <r>
      <rPr>
        <sz val="10"/>
        <rFont val="Arial"/>
        <family val="2"/>
      </rPr>
      <t>1994</t>
    </r>
  </si>
  <si>
    <r>
      <t>..</t>
    </r>
    <r>
      <rPr>
        <sz val="10"/>
        <rFont val="Arial"/>
        <family val="2"/>
      </rPr>
      <t>1993</t>
    </r>
  </si>
  <si>
    <r>
      <t>..</t>
    </r>
    <r>
      <rPr>
        <sz val="10"/>
        <rFont val="Arial"/>
        <family val="2"/>
      </rPr>
      <t>1990</t>
    </r>
  </si>
  <si>
    <r>
      <t>..</t>
    </r>
    <r>
      <rPr>
        <sz val="10"/>
        <rFont val="Arial"/>
        <family val="2"/>
      </rPr>
      <t>1980</t>
    </r>
  </si>
  <si>
    <r>
      <t>..</t>
    </r>
    <r>
      <rPr>
        <sz val="10"/>
        <rFont val="Arial"/>
        <family val="2"/>
      </rPr>
      <t>1970</t>
    </r>
  </si>
  <si>
    <r>
      <t>..</t>
    </r>
    <r>
      <rPr>
        <sz val="10"/>
        <rFont val="Arial"/>
        <family val="2"/>
      </rPr>
      <t>1960*</t>
    </r>
  </si>
  <si>
    <r>
      <t>..</t>
    </r>
    <r>
      <rPr>
        <sz val="10"/>
        <rFont val="Arial"/>
        <family val="2"/>
      </rPr>
      <t>1950*</t>
    </r>
  </si>
  <si>
    <r>
      <t>..</t>
    </r>
    <r>
      <rPr>
        <sz val="10"/>
        <rFont val="Arial"/>
        <family val="2"/>
      </rPr>
      <t>2019</t>
    </r>
  </si>
  <si>
    <r>
      <t>..</t>
    </r>
    <r>
      <rPr>
        <sz val="10"/>
        <rFont val="Arial"/>
        <family val="2"/>
      </rPr>
      <t>2018</t>
    </r>
  </si>
  <si>
    <r>
      <t>..</t>
    </r>
    <r>
      <rPr>
        <sz val="10"/>
        <rFont val="Arial"/>
        <family val="2"/>
      </rPr>
      <t>2017</t>
    </r>
  </si>
  <si>
    <r>
      <t>..</t>
    </r>
    <r>
      <rPr>
        <sz val="10"/>
        <rFont val="Arial"/>
        <family val="2"/>
      </rPr>
      <t>2016</t>
    </r>
  </si>
  <si>
    <r>
      <t>..</t>
    </r>
    <r>
      <rPr>
        <sz val="10"/>
        <rFont val="Arial"/>
        <family val="2"/>
      </rPr>
      <t>2015</t>
    </r>
  </si>
  <si>
    <r>
      <t>..</t>
    </r>
    <r>
      <rPr>
        <sz val="10"/>
        <rFont val="Arial"/>
        <family val="2"/>
      </rPr>
      <t>2014</t>
    </r>
  </si>
  <si>
    <r>
      <t>..</t>
    </r>
    <r>
      <rPr>
        <sz val="10"/>
        <rFont val="Arial"/>
        <family val="2"/>
      </rPr>
      <t>2013</t>
    </r>
  </si>
  <si>
    <r>
      <t>..</t>
    </r>
    <r>
      <rPr>
        <sz val="10"/>
        <rFont val="Arial"/>
        <family val="2"/>
      </rPr>
      <t>2012</t>
    </r>
  </si>
  <si>
    <r>
      <t>..</t>
    </r>
    <r>
      <rPr>
        <sz val="10"/>
        <rFont val="Arial"/>
        <family val="2"/>
      </rPr>
      <t>2011</t>
    </r>
  </si>
  <si>
    <r>
      <t>..</t>
    </r>
    <r>
      <rPr>
        <sz val="10"/>
        <rFont val="Arial"/>
        <family val="2"/>
      </rPr>
      <t>2010</t>
    </r>
  </si>
  <si>
    <r>
      <t>..</t>
    </r>
    <r>
      <rPr>
        <sz val="10"/>
        <rFont val="Arial"/>
        <family val="2"/>
      </rPr>
      <t>2009</t>
    </r>
  </si>
  <si>
    <r>
      <t>..</t>
    </r>
    <r>
      <rPr>
        <sz val="10"/>
        <rFont val="Arial"/>
        <family val="2"/>
      </rPr>
      <t>2008</t>
    </r>
  </si>
  <si>
    <r>
      <t>..</t>
    </r>
    <r>
      <rPr>
        <sz val="10"/>
        <rFont val="Arial"/>
        <family val="2"/>
      </rPr>
      <t>2007</t>
    </r>
  </si>
  <si>
    <r>
      <t>..</t>
    </r>
    <r>
      <rPr>
        <sz val="10"/>
        <rFont val="Arial"/>
        <family val="2"/>
      </rPr>
      <t>2006</t>
    </r>
  </si>
  <si>
    <r>
      <t>..</t>
    </r>
    <r>
      <rPr>
        <sz val="10"/>
        <rFont val="Arial"/>
        <family val="2"/>
      </rPr>
      <t>2005</t>
    </r>
  </si>
  <si>
    <r>
      <t>..</t>
    </r>
    <r>
      <rPr>
        <sz val="10"/>
        <rFont val="Arial"/>
        <family val="2"/>
      </rPr>
      <t>2004</t>
    </r>
  </si>
  <si>
    <r>
      <t>..</t>
    </r>
    <r>
      <rPr>
        <sz val="10"/>
        <rFont val="Arial"/>
        <family val="2"/>
      </rPr>
      <t>2003</t>
    </r>
  </si>
  <si>
    <t>Men Total</t>
  </si>
  <si>
    <t>W_Single/Divorced</t>
  </si>
  <si>
    <t>W_Widowed</t>
  </si>
  <si>
    <t>W_Married</t>
  </si>
  <si>
    <t>Women Total</t>
  </si>
  <si>
    <t>M_Married</t>
  </si>
  <si>
    <t>M_Widowed</t>
  </si>
  <si>
    <t>M_Single/Divorced</t>
  </si>
  <si>
    <t>Married</t>
  </si>
  <si>
    <t>Gender</t>
  </si>
  <si>
    <t>Male</t>
  </si>
  <si>
    <t>Female</t>
  </si>
  <si>
    <t>Marital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</si>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</sst>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3" fillId="2" borderId="1" xfId="0" applyFont="1" applyFill="1" applyBorder="1" applyAlignment="1">
      <alignment horizontal="left"/>
    </xf>
    <xf numFmtId="15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5" fontId="3" fillId="0" borderId="1" xfId="0" applyNumberFormat="1" applyFont="1" applyFill="1" applyBorder="1" applyAlignment="1">
      <alignment horizontal="right"/>
    </xf>
    <xf numFmtId="0" fontId="0" fillId="0" borderId="0" xfId="0" applyFont="1" applyFill="1" applyAlignment="1"/>
    <xf numFmtId="0" fontId="3" fillId="0" borderId="1" xfId="0" applyFont="1" applyFill="1" applyBorder="1" applyAlignment="1">
      <alignment horizontal="right"/>
    </xf>
    <xf numFmtId="3" fontId="3" fillId="0" borderId="0" xfId="0" applyNumberFormat="1" applyFont="1" applyFill="1"/>
    <xf numFmtId="3" fontId="5" fillId="0" borderId="0" xfId="0" applyNumberFormat="1" applyFont="1" applyFill="1" applyAlignment="1">
      <alignment horizontal="right" wrapText="1"/>
    </xf>
    <xf numFmtId="49" fontId="6" fillId="0" borderId="0" xfId="0" applyNumberFormat="1" applyFont="1" applyFill="1" applyAlignment="1">
      <alignment horizontal="left"/>
    </xf>
    <xf numFmtId="0" fontId="4" fillId="0" borderId="0" xfId="0" applyFont="1" applyFill="1" applyAlignment="1"/>
    <xf numFmtId="3" fontId="0" fillId="0" borderId="0" xfId="0" applyNumberFormat="1" applyFont="1" applyAlignment="1"/>
    <xf numFmtId="3" fontId="4" fillId="0" borderId="0" xfId="0" applyNumberFormat="1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15" fontId="3" fillId="0" borderId="0" xfId="0" applyNumberFormat="1" applyFont="1" applyFill="1" applyBorder="1" applyAlignment="1">
      <alignment horizontal="righ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4"/>
  <sheetViews>
    <sheetView workbookViewId="0"/>
  </sheetViews>
  <sheetFormatPr baseColWidth="10" defaultColWidth="14.5" defaultRowHeight="15.75" customHeight="1" x14ac:dyDescent="0.15"/>
  <cols>
    <col min="1" max="1" width="43.33203125" customWidth="1"/>
    <col min="3" max="3" width="9.5" customWidth="1"/>
  </cols>
  <sheetData>
    <row r="1" spans="1:3" ht="15.75" customHeight="1" x14ac:dyDescent="0.15">
      <c r="A1" s="1" t="s">
        <v>18</v>
      </c>
      <c r="B1" s="1" t="s">
        <v>1</v>
      </c>
      <c r="C1" s="1" t="s">
        <v>2</v>
      </c>
    </row>
    <row r="2" spans="1:3" ht="15.75" customHeight="1" x14ac:dyDescent="0.15">
      <c r="A2" s="3" t="s">
        <v>3</v>
      </c>
      <c r="B2" s="2">
        <v>315887408</v>
      </c>
      <c r="C2" s="1">
        <v>2018</v>
      </c>
    </row>
    <row r="3" spans="1:3" ht="15.75" customHeight="1" x14ac:dyDescent="0.15">
      <c r="A3" s="1" t="s">
        <v>5</v>
      </c>
      <c r="B3" s="2">
        <v>236173020</v>
      </c>
      <c r="C3" s="1">
        <v>2018</v>
      </c>
    </row>
    <row r="4" spans="1:3" ht="15.75" customHeight="1" x14ac:dyDescent="0.15">
      <c r="A4" s="1" t="s">
        <v>6</v>
      </c>
      <c r="B4" s="2">
        <v>41617764</v>
      </c>
      <c r="C4" s="1">
        <v>2018</v>
      </c>
    </row>
    <row r="5" spans="1:3" ht="15.75" customHeight="1" x14ac:dyDescent="0.15">
      <c r="A5" s="1" t="s">
        <v>7</v>
      </c>
      <c r="B5" s="2">
        <v>2801587</v>
      </c>
      <c r="C5" s="1">
        <v>2018</v>
      </c>
    </row>
    <row r="6" spans="1:3" ht="15.75" customHeight="1" x14ac:dyDescent="0.15">
      <c r="A6" s="1" t="s">
        <v>8</v>
      </c>
      <c r="B6" s="2">
        <v>18415198</v>
      </c>
      <c r="C6" s="1">
        <v>2018</v>
      </c>
    </row>
    <row r="7" spans="1:3" ht="15.75" customHeight="1" x14ac:dyDescent="0.15">
      <c r="A7" s="1" t="s">
        <v>9</v>
      </c>
      <c r="B7" s="2">
        <v>626054</v>
      </c>
      <c r="C7" s="1">
        <v>2018</v>
      </c>
    </row>
    <row r="8" spans="1:3" ht="15.75" customHeight="1" x14ac:dyDescent="0.15">
      <c r="A8" s="1" t="s">
        <v>10</v>
      </c>
      <c r="B8" s="2">
        <v>16253785</v>
      </c>
      <c r="C8" s="1">
        <v>2018</v>
      </c>
    </row>
    <row r="9" spans="1:3" ht="15.75" customHeight="1" x14ac:dyDescent="0.15">
      <c r="A9" s="1" t="s">
        <v>11</v>
      </c>
      <c r="B9" s="2">
        <v>315003713</v>
      </c>
      <c r="C9" s="1">
        <v>2017</v>
      </c>
    </row>
    <row r="10" spans="1:3" ht="15.75" customHeight="1" x14ac:dyDescent="0.15">
      <c r="A10" s="1" t="s">
        <v>5</v>
      </c>
      <c r="B10" s="2">
        <v>235507457</v>
      </c>
      <c r="C10" s="1">
        <v>2017</v>
      </c>
    </row>
    <row r="11" spans="1:3" ht="15.75" customHeight="1" x14ac:dyDescent="0.15">
      <c r="A11" s="1" t="s">
        <v>6</v>
      </c>
      <c r="B11" s="2">
        <v>41393491</v>
      </c>
      <c r="C11" s="1">
        <v>2017</v>
      </c>
    </row>
    <row r="12" spans="1:3" ht="15.75" customHeight="1" x14ac:dyDescent="0.15">
      <c r="A12" s="1" t="s">
        <v>7</v>
      </c>
      <c r="B12" s="2">
        <v>2726278</v>
      </c>
      <c r="C12" s="1">
        <v>2017</v>
      </c>
    </row>
    <row r="13" spans="1:3" ht="15.75" customHeight="1" x14ac:dyDescent="0.15">
      <c r="A13" s="1" t="s">
        <v>8</v>
      </c>
      <c r="B13" s="2">
        <v>18215328</v>
      </c>
      <c r="C13" s="1">
        <v>2017</v>
      </c>
    </row>
    <row r="14" spans="1:3" ht="15.75" customHeight="1" x14ac:dyDescent="0.15">
      <c r="A14" s="1" t="s">
        <v>9</v>
      </c>
      <c r="B14" s="2">
        <v>608219</v>
      </c>
      <c r="C14" s="1">
        <v>2017</v>
      </c>
    </row>
    <row r="15" spans="1:3" ht="15.75" customHeight="1" x14ac:dyDescent="0.15">
      <c r="A15" s="1" t="s">
        <v>10</v>
      </c>
      <c r="B15" s="2">
        <v>16552940</v>
      </c>
      <c r="C15" s="1">
        <v>2017</v>
      </c>
    </row>
    <row r="16" spans="1:3" ht="15.75" customHeight="1" x14ac:dyDescent="0.15">
      <c r="A16" s="3" t="s">
        <v>11</v>
      </c>
      <c r="B16" s="2">
        <v>312701080</v>
      </c>
      <c r="C16" s="1">
        <v>2016</v>
      </c>
    </row>
    <row r="17" spans="1:3" ht="15.75" customHeight="1" x14ac:dyDescent="0.15">
      <c r="A17" s="1" t="s">
        <v>5</v>
      </c>
      <c r="B17" s="2">
        <v>234644039</v>
      </c>
      <c r="C17" s="1">
        <v>2016</v>
      </c>
    </row>
    <row r="18" spans="1:3" ht="15.75" customHeight="1" x14ac:dyDescent="0.15">
      <c r="A18" s="1" t="s">
        <v>6</v>
      </c>
      <c r="B18" s="2">
        <v>40893369</v>
      </c>
      <c r="C18" s="1">
        <v>2016</v>
      </c>
    </row>
    <row r="19" spans="1:3" ht="15.75" customHeight="1" x14ac:dyDescent="0.15">
      <c r="A19" s="1" t="s">
        <v>7</v>
      </c>
      <c r="B19" s="2">
        <v>2676399</v>
      </c>
      <c r="C19" s="1">
        <v>2016</v>
      </c>
    </row>
    <row r="20" spans="1:3" ht="15.75" customHeight="1" x14ac:dyDescent="0.15">
      <c r="A20" s="1" t="s">
        <v>8</v>
      </c>
      <c r="B20" s="2">
        <v>17556935</v>
      </c>
      <c r="C20" s="1">
        <v>2016</v>
      </c>
    </row>
    <row r="21" spans="1:3" ht="15.75" customHeight="1" x14ac:dyDescent="0.15">
      <c r="A21" s="1" t="s">
        <v>9</v>
      </c>
      <c r="B21" s="2">
        <v>595986</v>
      </c>
      <c r="C21" s="1">
        <v>2016</v>
      </c>
    </row>
    <row r="22" spans="1:3" ht="15.75" customHeight="1" x14ac:dyDescent="0.15">
      <c r="A22" s="1" t="s">
        <v>10</v>
      </c>
      <c r="B22" s="2">
        <v>16334352</v>
      </c>
      <c r="C22" s="1">
        <v>2016</v>
      </c>
    </row>
    <row r="23" spans="1:3" ht="15.75" customHeight="1" x14ac:dyDescent="0.15">
      <c r="A23" s="3" t="s">
        <v>11</v>
      </c>
      <c r="B23" s="2">
        <v>311437291</v>
      </c>
      <c r="C23" s="1">
        <v>2015</v>
      </c>
    </row>
    <row r="24" spans="1:3" ht="15.75" customHeight="1" x14ac:dyDescent="0.15">
      <c r="A24" s="1" t="s">
        <v>5</v>
      </c>
      <c r="B24" s="2">
        <v>234940100</v>
      </c>
      <c r="C24" s="1">
        <v>2015</v>
      </c>
    </row>
    <row r="25" spans="1:3" ht="15.75" customHeight="1" x14ac:dyDescent="0.15">
      <c r="A25" s="1" t="s">
        <v>6</v>
      </c>
      <c r="B25" s="2">
        <v>40695277</v>
      </c>
      <c r="C25" s="1">
        <v>2015</v>
      </c>
    </row>
    <row r="26" spans="1:3" ht="15.75" customHeight="1" x14ac:dyDescent="0.15">
      <c r="A26" s="1" t="s">
        <v>7</v>
      </c>
      <c r="B26" s="2">
        <v>2597249</v>
      </c>
      <c r="C26" s="1">
        <v>2015</v>
      </c>
    </row>
    <row r="27" spans="1:3" ht="15.75" customHeight="1" x14ac:dyDescent="0.15">
      <c r="A27" s="1" t="s">
        <v>8</v>
      </c>
      <c r="B27" s="2">
        <v>17273777</v>
      </c>
      <c r="C27" s="1">
        <v>2015</v>
      </c>
    </row>
    <row r="28" spans="1:3" ht="15.75" customHeight="1" x14ac:dyDescent="0.15">
      <c r="A28" s="1" t="s">
        <v>9</v>
      </c>
      <c r="B28" s="2">
        <v>554946</v>
      </c>
      <c r="C28" s="1">
        <v>2015</v>
      </c>
    </row>
    <row r="29" spans="1:3" ht="15.75" customHeight="1" x14ac:dyDescent="0.15">
      <c r="A29" s="1" t="s">
        <v>10</v>
      </c>
      <c r="B29" s="2">
        <v>15375942</v>
      </c>
      <c r="C29" s="1">
        <v>2015</v>
      </c>
    </row>
    <row r="30" spans="1:3" ht="15.75" customHeight="1" x14ac:dyDescent="0.15">
      <c r="A30" s="3" t="s">
        <v>11</v>
      </c>
      <c r="B30" s="2">
        <v>309251285</v>
      </c>
      <c r="C30" s="1">
        <v>2014</v>
      </c>
    </row>
    <row r="31" spans="1:3" ht="15.75" customHeight="1" x14ac:dyDescent="0.15">
      <c r="A31" s="1" t="s">
        <v>5</v>
      </c>
      <c r="B31" s="2">
        <v>233963128</v>
      </c>
      <c r="C31" s="1">
        <v>2014</v>
      </c>
    </row>
    <row r="32" spans="1:3" ht="15.75" customHeight="1" x14ac:dyDescent="0.15">
      <c r="A32" s="1" t="s">
        <v>6</v>
      </c>
      <c r="B32" s="2">
        <v>40379066</v>
      </c>
      <c r="C32" s="1">
        <v>2014</v>
      </c>
    </row>
    <row r="33" spans="1:3" ht="15.75" customHeight="1" x14ac:dyDescent="0.15">
      <c r="A33" s="1" t="s">
        <v>7</v>
      </c>
      <c r="B33" s="2">
        <v>2601714</v>
      </c>
      <c r="C33" s="1">
        <v>2014</v>
      </c>
    </row>
    <row r="34" spans="1:3" ht="15.75" customHeight="1" x14ac:dyDescent="0.15">
      <c r="A34" s="1" t="s">
        <v>8</v>
      </c>
      <c r="B34" s="2">
        <v>16686960</v>
      </c>
      <c r="C34" s="1">
        <v>2014</v>
      </c>
    </row>
    <row r="35" spans="1:3" ht="15.75" customHeight="1" x14ac:dyDescent="0.15">
      <c r="A35" s="1" t="s">
        <v>9</v>
      </c>
      <c r="B35" s="2">
        <v>557154</v>
      </c>
      <c r="C35" s="1">
        <v>2014</v>
      </c>
    </row>
    <row r="36" spans="1:3" ht="15.75" customHeight="1" x14ac:dyDescent="0.15">
      <c r="A36" s="1" t="s">
        <v>10</v>
      </c>
      <c r="B36" s="2">
        <v>15063263</v>
      </c>
      <c r="C36" s="1">
        <v>2014</v>
      </c>
    </row>
    <row r="37" spans="1:3" ht="15.75" customHeight="1" x14ac:dyDescent="0.15">
      <c r="A37" s="3" t="s">
        <v>11</v>
      </c>
      <c r="B37" s="2">
        <v>306759298</v>
      </c>
      <c r="C37" s="1">
        <v>2013</v>
      </c>
    </row>
    <row r="38" spans="1:3" ht="15.75" customHeight="1" x14ac:dyDescent="0.15">
      <c r="A38" s="1" t="s">
        <v>5</v>
      </c>
      <c r="B38" s="2">
        <v>232969901</v>
      </c>
      <c r="C38" s="1">
        <v>2013</v>
      </c>
    </row>
    <row r="39" spans="1:3" ht="15.75" customHeight="1" x14ac:dyDescent="0.15">
      <c r="A39" s="1" t="s">
        <v>6</v>
      </c>
      <c r="B39" s="2">
        <v>39919371</v>
      </c>
      <c r="C39" s="1">
        <v>2013</v>
      </c>
    </row>
    <row r="40" spans="1:3" ht="15.75" customHeight="1" x14ac:dyDescent="0.15">
      <c r="A40" s="1" t="s">
        <v>7</v>
      </c>
      <c r="B40" s="2">
        <v>2521131</v>
      </c>
      <c r="C40" s="1">
        <v>2013</v>
      </c>
    </row>
    <row r="41" spans="1:3" ht="15.75" customHeight="1" x14ac:dyDescent="0.15">
      <c r="A41" s="1" t="s">
        <v>8</v>
      </c>
      <c r="B41" s="2">
        <v>16012120</v>
      </c>
      <c r="C41" s="1">
        <v>2013</v>
      </c>
    </row>
    <row r="42" spans="1:3" ht="15.75" customHeight="1" x14ac:dyDescent="0.15">
      <c r="A42" s="1" t="s">
        <v>9</v>
      </c>
      <c r="B42" s="2">
        <v>525750</v>
      </c>
      <c r="C42" s="1">
        <v>2013</v>
      </c>
    </row>
    <row r="43" spans="1:3" ht="15.75" customHeight="1" x14ac:dyDescent="0.15">
      <c r="A43" s="1" t="s">
        <v>10</v>
      </c>
      <c r="B43" s="2">
        <v>14811025</v>
      </c>
      <c r="C43" s="1">
        <v>2013</v>
      </c>
    </row>
    <row r="44" spans="1:3" ht="15.75" customHeight="1" x14ac:dyDescent="0.15">
      <c r="A44" s="3" t="s">
        <v>11</v>
      </c>
      <c r="B44" s="2">
        <v>304840426</v>
      </c>
      <c r="C44" s="1">
        <v>2012</v>
      </c>
    </row>
    <row r="45" spans="1:3" ht="15.75" customHeight="1" x14ac:dyDescent="0.15">
      <c r="A45" s="1" t="s">
        <v>5</v>
      </c>
      <c r="B45" s="2">
        <v>231992377</v>
      </c>
      <c r="C45" s="1">
        <v>2012</v>
      </c>
    </row>
    <row r="46" spans="1:3" ht="15.75" customHeight="1" x14ac:dyDescent="0.15">
      <c r="A46" s="1" t="s">
        <v>6</v>
      </c>
      <c r="B46" s="2">
        <v>39623138</v>
      </c>
      <c r="C46" s="1">
        <v>2012</v>
      </c>
    </row>
    <row r="47" spans="1:3" ht="13" x14ac:dyDescent="0.15">
      <c r="A47" s="1" t="s">
        <v>7</v>
      </c>
      <c r="B47" s="2">
        <v>2563505</v>
      </c>
      <c r="C47" s="1">
        <v>2012</v>
      </c>
    </row>
    <row r="48" spans="1:3" ht="13" x14ac:dyDescent="0.15">
      <c r="A48" s="1" t="s">
        <v>8</v>
      </c>
      <c r="B48" s="2">
        <v>15555530</v>
      </c>
      <c r="C48" s="1">
        <v>2012</v>
      </c>
    </row>
    <row r="49" spans="1:3" ht="13" x14ac:dyDescent="0.15">
      <c r="A49" s="1" t="s">
        <v>9</v>
      </c>
      <c r="B49" s="2">
        <v>543198</v>
      </c>
      <c r="C49" s="1">
        <v>2012</v>
      </c>
    </row>
    <row r="50" spans="1:3" ht="13" x14ac:dyDescent="0.15">
      <c r="A50" s="1" t="s">
        <v>10</v>
      </c>
      <c r="B50" s="2">
        <v>14562678</v>
      </c>
      <c r="C50" s="1">
        <v>2012</v>
      </c>
    </row>
    <row r="51" spans="1:3" ht="13" x14ac:dyDescent="0.15">
      <c r="A51" s="3" t="s">
        <v>11</v>
      </c>
      <c r="B51" s="2">
        <v>302870101</v>
      </c>
      <c r="C51" s="1">
        <v>2011</v>
      </c>
    </row>
    <row r="52" spans="1:3" ht="13" x14ac:dyDescent="0.15">
      <c r="A52" s="1" t="s">
        <v>5</v>
      </c>
      <c r="B52" s="2">
        <v>230838975</v>
      </c>
      <c r="C52" s="1">
        <v>2011</v>
      </c>
    </row>
    <row r="53" spans="1:3" ht="13" x14ac:dyDescent="0.15">
      <c r="A53" s="1" t="s">
        <v>6</v>
      </c>
      <c r="B53" s="2">
        <v>39189528</v>
      </c>
      <c r="C53" s="1">
        <v>2011</v>
      </c>
    </row>
    <row r="54" spans="1:3" ht="13" x14ac:dyDescent="0.15">
      <c r="A54" s="1" t="s">
        <v>7</v>
      </c>
      <c r="B54" s="2">
        <v>2547006</v>
      </c>
      <c r="C54" s="1">
        <v>2011</v>
      </c>
    </row>
    <row r="55" spans="1:3" ht="13" x14ac:dyDescent="0.15">
      <c r="A55" s="1" t="s">
        <v>8</v>
      </c>
      <c r="B55" s="2">
        <v>15020419</v>
      </c>
      <c r="C55" s="1">
        <v>2011</v>
      </c>
    </row>
    <row r="56" spans="1:3" ht="13" x14ac:dyDescent="0.15">
      <c r="A56" s="1" t="s">
        <v>9</v>
      </c>
      <c r="B56" s="2">
        <v>506017</v>
      </c>
      <c r="C56" s="1">
        <v>2011</v>
      </c>
    </row>
    <row r="57" spans="1:3" ht="13" x14ac:dyDescent="0.15">
      <c r="A57" s="1" t="s">
        <v>10</v>
      </c>
      <c r="B57" s="2">
        <v>14768156</v>
      </c>
      <c r="C57" s="1">
        <v>2011</v>
      </c>
    </row>
    <row r="58" spans="1:3" ht="13" x14ac:dyDescent="0.15">
      <c r="A58" s="3" t="s">
        <v>11</v>
      </c>
      <c r="B58" s="2">
        <v>300951321</v>
      </c>
      <c r="C58" s="1">
        <v>2010</v>
      </c>
    </row>
    <row r="59" spans="1:3" ht="13" x14ac:dyDescent="0.15">
      <c r="A59" s="1" t="s">
        <v>5</v>
      </c>
      <c r="B59" s="2">
        <v>229397472</v>
      </c>
      <c r="C59" s="1">
        <v>2010</v>
      </c>
    </row>
    <row r="60" spans="1:3" ht="13" x14ac:dyDescent="0.15">
      <c r="A60" s="1" t="s">
        <v>6</v>
      </c>
      <c r="B60" s="2">
        <v>38874625</v>
      </c>
      <c r="C60" s="1">
        <v>2010</v>
      </c>
    </row>
    <row r="61" spans="1:3" ht="13" x14ac:dyDescent="0.15">
      <c r="A61" s="1" t="s">
        <v>7</v>
      </c>
      <c r="B61" s="2">
        <v>2553566</v>
      </c>
      <c r="C61" s="1">
        <v>2010</v>
      </c>
    </row>
    <row r="62" spans="1:3" ht="13" x14ac:dyDescent="0.15">
      <c r="A62" s="1" t="s">
        <v>8</v>
      </c>
      <c r="B62" s="2">
        <v>14728302</v>
      </c>
      <c r="C62" s="1">
        <v>2010</v>
      </c>
    </row>
    <row r="63" spans="1:3" ht="13" x14ac:dyDescent="0.15">
      <c r="A63" s="1" t="s">
        <v>9</v>
      </c>
      <c r="B63" s="2">
        <v>507916</v>
      </c>
      <c r="C63" s="1">
        <v>2010</v>
      </c>
    </row>
    <row r="64" spans="1:3" ht="13" x14ac:dyDescent="0.15">
      <c r="A64" s="1" t="s">
        <v>10</v>
      </c>
      <c r="B64" s="2">
        <v>14889440</v>
      </c>
      <c r="C64" s="1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2C46-7CD0-F741-B82C-9C90CFAC4EBD}">
  <dimension ref="A1:O45"/>
  <sheetViews>
    <sheetView workbookViewId="0">
      <selection activeCell="J1" sqref="J1:N9"/>
    </sheetView>
  </sheetViews>
  <sheetFormatPr baseColWidth="10" defaultRowHeight="13" x14ac:dyDescent="0.15"/>
  <cols>
    <col min="5" max="5" width="15.5" bestFit="1" customWidth="1"/>
    <col min="13" max="13" width="10.5" bestFit="1" customWidth="1"/>
    <col min="14" max="14" width="15.5" bestFit="1" customWidth="1"/>
  </cols>
  <sheetData>
    <row r="1" spans="1:15" x14ac:dyDescent="0.15">
      <c r="A1" s="6" t="s">
        <v>2</v>
      </c>
      <c r="B1" s="7" t="s">
        <v>90</v>
      </c>
      <c r="C1" s="7" t="s">
        <v>95</v>
      </c>
      <c r="D1" s="7" t="s">
        <v>96</v>
      </c>
      <c r="E1" s="7" t="s">
        <v>97</v>
      </c>
      <c r="G1" s="8" t="s">
        <v>52</v>
      </c>
      <c r="H1" s="7" t="s">
        <v>17</v>
      </c>
      <c r="J1" s="6" t="s">
        <v>2</v>
      </c>
      <c r="K1" s="7" t="s">
        <v>90</v>
      </c>
      <c r="L1" s="7" t="s">
        <v>95</v>
      </c>
      <c r="M1" s="7" t="s">
        <v>96</v>
      </c>
      <c r="N1" s="7" t="s">
        <v>97</v>
      </c>
    </row>
    <row r="2" spans="1:15" x14ac:dyDescent="0.15">
      <c r="A2" s="5" t="s">
        <v>34</v>
      </c>
      <c r="B2">
        <v>15437</v>
      </c>
      <c r="C2">
        <v>5782</v>
      </c>
      <c r="D2">
        <v>433</v>
      </c>
      <c r="E2">
        <f>SUM(G2:H2)</f>
        <v>9221</v>
      </c>
      <c r="G2">
        <v>7893</v>
      </c>
      <c r="H2">
        <v>1328</v>
      </c>
      <c r="J2" s="5" t="s">
        <v>51</v>
      </c>
      <c r="K2" s="18">
        <v>60649</v>
      </c>
      <c r="L2" s="18">
        <v>23051</v>
      </c>
      <c r="M2" s="18">
        <v>1629</v>
      </c>
      <c r="N2" s="18">
        <v>35969</v>
      </c>
      <c r="O2" s="18"/>
    </row>
    <row r="3" spans="1:15" x14ac:dyDescent="0.15">
      <c r="A3" s="5" t="s">
        <v>35</v>
      </c>
      <c r="B3">
        <v>15302</v>
      </c>
      <c r="C3">
        <v>5805</v>
      </c>
      <c r="D3">
        <v>414</v>
      </c>
      <c r="E3" s="4">
        <f>SUM(G3:H3)</f>
        <v>9083</v>
      </c>
      <c r="G3">
        <v>7691</v>
      </c>
      <c r="H3">
        <v>1392</v>
      </c>
      <c r="J3" s="5" t="s">
        <v>53</v>
      </c>
      <c r="K3" s="18">
        <v>70453</v>
      </c>
      <c r="L3" s="18">
        <v>27562</v>
      </c>
      <c r="M3" s="18">
        <v>1799</v>
      </c>
      <c r="N3" s="18">
        <v>41091</v>
      </c>
      <c r="O3" s="18"/>
    </row>
    <row r="4" spans="1:15" x14ac:dyDescent="0.15">
      <c r="A4" s="5" t="s">
        <v>36</v>
      </c>
      <c r="B4">
        <v>15042</v>
      </c>
      <c r="C4">
        <v>5888</v>
      </c>
      <c r="D4">
        <v>367</v>
      </c>
      <c r="E4" s="4">
        <f>SUM(G4:H4)</f>
        <v>8787</v>
      </c>
      <c r="G4">
        <v>7363</v>
      </c>
      <c r="H4">
        <v>1424</v>
      </c>
      <c r="J4" s="5" t="s">
        <v>54</v>
      </c>
      <c r="K4" s="18">
        <v>64501</v>
      </c>
      <c r="L4" s="18">
        <v>26217</v>
      </c>
      <c r="M4" s="18">
        <v>1693</v>
      </c>
      <c r="N4" s="18">
        <v>36590</v>
      </c>
      <c r="O4" s="18"/>
    </row>
    <row r="5" spans="1:15" x14ac:dyDescent="0.15">
      <c r="A5" s="5" t="s">
        <v>37</v>
      </c>
      <c r="B5">
        <v>14868</v>
      </c>
      <c r="C5">
        <v>5576</v>
      </c>
      <c r="D5">
        <v>415</v>
      </c>
      <c r="E5" s="4">
        <f>SUM(G5:H5)</f>
        <v>8878</v>
      </c>
      <c r="G5">
        <v>7499</v>
      </c>
      <c r="H5">
        <v>1379</v>
      </c>
      <c r="J5" s="5" t="s">
        <v>55</v>
      </c>
      <c r="K5" s="18">
        <v>59255</v>
      </c>
      <c r="L5" s="18">
        <v>25211</v>
      </c>
      <c r="M5" s="18">
        <v>1596</v>
      </c>
      <c r="N5" s="18">
        <v>32446</v>
      </c>
      <c r="O5" s="18"/>
    </row>
    <row r="6" spans="1:15" s="4" customFormat="1" x14ac:dyDescent="0.15">
      <c r="A6" s="5" t="s">
        <v>51</v>
      </c>
      <c r="B6" s="4">
        <f>SUM(B2:B5)</f>
        <v>60649</v>
      </c>
      <c r="C6" s="4">
        <f>SUM(C2:C5)</f>
        <v>23051</v>
      </c>
      <c r="D6" s="4">
        <f t="shared" ref="D6" si="0">SUM(D2:D5)</f>
        <v>1629</v>
      </c>
      <c r="E6" s="4">
        <f>SUM(E2:E5)</f>
        <v>35969</v>
      </c>
      <c r="J6" s="5" t="s">
        <v>57</v>
      </c>
      <c r="K6" s="18">
        <v>56488</v>
      </c>
      <c r="L6" s="18">
        <v>23527</v>
      </c>
      <c r="M6" s="18">
        <v>1718</v>
      </c>
      <c r="N6" s="18">
        <v>31245</v>
      </c>
    </row>
    <row r="7" spans="1:15" s="4" customFormat="1" x14ac:dyDescent="0.15">
      <c r="A7" s="5"/>
      <c r="J7" s="5" t="s">
        <v>56</v>
      </c>
      <c r="K7" s="18">
        <v>41854</v>
      </c>
      <c r="L7" s="18">
        <v>18038</v>
      </c>
      <c r="M7" s="18">
        <v>1369</v>
      </c>
      <c r="N7" s="18">
        <v>22448</v>
      </c>
    </row>
    <row r="8" spans="1:15" x14ac:dyDescent="0.15">
      <c r="A8" s="5" t="s">
        <v>38</v>
      </c>
      <c r="B8">
        <v>14627</v>
      </c>
      <c r="C8">
        <v>5536</v>
      </c>
      <c r="D8">
        <v>422</v>
      </c>
      <c r="E8" s="4">
        <f>SUM(G8:H8)</f>
        <v>8668</v>
      </c>
      <c r="G8">
        <v>7297</v>
      </c>
      <c r="H8">
        <v>1371</v>
      </c>
    </row>
    <row r="9" spans="1:15" x14ac:dyDescent="0.15">
      <c r="A9" s="5" t="s">
        <v>39</v>
      </c>
      <c r="B9">
        <v>14354</v>
      </c>
      <c r="C9">
        <v>5660</v>
      </c>
      <c r="D9">
        <v>374</v>
      </c>
      <c r="E9" s="4">
        <f>SUM(G9:H9)</f>
        <v>8319</v>
      </c>
      <c r="G9">
        <v>7014</v>
      </c>
      <c r="H9">
        <v>1305</v>
      </c>
    </row>
    <row r="10" spans="1:15" x14ac:dyDescent="0.15">
      <c r="A10" s="5" t="s">
        <v>40</v>
      </c>
      <c r="B10">
        <v>14114</v>
      </c>
      <c r="C10">
        <v>5637</v>
      </c>
      <c r="D10">
        <v>370</v>
      </c>
      <c r="E10" s="4">
        <f>SUM(G10:H10)</f>
        <v>8108</v>
      </c>
      <c r="G10">
        <v>6776</v>
      </c>
      <c r="H10">
        <v>1332</v>
      </c>
    </row>
    <row r="11" spans="1:15" x14ac:dyDescent="0.15">
      <c r="A11" s="5" t="s">
        <v>41</v>
      </c>
      <c r="B11">
        <v>13829</v>
      </c>
      <c r="C11">
        <v>5477</v>
      </c>
      <c r="D11">
        <v>309</v>
      </c>
      <c r="E11" s="4">
        <f>SUM(G11:H11)</f>
        <v>8044</v>
      </c>
      <c r="G11">
        <v>6686</v>
      </c>
      <c r="H11">
        <v>1358</v>
      </c>
    </row>
    <row r="12" spans="1:15" x14ac:dyDescent="0.15">
      <c r="A12" s="5" t="s">
        <v>42</v>
      </c>
      <c r="B12">
        <v>13529</v>
      </c>
      <c r="C12">
        <v>5252</v>
      </c>
      <c r="D12">
        <v>324</v>
      </c>
      <c r="E12" s="4">
        <f>SUM(G12:H12)</f>
        <v>7952</v>
      </c>
      <c r="G12">
        <v>6651</v>
      </c>
      <c r="H12">
        <v>1301</v>
      </c>
    </row>
    <row r="13" spans="1:15" s="4" customFormat="1" x14ac:dyDescent="0.15">
      <c r="A13" s="5" t="s">
        <v>53</v>
      </c>
      <c r="B13" s="4">
        <f>SUM(B8:B12)</f>
        <v>70453</v>
      </c>
      <c r="C13" s="4">
        <f t="shared" ref="C13:D13" si="1">SUM(C8:C12)</f>
        <v>27562</v>
      </c>
      <c r="D13" s="4">
        <f t="shared" si="1"/>
        <v>1799</v>
      </c>
      <c r="E13" s="4">
        <f>SUM(E8:E12)</f>
        <v>41091</v>
      </c>
    </row>
    <row r="14" spans="1:15" s="4" customFormat="1" x14ac:dyDescent="0.15">
      <c r="A14" s="5"/>
    </row>
    <row r="15" spans="1:15" x14ac:dyDescent="0.15">
      <c r="A15" s="5" t="s">
        <v>43</v>
      </c>
      <c r="B15">
        <v>13304</v>
      </c>
      <c r="C15">
        <v>5241</v>
      </c>
      <c r="D15">
        <v>357</v>
      </c>
      <c r="E15" s="4">
        <f>SUM(G15:H15)</f>
        <v>7706</v>
      </c>
      <c r="G15">
        <v>6490</v>
      </c>
      <c r="H15">
        <v>1216</v>
      </c>
    </row>
    <row r="16" spans="1:15" x14ac:dyDescent="0.15">
      <c r="A16" s="5" t="s">
        <v>44</v>
      </c>
      <c r="B16">
        <v>13095</v>
      </c>
      <c r="C16">
        <v>5299</v>
      </c>
      <c r="D16">
        <v>330</v>
      </c>
      <c r="E16" s="4">
        <f>SUM(G16:H16)</f>
        <v>7465</v>
      </c>
      <c r="G16">
        <v>6262</v>
      </c>
      <c r="H16">
        <v>1203</v>
      </c>
    </row>
    <row r="17" spans="1:8" x14ac:dyDescent="0.15">
      <c r="A17" s="5" t="s">
        <v>45</v>
      </c>
      <c r="B17">
        <v>12878</v>
      </c>
      <c r="C17">
        <v>5234</v>
      </c>
      <c r="D17">
        <v>332</v>
      </c>
      <c r="E17" s="4">
        <f>SUM(G17:H17)</f>
        <v>7311</v>
      </c>
      <c r="G17">
        <v>6121</v>
      </c>
      <c r="H17">
        <v>1190</v>
      </c>
    </row>
    <row r="18" spans="1:8" x14ac:dyDescent="0.15">
      <c r="A18" s="5" t="s">
        <v>46</v>
      </c>
      <c r="B18">
        <v>12706</v>
      </c>
      <c r="C18">
        <v>5327</v>
      </c>
      <c r="D18">
        <v>338</v>
      </c>
      <c r="E18" s="4">
        <f>SUM(G18:H18)</f>
        <v>7041</v>
      </c>
      <c r="G18">
        <v>5911</v>
      </c>
      <c r="H18">
        <v>1130</v>
      </c>
    </row>
    <row r="19" spans="1:8" x14ac:dyDescent="0.15">
      <c r="A19" s="5" t="s">
        <v>47</v>
      </c>
      <c r="B19">
        <v>12518</v>
      </c>
      <c r="C19">
        <v>5116</v>
      </c>
      <c r="D19">
        <v>336</v>
      </c>
      <c r="E19" s="4">
        <f>SUM(G19:H19)</f>
        <v>7067</v>
      </c>
      <c r="G19">
        <v>5891</v>
      </c>
      <c r="H19">
        <v>1176</v>
      </c>
    </row>
    <row r="20" spans="1:8" s="4" customFormat="1" x14ac:dyDescent="0.15">
      <c r="A20" s="5" t="s">
        <v>54</v>
      </c>
      <c r="B20" s="4">
        <f>SUM(B15:B19)</f>
        <v>64501</v>
      </c>
      <c r="C20" s="4">
        <f t="shared" ref="C20" si="2">SUM(C15:C19)</f>
        <v>26217</v>
      </c>
      <c r="D20" s="4">
        <f t="shared" ref="D20" si="3">SUM(D15:D19)</f>
        <v>1693</v>
      </c>
      <c r="E20" s="4">
        <f>SUM(E15:E19)</f>
        <v>36590</v>
      </c>
    </row>
    <row r="21" spans="1:8" s="4" customFormat="1" x14ac:dyDescent="0.15">
      <c r="A21" s="5"/>
    </row>
    <row r="22" spans="1:8" x14ac:dyDescent="0.15">
      <c r="A22" s="5" t="s">
        <v>48</v>
      </c>
      <c r="B22">
        <v>12255</v>
      </c>
      <c r="C22">
        <v>5095</v>
      </c>
      <c r="D22">
        <v>309</v>
      </c>
      <c r="E22" s="4">
        <f>SUM(G22:H22)</f>
        <v>6850</v>
      </c>
      <c r="G22">
        <v>5743</v>
      </c>
      <c r="H22">
        <v>1107</v>
      </c>
    </row>
    <row r="23" spans="1:8" x14ac:dyDescent="0.15">
      <c r="A23" s="5" t="s">
        <v>49</v>
      </c>
      <c r="B23">
        <v>11987</v>
      </c>
      <c r="C23">
        <v>4974</v>
      </c>
      <c r="D23">
        <v>312</v>
      </c>
      <c r="E23" s="4">
        <f>SUM(G23:H23)</f>
        <v>6700</v>
      </c>
      <c r="G23">
        <v>5605</v>
      </c>
      <c r="H23">
        <v>1095</v>
      </c>
    </row>
    <row r="24" spans="1:8" x14ac:dyDescent="0.15">
      <c r="A24" s="5" t="s">
        <v>50</v>
      </c>
      <c r="B24">
        <v>11791</v>
      </c>
      <c r="C24">
        <v>5022</v>
      </c>
      <c r="D24">
        <v>323</v>
      </c>
      <c r="E24" s="4">
        <f>SUM(G24:H24)</f>
        <v>6446</v>
      </c>
      <c r="G24">
        <v>5417</v>
      </c>
      <c r="H24">
        <v>1029</v>
      </c>
    </row>
    <row r="25" spans="1:8" x14ac:dyDescent="0.15">
      <c r="A25" t="s">
        <v>19</v>
      </c>
      <c r="B25">
        <v>11695</v>
      </c>
      <c r="C25">
        <v>5142</v>
      </c>
      <c r="D25">
        <v>319</v>
      </c>
      <c r="E25" s="4">
        <f>SUM(G25:H25)</f>
        <v>6234</v>
      </c>
      <c r="G25">
        <v>5266</v>
      </c>
      <c r="H25">
        <v>968</v>
      </c>
    </row>
    <row r="26" spans="1:8" x14ac:dyDescent="0.15">
      <c r="A26" t="s">
        <v>20</v>
      </c>
      <c r="B26">
        <v>11527</v>
      </c>
      <c r="C26">
        <v>4978</v>
      </c>
      <c r="D26">
        <v>333</v>
      </c>
      <c r="E26" s="4">
        <f>SUM(G26:H26)</f>
        <v>6216</v>
      </c>
      <c r="G26">
        <v>5139</v>
      </c>
      <c r="H26">
        <v>1077</v>
      </c>
    </row>
    <row r="27" spans="1:8" s="4" customFormat="1" x14ac:dyDescent="0.15">
      <c r="A27" s="5" t="s">
        <v>55</v>
      </c>
      <c r="B27" s="4">
        <f>SUM(B22:B26)</f>
        <v>59255</v>
      </c>
      <c r="C27" s="4">
        <f t="shared" ref="C27:D27" si="4">SUM(C22:C26)</f>
        <v>25211</v>
      </c>
      <c r="D27" s="4">
        <f t="shared" si="4"/>
        <v>1596</v>
      </c>
      <c r="E27" s="4">
        <f>SUM(E22:E26)</f>
        <v>32446</v>
      </c>
    </row>
    <row r="28" spans="1:8" s="4" customFormat="1" x14ac:dyDescent="0.15"/>
    <row r="29" spans="1:8" x14ac:dyDescent="0.15">
      <c r="A29" t="s">
        <v>21</v>
      </c>
      <c r="B29">
        <v>11687</v>
      </c>
      <c r="C29">
        <v>5005</v>
      </c>
      <c r="D29">
        <v>328</v>
      </c>
      <c r="E29" s="4">
        <f>SUM(G29:H29)</f>
        <v>6354</v>
      </c>
      <c r="G29">
        <v>5246</v>
      </c>
      <c r="H29">
        <v>1108</v>
      </c>
    </row>
    <row r="30" spans="1:8" x14ac:dyDescent="0.15">
      <c r="A30" t="s">
        <v>22</v>
      </c>
      <c r="B30">
        <v>11483</v>
      </c>
      <c r="C30">
        <v>4709</v>
      </c>
      <c r="D30">
        <v>391</v>
      </c>
      <c r="E30" s="4">
        <f>SUM(G30:H30)</f>
        <v>6384</v>
      </c>
      <c r="G30">
        <v>5250</v>
      </c>
      <c r="H30">
        <v>1134</v>
      </c>
    </row>
    <row r="31" spans="1:8" x14ac:dyDescent="0.15">
      <c r="A31" t="s">
        <v>23</v>
      </c>
      <c r="B31">
        <v>11283</v>
      </c>
      <c r="C31">
        <v>4675</v>
      </c>
      <c r="D31">
        <v>382</v>
      </c>
      <c r="E31" s="4">
        <f>SUM(G31:H31)</f>
        <v>6226</v>
      </c>
      <c r="G31">
        <v>5191</v>
      </c>
      <c r="H31">
        <v>1035</v>
      </c>
    </row>
    <row r="32" spans="1:8" x14ac:dyDescent="0.15">
      <c r="A32" t="s">
        <v>24</v>
      </c>
      <c r="B32">
        <v>11113</v>
      </c>
      <c r="C32">
        <v>4623</v>
      </c>
      <c r="D32">
        <v>340</v>
      </c>
      <c r="E32" s="4">
        <f>SUM(G32:H32)</f>
        <v>6151</v>
      </c>
      <c r="G32">
        <v>5137</v>
      </c>
      <c r="H32">
        <v>1014</v>
      </c>
    </row>
    <row r="33" spans="1:8" x14ac:dyDescent="0.15">
      <c r="A33" t="s">
        <v>25</v>
      </c>
      <c r="B33">
        <v>10922</v>
      </c>
      <c r="C33">
        <v>4515</v>
      </c>
      <c r="D33">
        <v>277</v>
      </c>
      <c r="E33" s="4">
        <f>SUM(G33:H33)</f>
        <v>6130</v>
      </c>
      <c r="G33">
        <v>5115</v>
      </c>
      <c r="H33">
        <v>1015</v>
      </c>
    </row>
    <row r="34" spans="1:8" s="4" customFormat="1" x14ac:dyDescent="0.15">
      <c r="A34" s="5" t="s">
        <v>57</v>
      </c>
      <c r="B34" s="4">
        <f>SUM(B29:B33)</f>
        <v>56488</v>
      </c>
      <c r="C34" s="4">
        <f t="shared" ref="C34" si="5">SUM(C29:C33)</f>
        <v>23527</v>
      </c>
      <c r="D34" s="4">
        <f>SUM(D29:D33)</f>
        <v>1718</v>
      </c>
      <c r="E34" s="4">
        <f>SUM(E29:E33)</f>
        <v>31245</v>
      </c>
    </row>
    <row r="35" spans="1:8" s="4" customFormat="1" x14ac:dyDescent="0.15"/>
    <row r="36" spans="1:8" x14ac:dyDescent="0.15">
      <c r="A36" t="s">
        <v>26</v>
      </c>
      <c r="B36">
        <v>10825</v>
      </c>
      <c r="C36">
        <v>4632</v>
      </c>
      <c r="D36">
        <v>310</v>
      </c>
      <c r="E36" s="4">
        <f>SUM(G36:H36)</f>
        <v>5883</v>
      </c>
      <c r="G36">
        <v>5031</v>
      </c>
      <c r="H36">
        <v>852</v>
      </c>
    </row>
    <row r="37" spans="1:8" x14ac:dyDescent="0.15">
      <c r="A37" t="s">
        <v>27</v>
      </c>
      <c r="B37">
        <v>10639</v>
      </c>
      <c r="C37">
        <v>4486</v>
      </c>
      <c r="D37">
        <v>295</v>
      </c>
      <c r="E37" s="4">
        <f>SUM(G37:H37)</f>
        <v>5858</v>
      </c>
      <c r="G37">
        <v>5007</v>
      </c>
      <c r="H37">
        <v>851</v>
      </c>
    </row>
    <row r="38" spans="1:8" x14ac:dyDescent="0.15">
      <c r="A38" t="s">
        <v>28</v>
      </c>
      <c r="B38">
        <v>10442</v>
      </c>
      <c r="C38">
        <v>4431</v>
      </c>
      <c r="D38">
        <v>426</v>
      </c>
      <c r="E38" s="4">
        <f>SUM(G38:H38)</f>
        <v>5586</v>
      </c>
      <c r="G38">
        <v>4750</v>
      </c>
      <c r="H38">
        <v>836</v>
      </c>
    </row>
    <row r="39" spans="1:8" s="4" customFormat="1" x14ac:dyDescent="0.15">
      <c r="A39" t="s">
        <v>29</v>
      </c>
      <c r="B39">
        <v>9948</v>
      </c>
      <c r="C39">
        <v>4489</v>
      </c>
      <c r="D39">
        <v>338</v>
      </c>
      <c r="E39" s="4">
        <f>SUM(G39:H39)</f>
        <v>5121</v>
      </c>
      <c r="G39">
        <v>4319</v>
      </c>
      <c r="H39">
        <v>802</v>
      </c>
    </row>
    <row r="40" spans="1:8" x14ac:dyDescent="0.15">
      <c r="A40" s="5" t="s">
        <v>56</v>
      </c>
      <c r="B40" s="4">
        <f>SUM(B36:B39)</f>
        <v>41854</v>
      </c>
      <c r="C40" s="4">
        <f t="shared" ref="C40" si="6">SUM(C36:C39)</f>
        <v>18038</v>
      </c>
      <c r="D40" s="4">
        <f>SUM(D36:D39)</f>
        <v>1369</v>
      </c>
      <c r="E40" s="4">
        <f>SUM(E36:E39)</f>
        <v>22448</v>
      </c>
    </row>
    <row r="41" spans="1:8" s="4" customFormat="1" x14ac:dyDescent="0.15"/>
    <row r="42" spans="1:8" x14ac:dyDescent="0.15">
      <c r="A42" t="s">
        <v>30</v>
      </c>
      <c r="B42">
        <v>8292</v>
      </c>
      <c r="C42">
        <v>4053</v>
      </c>
      <c r="D42">
        <v>308</v>
      </c>
      <c r="E42" s="4">
        <f>SUM(G42:H42)</f>
        <v>3931</v>
      </c>
      <c r="G42">
        <v>3410</v>
      </c>
      <c r="H42">
        <v>521</v>
      </c>
    </row>
    <row r="43" spans="1:8" x14ac:dyDescent="0.15">
      <c r="A43" t="s">
        <v>31</v>
      </c>
      <c r="B43">
        <v>6936</v>
      </c>
      <c r="C43">
        <v>3949</v>
      </c>
      <c r="D43">
        <v>307</v>
      </c>
      <c r="E43" s="4">
        <f>SUM(G43:H43)</f>
        <v>2680</v>
      </c>
      <c r="G43">
        <v>2468</v>
      </c>
      <c r="H43">
        <v>212</v>
      </c>
    </row>
    <row r="44" spans="1:8" x14ac:dyDescent="0.15">
      <c r="A44" t="s">
        <v>32</v>
      </c>
      <c r="B44">
        <v>6143</v>
      </c>
      <c r="C44">
        <v>3739</v>
      </c>
      <c r="D44">
        <v>296</v>
      </c>
      <c r="E44" s="4">
        <f>SUM(G44:H44)</f>
        <v>2108</v>
      </c>
      <c r="G44">
        <v>1988</v>
      </c>
      <c r="H44">
        <v>120</v>
      </c>
    </row>
    <row r="45" spans="1:8" x14ac:dyDescent="0.15">
      <c r="A45" t="s">
        <v>33</v>
      </c>
      <c r="B45">
        <v>5299</v>
      </c>
      <c r="C45">
        <v>3415</v>
      </c>
      <c r="D45">
        <v>278</v>
      </c>
      <c r="E45" s="4">
        <f>SUM(G45:H45)</f>
        <v>1607</v>
      </c>
      <c r="G45">
        <v>1508</v>
      </c>
      <c r="H45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979E-FF75-E04D-AC40-334240C61E96}">
  <dimension ref="A1:S45"/>
  <sheetViews>
    <sheetView workbookViewId="0">
      <selection activeCell="K2" sqref="K2:S8"/>
    </sheetView>
  </sheetViews>
  <sheetFormatPr baseColWidth="10" defaultRowHeight="13" x14ac:dyDescent="0.15"/>
  <cols>
    <col min="1" max="1" width="9.6640625" style="10" bestFit="1" customWidth="1"/>
    <col min="2" max="4" width="10.83203125" style="10"/>
    <col min="5" max="5" width="16" style="10" bestFit="1" customWidth="1"/>
    <col min="7" max="14" width="10.83203125" style="10"/>
    <col min="15" max="15" width="15.5" style="10" bestFit="1" customWidth="1"/>
    <col min="16" max="17" width="10.83203125" style="10"/>
    <col min="18" max="18" width="10.6640625" style="10" bestFit="1" customWidth="1"/>
    <col min="19" max="19" width="15.6640625" style="10" bestFit="1" customWidth="1"/>
    <col min="20" max="16384" width="10.83203125" style="10"/>
  </cols>
  <sheetData>
    <row r="1" spans="1:19" x14ac:dyDescent="0.15">
      <c r="A1" s="15" t="s">
        <v>2</v>
      </c>
      <c r="B1" s="9" t="s">
        <v>94</v>
      </c>
      <c r="C1" s="9" t="s">
        <v>93</v>
      </c>
      <c r="D1" s="9" t="s">
        <v>92</v>
      </c>
      <c r="E1" s="9" t="s">
        <v>91</v>
      </c>
      <c r="G1" s="11" t="s">
        <v>52</v>
      </c>
      <c r="H1" s="9" t="s">
        <v>17</v>
      </c>
    </row>
    <row r="2" spans="1:19" x14ac:dyDescent="0.15">
      <c r="A2" s="14" t="s">
        <v>73</v>
      </c>
      <c r="B2" s="12">
        <v>18178</v>
      </c>
      <c r="C2" s="12">
        <v>5953</v>
      </c>
      <c r="D2" s="12">
        <v>1413</v>
      </c>
      <c r="E2" s="12">
        <f>SUM(G2:H2)</f>
        <v>10810</v>
      </c>
      <c r="G2" s="12">
        <v>8560</v>
      </c>
      <c r="H2" s="12">
        <v>2250</v>
      </c>
      <c r="K2" s="6" t="s">
        <v>2</v>
      </c>
      <c r="L2" s="7" t="s">
        <v>90</v>
      </c>
      <c r="M2" s="7" t="s">
        <v>95</v>
      </c>
      <c r="N2" s="7" t="s">
        <v>96</v>
      </c>
      <c r="O2" s="7" t="s">
        <v>97</v>
      </c>
      <c r="P2" s="9" t="s">
        <v>94</v>
      </c>
      <c r="Q2" s="9" t="s">
        <v>93</v>
      </c>
      <c r="R2" s="9" t="s">
        <v>92</v>
      </c>
      <c r="S2" s="9" t="s">
        <v>91</v>
      </c>
    </row>
    <row r="3" spans="1:19" x14ac:dyDescent="0.15">
      <c r="A3" s="14" t="s">
        <v>74</v>
      </c>
      <c r="B3" s="12">
        <v>18053</v>
      </c>
      <c r="C3" s="12">
        <v>5781</v>
      </c>
      <c r="D3" s="12">
        <v>1498</v>
      </c>
      <c r="E3" s="12">
        <f>SUM(G3:H3)</f>
        <v>10774</v>
      </c>
      <c r="G3" s="12">
        <v>8624</v>
      </c>
      <c r="H3" s="12">
        <v>2150</v>
      </c>
      <c r="K3" s="5" t="s">
        <v>51</v>
      </c>
      <c r="L3" s="18">
        <v>60649</v>
      </c>
      <c r="M3" s="18">
        <v>23051</v>
      </c>
      <c r="N3" s="18">
        <v>1629</v>
      </c>
      <c r="O3" s="18">
        <v>35969</v>
      </c>
      <c r="P3" s="10">
        <v>71638</v>
      </c>
      <c r="Q3" s="10">
        <v>23053</v>
      </c>
      <c r="R3" s="10">
        <v>5754</v>
      </c>
      <c r="S3" s="10">
        <v>42828</v>
      </c>
    </row>
    <row r="4" spans="1:19" x14ac:dyDescent="0.15">
      <c r="A4" s="14" t="s">
        <v>75</v>
      </c>
      <c r="B4" s="12">
        <v>17793</v>
      </c>
      <c r="C4" s="12">
        <v>5728</v>
      </c>
      <c r="D4" s="12">
        <v>1448</v>
      </c>
      <c r="E4" s="12">
        <f>SUM(G4:H4)</f>
        <v>10616</v>
      </c>
      <c r="G4" s="12">
        <v>8545</v>
      </c>
      <c r="H4" s="12">
        <v>2071</v>
      </c>
      <c r="K4" s="5" t="s">
        <v>53</v>
      </c>
      <c r="L4" s="18">
        <v>70453</v>
      </c>
      <c r="M4" s="18">
        <v>27562</v>
      </c>
      <c r="N4" s="18">
        <v>1799</v>
      </c>
      <c r="O4" s="18">
        <v>41091</v>
      </c>
      <c r="P4" s="10">
        <v>84228</v>
      </c>
      <c r="Q4" s="10">
        <v>27722</v>
      </c>
      <c r="R4" s="10">
        <v>7063</v>
      </c>
      <c r="S4" s="10">
        <v>49446</v>
      </c>
    </row>
    <row r="5" spans="1:19" x14ac:dyDescent="0.15">
      <c r="A5" s="14" t="s">
        <v>76</v>
      </c>
      <c r="B5" s="12">
        <v>17614</v>
      </c>
      <c r="C5" s="12">
        <v>5591</v>
      </c>
      <c r="D5" s="12">
        <v>1395</v>
      </c>
      <c r="E5" s="12">
        <f>SUM(G5:H5)</f>
        <v>10628</v>
      </c>
      <c r="G5" s="12">
        <v>8416</v>
      </c>
      <c r="H5" s="12">
        <v>2212</v>
      </c>
      <c r="K5" s="5" t="s">
        <v>54</v>
      </c>
      <c r="L5" s="18">
        <v>64501</v>
      </c>
      <c r="M5" s="18">
        <v>26217</v>
      </c>
      <c r="N5" s="18">
        <v>1693</v>
      </c>
      <c r="O5" s="18">
        <v>36590</v>
      </c>
      <c r="P5" s="10">
        <v>78045</v>
      </c>
      <c r="Q5" s="10">
        <v>26916</v>
      </c>
      <c r="R5" s="10">
        <v>7061</v>
      </c>
      <c r="S5" s="10">
        <v>44069</v>
      </c>
    </row>
    <row r="6" spans="1:19" x14ac:dyDescent="0.15">
      <c r="A6" s="5" t="s">
        <v>51</v>
      </c>
      <c r="B6" s="16">
        <f>SUM(B2:B5)</f>
        <v>71638</v>
      </c>
      <c r="C6" s="4">
        <f>SUM(C2:C5)</f>
        <v>23053</v>
      </c>
      <c r="D6" s="4">
        <f t="shared" ref="D6" si="0">SUM(D2:D5)</f>
        <v>5754</v>
      </c>
      <c r="E6" s="4">
        <f>SUM(E2:E5)</f>
        <v>42828</v>
      </c>
      <c r="G6" s="4"/>
      <c r="H6" s="12"/>
      <c r="K6" s="5" t="s">
        <v>55</v>
      </c>
      <c r="L6" s="18">
        <v>59255</v>
      </c>
      <c r="M6" s="18">
        <v>25211</v>
      </c>
      <c r="N6" s="18">
        <v>1596</v>
      </c>
      <c r="O6" s="18">
        <v>32446</v>
      </c>
      <c r="P6" s="10">
        <v>72745</v>
      </c>
      <c r="Q6" s="10">
        <v>26219</v>
      </c>
      <c r="R6" s="10">
        <v>6829</v>
      </c>
      <c r="S6" s="10">
        <v>39697</v>
      </c>
    </row>
    <row r="7" spans="1:19" x14ac:dyDescent="0.15">
      <c r="A7" s="14"/>
      <c r="B7" s="12"/>
      <c r="C7" s="12"/>
      <c r="D7" s="12"/>
      <c r="E7" s="12"/>
      <c r="G7" s="12"/>
      <c r="H7" s="12"/>
      <c r="K7" s="5" t="s">
        <v>57</v>
      </c>
      <c r="L7" s="18">
        <v>56488</v>
      </c>
      <c r="M7" s="18">
        <v>23527</v>
      </c>
      <c r="N7" s="18">
        <v>1718</v>
      </c>
      <c r="O7" s="18">
        <v>31245</v>
      </c>
      <c r="P7" s="10">
        <v>68652</v>
      </c>
      <c r="Q7" s="10">
        <v>25165</v>
      </c>
      <c r="R7" s="10">
        <v>6769</v>
      </c>
      <c r="S7" s="10">
        <v>36719</v>
      </c>
    </row>
    <row r="8" spans="1:19" x14ac:dyDescent="0.15">
      <c r="A8" s="14" t="s">
        <v>77</v>
      </c>
      <c r="B8" s="12">
        <v>17381</v>
      </c>
      <c r="C8" s="12">
        <v>5560</v>
      </c>
      <c r="D8" s="12">
        <v>1390</v>
      </c>
      <c r="E8" s="12">
        <f>SUM(G8:H8)</f>
        <v>10432</v>
      </c>
      <c r="G8" s="12">
        <v>8234</v>
      </c>
      <c r="H8" s="12">
        <v>2198</v>
      </c>
      <c r="K8" s="5" t="s">
        <v>56</v>
      </c>
      <c r="L8" s="18">
        <v>41854</v>
      </c>
      <c r="M8" s="18">
        <v>18038</v>
      </c>
      <c r="N8" s="18">
        <v>1369</v>
      </c>
      <c r="O8" s="18">
        <v>22448</v>
      </c>
      <c r="P8" s="10">
        <v>50430</v>
      </c>
      <c r="Q8" s="10">
        <v>19438</v>
      </c>
      <c r="R8" s="10">
        <v>5495</v>
      </c>
      <c r="S8" s="10">
        <v>25497</v>
      </c>
    </row>
    <row r="9" spans="1:19" x14ac:dyDescent="0.15">
      <c r="A9" s="14" t="s">
        <v>78</v>
      </c>
      <c r="B9" s="12">
        <v>17090</v>
      </c>
      <c r="C9" s="12">
        <v>5681</v>
      </c>
      <c r="D9" s="12">
        <v>1463</v>
      </c>
      <c r="E9" s="12">
        <f>SUM(G9:H9)</f>
        <v>9946</v>
      </c>
      <c r="G9" s="12">
        <v>7863</v>
      </c>
      <c r="H9" s="12">
        <v>2083</v>
      </c>
      <c r="K9" s="18"/>
      <c r="L9" s="18"/>
      <c r="M9" s="18"/>
      <c r="N9" s="18"/>
      <c r="O9" s="18"/>
    </row>
    <row r="10" spans="1:19" x14ac:dyDescent="0.15">
      <c r="A10" s="14" t="s">
        <v>79</v>
      </c>
      <c r="B10" s="12">
        <v>16879</v>
      </c>
      <c r="C10" s="12">
        <v>5603</v>
      </c>
      <c r="D10" s="12">
        <v>1403</v>
      </c>
      <c r="E10" s="12">
        <f>SUM(G10:H10)</f>
        <v>9874</v>
      </c>
      <c r="G10" s="12">
        <v>7808</v>
      </c>
      <c r="H10" s="12">
        <v>2066</v>
      </c>
      <c r="K10" s="18"/>
      <c r="L10" s="18"/>
      <c r="M10" s="18"/>
      <c r="N10" s="18"/>
      <c r="O10" s="18"/>
    </row>
    <row r="11" spans="1:19" x14ac:dyDescent="0.15">
      <c r="A11" s="14" t="s">
        <v>80</v>
      </c>
      <c r="B11" s="12">
        <v>16655</v>
      </c>
      <c r="C11" s="12">
        <v>5522</v>
      </c>
      <c r="D11" s="12">
        <v>1426</v>
      </c>
      <c r="E11" s="12">
        <f>SUM(G11:H11)</f>
        <v>9707</v>
      </c>
      <c r="G11" s="12">
        <v>7668</v>
      </c>
      <c r="H11" s="12">
        <v>2039</v>
      </c>
    </row>
    <row r="12" spans="1:19" x14ac:dyDescent="0.15">
      <c r="A12" s="14" t="s">
        <v>81</v>
      </c>
      <c r="B12" s="12">
        <v>16223</v>
      </c>
      <c r="C12" s="12">
        <v>5356</v>
      </c>
      <c r="D12" s="12">
        <v>1381</v>
      </c>
      <c r="E12" s="12">
        <f>SUM(G12:H12)</f>
        <v>9487</v>
      </c>
      <c r="G12" s="12">
        <v>7454</v>
      </c>
      <c r="H12" s="12">
        <v>2033</v>
      </c>
    </row>
    <row r="13" spans="1:19" x14ac:dyDescent="0.15">
      <c r="A13" s="5" t="s">
        <v>53</v>
      </c>
      <c r="B13" s="16">
        <f>SUM(B8:B12)</f>
        <v>84228</v>
      </c>
      <c r="C13" s="16">
        <f t="shared" ref="C13:D13" si="1">SUM(C8:C12)</f>
        <v>27722</v>
      </c>
      <c r="D13" s="16">
        <f t="shared" si="1"/>
        <v>7063</v>
      </c>
      <c r="E13" s="16">
        <f>SUM(E8:E12)</f>
        <v>49446</v>
      </c>
      <c r="G13" s="5"/>
      <c r="H13" s="12"/>
    </row>
    <row r="14" spans="1:19" x14ac:dyDescent="0.15">
      <c r="A14" s="14"/>
      <c r="B14" s="12"/>
      <c r="C14" s="12"/>
      <c r="D14" s="12"/>
      <c r="E14" s="12"/>
      <c r="G14" s="12"/>
      <c r="H14" s="12"/>
    </row>
    <row r="15" spans="1:19" x14ac:dyDescent="0.15">
      <c r="A15" s="14" t="s">
        <v>82</v>
      </c>
      <c r="B15" s="12">
        <v>16046</v>
      </c>
      <c r="C15" s="12">
        <v>5352</v>
      </c>
      <c r="D15" s="12">
        <v>1465</v>
      </c>
      <c r="E15" s="12">
        <f>SUM(G15:H15)</f>
        <v>9229</v>
      </c>
      <c r="G15" s="12">
        <v>7245</v>
      </c>
      <c r="H15" s="12">
        <v>1984</v>
      </c>
    </row>
    <row r="16" spans="1:19" x14ac:dyDescent="0.15">
      <c r="A16" s="14" t="s">
        <v>83</v>
      </c>
      <c r="B16" s="12">
        <v>15811</v>
      </c>
      <c r="C16" s="12">
        <v>5506</v>
      </c>
      <c r="D16" s="12">
        <v>1400</v>
      </c>
      <c r="E16" s="12">
        <f>SUM(G16:H16)</f>
        <v>8906</v>
      </c>
      <c r="G16" s="12">
        <v>7040</v>
      </c>
      <c r="H16" s="12">
        <v>1866</v>
      </c>
    </row>
    <row r="17" spans="1:8" x14ac:dyDescent="0.15">
      <c r="A17" s="14" t="s">
        <v>84</v>
      </c>
      <c r="B17" s="12">
        <v>15615</v>
      </c>
      <c r="C17" s="12">
        <v>5376</v>
      </c>
      <c r="D17" s="12">
        <v>1378</v>
      </c>
      <c r="E17" s="12">
        <f>SUM(G17:H17)</f>
        <v>8862</v>
      </c>
      <c r="G17" s="12">
        <v>6872</v>
      </c>
      <c r="H17" s="12">
        <v>1990</v>
      </c>
    </row>
    <row r="18" spans="1:8" x14ac:dyDescent="0.15">
      <c r="A18" s="14" t="s">
        <v>85</v>
      </c>
      <c r="B18" s="13">
        <v>15411</v>
      </c>
      <c r="C18" s="12">
        <v>5478</v>
      </c>
      <c r="D18" s="13">
        <v>1381</v>
      </c>
      <c r="E18" s="12">
        <f>SUM(G18:H18)</f>
        <v>8552</v>
      </c>
      <c r="G18" s="13">
        <v>6681</v>
      </c>
      <c r="H18" s="13">
        <v>1871</v>
      </c>
    </row>
    <row r="19" spans="1:8" x14ac:dyDescent="0.15">
      <c r="A19" s="14" t="s">
        <v>86</v>
      </c>
      <c r="B19" s="12">
        <v>15162</v>
      </c>
      <c r="C19" s="12">
        <v>5204</v>
      </c>
      <c r="D19" s="12">
        <v>1437</v>
      </c>
      <c r="E19" s="12">
        <f>SUM(G19:H19)</f>
        <v>8520</v>
      </c>
      <c r="G19" s="12">
        <v>6569</v>
      </c>
      <c r="H19" s="12">
        <v>1951</v>
      </c>
    </row>
    <row r="20" spans="1:8" x14ac:dyDescent="0.15">
      <c r="A20" s="5" t="s">
        <v>54</v>
      </c>
      <c r="B20" s="16">
        <f>SUM(B15:B19)</f>
        <v>78045</v>
      </c>
      <c r="C20" s="16">
        <f t="shared" ref="C20:D20" si="2">SUM(C15:C19)</f>
        <v>26916</v>
      </c>
      <c r="D20" s="16">
        <f t="shared" si="2"/>
        <v>7061</v>
      </c>
      <c r="E20" s="16">
        <f>SUM(E15:E19)</f>
        <v>44069</v>
      </c>
      <c r="G20" s="5"/>
      <c r="H20" s="12"/>
    </row>
    <row r="21" spans="1:8" x14ac:dyDescent="0.15">
      <c r="A21" s="14"/>
      <c r="B21" s="12"/>
      <c r="C21" s="12"/>
      <c r="D21" s="12"/>
      <c r="E21" s="12"/>
      <c r="G21" s="12"/>
      <c r="H21" s="12"/>
    </row>
    <row r="22" spans="1:8" x14ac:dyDescent="0.15">
      <c r="A22" s="14" t="s">
        <v>87</v>
      </c>
      <c r="B22" s="12">
        <v>14931</v>
      </c>
      <c r="C22" s="12">
        <v>5219</v>
      </c>
      <c r="D22" s="12">
        <v>1368</v>
      </c>
      <c r="E22" s="12">
        <f>SUM(G22:H22)</f>
        <v>8344</v>
      </c>
      <c r="G22" s="12">
        <v>6485</v>
      </c>
      <c r="H22" s="12">
        <v>1859</v>
      </c>
    </row>
    <row r="23" spans="1:8" x14ac:dyDescent="0.15">
      <c r="A23" s="14" t="s">
        <v>88</v>
      </c>
      <c r="B23" s="12">
        <v>14678</v>
      </c>
      <c r="C23" s="12">
        <v>5216</v>
      </c>
      <c r="D23" s="12">
        <v>1357</v>
      </c>
      <c r="E23" s="12">
        <f>SUM(G23:H23)</f>
        <v>8105</v>
      </c>
      <c r="G23" s="12">
        <v>6210</v>
      </c>
      <c r="H23" s="12">
        <v>1895</v>
      </c>
    </row>
    <row r="24" spans="1:8" x14ac:dyDescent="0.15">
      <c r="A24" s="14" t="s">
        <v>89</v>
      </c>
      <c r="B24" s="12">
        <v>14458</v>
      </c>
      <c r="C24" s="12">
        <v>5265</v>
      </c>
      <c r="D24" s="12">
        <v>1374</v>
      </c>
      <c r="E24" s="12">
        <f>SUM(G24:H24)</f>
        <v>7819</v>
      </c>
      <c r="G24" s="12">
        <v>5966</v>
      </c>
      <c r="H24" s="12">
        <v>1853</v>
      </c>
    </row>
    <row r="25" spans="1:8" x14ac:dyDescent="0.15">
      <c r="A25" s="14" t="s">
        <v>58</v>
      </c>
      <c r="B25" s="12">
        <v>14442</v>
      </c>
      <c r="C25" s="12">
        <v>5262</v>
      </c>
      <c r="D25" s="12">
        <v>1354</v>
      </c>
      <c r="E25" s="12">
        <f>SUM(G25:H25)</f>
        <v>7826</v>
      </c>
      <c r="G25" s="12">
        <v>6068</v>
      </c>
      <c r="H25" s="12">
        <v>1758</v>
      </c>
    </row>
    <row r="26" spans="1:8" x14ac:dyDescent="0.15">
      <c r="A26" s="14" t="s">
        <v>59</v>
      </c>
      <c r="B26" s="12">
        <v>14236</v>
      </c>
      <c r="C26" s="12">
        <v>5257</v>
      </c>
      <c r="D26" s="12">
        <v>1376</v>
      </c>
      <c r="E26" s="12">
        <f>SUM(G26:H26)</f>
        <v>7603</v>
      </c>
      <c r="G26" s="12">
        <v>5868</v>
      </c>
      <c r="H26" s="12">
        <v>1735</v>
      </c>
    </row>
    <row r="27" spans="1:8" x14ac:dyDescent="0.15">
      <c r="A27" s="5" t="s">
        <v>55</v>
      </c>
      <c r="B27" s="17">
        <f>SUM(B22:B26)</f>
        <v>72745</v>
      </c>
      <c r="C27" s="17">
        <f t="shared" ref="C27:D27" si="3">SUM(C22:C26)</f>
        <v>26219</v>
      </c>
      <c r="D27" s="17">
        <f t="shared" si="3"/>
        <v>6829</v>
      </c>
      <c r="E27" s="17">
        <f>SUM(E22:E26)</f>
        <v>39697</v>
      </c>
      <c r="G27" s="17"/>
      <c r="H27" s="17"/>
    </row>
    <row r="28" spans="1:8" x14ac:dyDescent="0.15">
      <c r="A28" s="14"/>
      <c r="B28" s="12"/>
      <c r="C28" s="12"/>
      <c r="D28" s="12"/>
      <c r="E28" s="12"/>
      <c r="G28" s="12"/>
      <c r="H28" s="12"/>
    </row>
    <row r="29" spans="1:8" x14ac:dyDescent="0.15">
      <c r="A29" s="14" t="s">
        <v>60</v>
      </c>
      <c r="B29" s="12">
        <v>14167</v>
      </c>
      <c r="C29" s="12">
        <v>5123</v>
      </c>
      <c r="D29" s="12">
        <v>1367</v>
      </c>
      <c r="E29" s="12">
        <f>SUM(G29:H29)</f>
        <v>7678</v>
      </c>
      <c r="G29" s="12">
        <v>6008</v>
      </c>
      <c r="H29" s="12">
        <v>1670</v>
      </c>
    </row>
    <row r="30" spans="1:8" x14ac:dyDescent="0.15">
      <c r="A30" s="14" t="s">
        <v>61</v>
      </c>
      <c r="B30" s="12">
        <v>13964</v>
      </c>
      <c r="C30" s="12">
        <v>5054</v>
      </c>
      <c r="D30" s="12">
        <v>1395</v>
      </c>
      <c r="E30" s="12">
        <f>SUM(G30:H30)</f>
        <v>7514</v>
      </c>
      <c r="G30" s="12">
        <v>5840</v>
      </c>
      <c r="H30" s="12">
        <v>1674</v>
      </c>
    </row>
    <row r="31" spans="1:8" x14ac:dyDescent="0.15">
      <c r="A31" s="14" t="s">
        <v>62</v>
      </c>
      <c r="B31" s="12">
        <v>13715</v>
      </c>
      <c r="C31" s="12">
        <v>4983</v>
      </c>
      <c r="D31" s="12">
        <v>1370</v>
      </c>
      <c r="E31" s="12">
        <f>SUM(G31:H31)</f>
        <v>7362</v>
      </c>
      <c r="G31" s="12">
        <v>5689</v>
      </c>
      <c r="H31" s="12">
        <v>1673</v>
      </c>
    </row>
    <row r="32" spans="1:8" x14ac:dyDescent="0.15">
      <c r="A32" s="14" t="s">
        <v>63</v>
      </c>
      <c r="B32" s="12">
        <v>13514</v>
      </c>
      <c r="C32" s="12">
        <v>5058</v>
      </c>
      <c r="D32" s="12">
        <v>1307</v>
      </c>
      <c r="E32" s="12">
        <f>SUM(G32:H32)</f>
        <v>7150</v>
      </c>
      <c r="G32" s="12">
        <v>5584</v>
      </c>
      <c r="H32" s="12">
        <v>1566</v>
      </c>
    </row>
    <row r="33" spans="1:8" x14ac:dyDescent="0.15">
      <c r="A33" s="14" t="s">
        <v>64</v>
      </c>
      <c r="B33" s="12">
        <v>13292</v>
      </c>
      <c r="C33" s="12">
        <v>4947</v>
      </c>
      <c r="D33" s="12">
        <v>1330</v>
      </c>
      <c r="E33" s="12">
        <f>SUM(G33:H33)</f>
        <v>7015</v>
      </c>
      <c r="G33" s="12">
        <v>5451</v>
      </c>
      <c r="H33" s="12">
        <v>1564</v>
      </c>
    </row>
    <row r="34" spans="1:8" x14ac:dyDescent="0.15">
      <c r="A34" s="5" t="s">
        <v>57</v>
      </c>
      <c r="B34" s="17">
        <f>SUM(B29:B33)</f>
        <v>68652</v>
      </c>
      <c r="C34" s="17">
        <f t="shared" ref="C34:D34" si="4">SUM(C29:C33)</f>
        <v>25165</v>
      </c>
      <c r="D34" s="17">
        <f t="shared" si="4"/>
        <v>6769</v>
      </c>
      <c r="E34" s="17">
        <f>SUM(E29:E33)</f>
        <v>36719</v>
      </c>
      <c r="G34" s="5"/>
      <c r="H34" s="12"/>
    </row>
    <row r="35" spans="1:8" x14ac:dyDescent="0.15">
      <c r="A35" s="14"/>
      <c r="B35" s="12"/>
      <c r="C35" s="12"/>
      <c r="D35" s="12"/>
      <c r="E35" s="12"/>
      <c r="G35" s="12"/>
      <c r="H35" s="12"/>
    </row>
    <row r="36" spans="1:8" x14ac:dyDescent="0.15">
      <c r="A36" s="14" t="s">
        <v>65</v>
      </c>
      <c r="B36" s="12">
        <v>13097</v>
      </c>
      <c r="C36" s="12">
        <v>4942</v>
      </c>
      <c r="D36" s="12">
        <v>1380</v>
      </c>
      <c r="E36" s="12">
        <f>SUM(G36:H36)</f>
        <v>6775</v>
      </c>
      <c r="G36" s="12">
        <v>5250</v>
      </c>
      <c r="H36" s="12">
        <v>1525</v>
      </c>
    </row>
    <row r="37" spans="1:8" x14ac:dyDescent="0.15">
      <c r="A37" s="14" t="s">
        <v>66</v>
      </c>
      <c r="B37" s="12">
        <v>12872</v>
      </c>
      <c r="C37" s="12">
        <v>4863</v>
      </c>
      <c r="D37" s="12">
        <v>1322</v>
      </c>
      <c r="E37" s="12">
        <f>SUM(G37:H37)</f>
        <v>6687</v>
      </c>
      <c r="G37" s="12">
        <v>5190</v>
      </c>
      <c r="H37" s="12">
        <v>1497</v>
      </c>
    </row>
    <row r="38" spans="1:8" x14ac:dyDescent="0.15">
      <c r="A38" s="14" t="s">
        <v>67</v>
      </c>
      <c r="B38" s="12">
        <v>12495</v>
      </c>
      <c r="C38" s="12">
        <v>4820</v>
      </c>
      <c r="D38" s="12">
        <v>1401</v>
      </c>
      <c r="E38" s="12">
        <f>SUM(G38:H38)</f>
        <v>6275</v>
      </c>
      <c r="G38" s="12">
        <v>4867</v>
      </c>
      <c r="H38" s="12">
        <v>1408</v>
      </c>
    </row>
    <row r="39" spans="1:8" x14ac:dyDescent="0.15">
      <c r="A39" s="14" t="s">
        <v>68</v>
      </c>
      <c r="B39" s="12">
        <v>11966</v>
      </c>
      <c r="C39" s="12">
        <v>4813</v>
      </c>
      <c r="D39" s="12">
        <v>1392</v>
      </c>
      <c r="E39" s="12">
        <f>SUM(G39:H39)</f>
        <v>5760</v>
      </c>
      <c r="G39" s="12">
        <v>4416</v>
      </c>
      <c r="H39" s="12">
        <v>1344</v>
      </c>
    </row>
    <row r="40" spans="1:8" x14ac:dyDescent="0.15">
      <c r="A40" s="5" t="s">
        <v>56</v>
      </c>
      <c r="B40" s="17">
        <f>SUM(B36:B39)</f>
        <v>50430</v>
      </c>
      <c r="C40" s="17">
        <f t="shared" ref="C40:D40" si="5">SUM(C36:C39)</f>
        <v>19438</v>
      </c>
      <c r="D40" s="17">
        <f t="shared" si="5"/>
        <v>5495</v>
      </c>
      <c r="E40" s="17">
        <f>SUM(E36:E39)</f>
        <v>25497</v>
      </c>
      <c r="G40" s="5"/>
      <c r="H40" s="12"/>
    </row>
    <row r="41" spans="1:8" x14ac:dyDescent="0.15">
      <c r="A41" s="14"/>
      <c r="B41" s="12"/>
      <c r="C41" s="12"/>
      <c r="D41" s="12"/>
      <c r="E41" s="12"/>
      <c r="G41" s="12"/>
      <c r="H41" s="12"/>
    </row>
    <row r="42" spans="1:8" x14ac:dyDescent="0.15">
      <c r="A42" s="14" t="s">
        <v>69</v>
      </c>
      <c r="B42" s="12">
        <v>10108</v>
      </c>
      <c r="C42" s="12">
        <v>4508</v>
      </c>
      <c r="D42" s="12">
        <v>1319</v>
      </c>
      <c r="E42" s="12">
        <f>SUM(G42:H42)</f>
        <v>4281</v>
      </c>
      <c r="G42" s="12">
        <v>3401</v>
      </c>
      <c r="H42" s="12">
        <v>880</v>
      </c>
    </row>
    <row r="43" spans="1:8" x14ac:dyDescent="0.15">
      <c r="A43" s="14" t="s">
        <v>70</v>
      </c>
      <c r="B43" s="12">
        <v>8108</v>
      </c>
      <c r="C43" s="12">
        <v>4384</v>
      </c>
      <c r="D43" s="12">
        <v>1120</v>
      </c>
      <c r="E43" s="12">
        <f>SUM(G43:H43)</f>
        <v>2603</v>
      </c>
      <c r="G43" s="12">
        <v>2248</v>
      </c>
      <c r="H43" s="12">
        <v>355</v>
      </c>
    </row>
    <row r="44" spans="1:8" x14ac:dyDescent="0.15">
      <c r="A44" s="14" t="s">
        <v>71</v>
      </c>
      <c r="B44" s="12">
        <v>6747</v>
      </c>
      <c r="C44" s="12">
        <v>4038</v>
      </c>
      <c r="D44" s="12">
        <v>965</v>
      </c>
      <c r="E44" s="12">
        <f>SUM(G44:H44)</f>
        <v>1744</v>
      </c>
      <c r="G44" s="12">
        <v>1456</v>
      </c>
      <c r="H44" s="12">
        <v>288</v>
      </c>
    </row>
    <row r="45" spans="1:8" x14ac:dyDescent="0.15">
      <c r="A45" s="14" t="s">
        <v>72</v>
      </c>
      <c r="B45" s="12">
        <v>5698</v>
      </c>
      <c r="C45" s="12">
        <v>3534</v>
      </c>
      <c r="D45" s="12">
        <v>832</v>
      </c>
      <c r="E45" s="12">
        <f>SUM(G45:H45)</f>
        <v>1332</v>
      </c>
      <c r="G45" s="12">
        <v>1178</v>
      </c>
      <c r="H45" s="1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8"/>
  <sheetViews>
    <sheetView workbookViewId="0">
      <selection activeCell="E22" sqref="E22"/>
    </sheetView>
  </sheetViews>
  <sheetFormatPr baseColWidth="10" defaultColWidth="14.5" defaultRowHeight="15.75" customHeight="1" x14ac:dyDescent="0.15"/>
  <sheetData>
    <row r="1" spans="1:3" ht="15.75" customHeight="1" x14ac:dyDescent="0.15">
      <c r="B1" s="1" t="s">
        <v>1</v>
      </c>
      <c r="C1" s="1" t="s">
        <v>2</v>
      </c>
    </row>
    <row r="2" spans="1:3" ht="15.75" customHeight="1" x14ac:dyDescent="0.15">
      <c r="A2" s="1" t="s">
        <v>0</v>
      </c>
      <c r="B2" s="2">
        <v>33116906</v>
      </c>
      <c r="C2" s="1">
        <v>2018</v>
      </c>
    </row>
    <row r="3" spans="1:3" ht="15.75" customHeight="1" x14ac:dyDescent="0.15">
      <c r="A3" s="1" t="s">
        <v>4</v>
      </c>
      <c r="B3" s="2">
        <v>15594198</v>
      </c>
      <c r="C3" s="1">
        <v>2018</v>
      </c>
    </row>
    <row r="4" spans="1:3" ht="15.75" customHeight="1" x14ac:dyDescent="0.15">
      <c r="A4" s="1" t="s">
        <v>13</v>
      </c>
      <c r="B4" s="2">
        <v>8062085</v>
      </c>
      <c r="C4" s="1">
        <v>2018</v>
      </c>
    </row>
    <row r="5" spans="1:3" ht="15.75" customHeight="1" x14ac:dyDescent="0.15">
      <c r="A5" s="1" t="s">
        <v>14</v>
      </c>
      <c r="B5" s="2">
        <v>5104211</v>
      </c>
      <c r="C5" s="1">
        <v>2018</v>
      </c>
    </row>
    <row r="6" spans="1:3" ht="15.75" customHeight="1" x14ac:dyDescent="0.15">
      <c r="A6" s="1" t="s">
        <v>15</v>
      </c>
      <c r="B6" s="2">
        <v>467485</v>
      </c>
      <c r="C6" s="1">
        <v>2018</v>
      </c>
    </row>
    <row r="7" spans="1:3" ht="15.75" customHeight="1" x14ac:dyDescent="0.15">
      <c r="A7" s="1" t="s">
        <v>16</v>
      </c>
      <c r="B7" s="2">
        <v>393658</v>
      </c>
      <c r="C7" s="1">
        <v>2018</v>
      </c>
    </row>
    <row r="8" spans="1:3" ht="15.75" customHeight="1" x14ac:dyDescent="0.15">
      <c r="A8" s="1" t="s">
        <v>17</v>
      </c>
      <c r="B8" s="2">
        <v>1566759</v>
      </c>
      <c r="C8" s="1">
        <v>2018</v>
      </c>
    </row>
    <row r="9" spans="1:3" ht="15.75" customHeight="1" x14ac:dyDescent="0.15">
      <c r="A9" s="1" t="s">
        <v>12</v>
      </c>
      <c r="B9" s="2">
        <v>17522708</v>
      </c>
      <c r="C9" s="1">
        <v>2018</v>
      </c>
    </row>
    <row r="10" spans="1:3" ht="15.75" customHeight="1" x14ac:dyDescent="0.15">
      <c r="A10" s="1" t="s">
        <v>13</v>
      </c>
      <c r="B10" s="2">
        <v>8468920</v>
      </c>
      <c r="C10" s="1">
        <v>2018</v>
      </c>
    </row>
    <row r="11" spans="1:3" ht="15.75" customHeight="1" x14ac:dyDescent="0.15">
      <c r="A11" s="1" t="s">
        <v>14</v>
      </c>
      <c r="B11" s="2">
        <v>4591076</v>
      </c>
      <c r="C11" s="1">
        <v>2018</v>
      </c>
    </row>
    <row r="12" spans="1:3" ht="15.75" customHeight="1" x14ac:dyDescent="0.15">
      <c r="A12" s="1" t="s">
        <v>15</v>
      </c>
      <c r="B12" s="2">
        <v>687494</v>
      </c>
      <c r="C12" s="1">
        <v>2018</v>
      </c>
    </row>
    <row r="13" spans="1:3" ht="15.75" customHeight="1" x14ac:dyDescent="0.15">
      <c r="A13" s="1" t="s">
        <v>16</v>
      </c>
      <c r="B13" s="2">
        <v>1449475</v>
      </c>
      <c r="C13" s="1">
        <v>2018</v>
      </c>
    </row>
    <row r="14" spans="1:3" ht="15.75" customHeight="1" x14ac:dyDescent="0.15">
      <c r="A14" s="1" t="s">
        <v>17</v>
      </c>
      <c r="B14" s="2">
        <v>2325743</v>
      </c>
      <c r="C14" s="1">
        <v>2018</v>
      </c>
    </row>
    <row r="15" spans="1:3" ht="15.75" customHeight="1" x14ac:dyDescent="0.15">
      <c r="A15" s="1" t="s">
        <v>0</v>
      </c>
      <c r="B15" s="2">
        <v>32850732</v>
      </c>
      <c r="C15" s="1">
        <v>2017</v>
      </c>
    </row>
    <row r="16" spans="1:3" ht="15.75" customHeight="1" x14ac:dyDescent="0.15">
      <c r="A16" s="1" t="s">
        <v>4</v>
      </c>
      <c r="B16" s="2">
        <v>15461402</v>
      </c>
      <c r="C16" s="1">
        <v>2017</v>
      </c>
    </row>
    <row r="17" spans="1:3" ht="15.75" customHeight="1" x14ac:dyDescent="0.15">
      <c r="A17" s="1" t="s">
        <v>13</v>
      </c>
      <c r="B17" s="2">
        <v>8023823</v>
      </c>
      <c r="C17" s="1">
        <v>2017</v>
      </c>
    </row>
    <row r="18" spans="1:3" ht="15.75" customHeight="1" x14ac:dyDescent="0.15">
      <c r="A18" s="1" t="s">
        <v>14</v>
      </c>
      <c r="B18" s="2">
        <v>5033185</v>
      </c>
      <c r="C18" s="1">
        <v>2017</v>
      </c>
    </row>
    <row r="19" spans="1:3" ht="15.75" customHeight="1" x14ac:dyDescent="0.15">
      <c r="A19" s="1" t="s">
        <v>15</v>
      </c>
      <c r="B19" s="2">
        <v>481819</v>
      </c>
      <c r="C19" s="1">
        <v>2017</v>
      </c>
    </row>
    <row r="20" spans="1:3" ht="15.75" customHeight="1" x14ac:dyDescent="0.15">
      <c r="A20" s="1" t="s">
        <v>16</v>
      </c>
      <c r="B20" s="2">
        <v>381671</v>
      </c>
      <c r="C20" s="1">
        <v>2017</v>
      </c>
    </row>
    <row r="21" spans="1:3" ht="15.75" customHeight="1" x14ac:dyDescent="0.15">
      <c r="A21" s="1" t="s">
        <v>17</v>
      </c>
      <c r="B21" s="2">
        <v>1540904</v>
      </c>
      <c r="C21" s="1">
        <v>2017</v>
      </c>
    </row>
    <row r="22" spans="1:3" ht="15.75" customHeight="1" x14ac:dyDescent="0.15">
      <c r="A22" s="1" t="s">
        <v>12</v>
      </c>
      <c r="B22" s="2">
        <v>17389330</v>
      </c>
      <c r="C22" s="1">
        <v>2017</v>
      </c>
    </row>
    <row r="23" spans="1:3" ht="15.75" customHeight="1" x14ac:dyDescent="0.15">
      <c r="A23" s="1" t="s">
        <v>13</v>
      </c>
      <c r="B23" s="2">
        <v>8407645</v>
      </c>
      <c r="C23" s="1">
        <v>2017</v>
      </c>
    </row>
    <row r="24" spans="1:3" ht="15.75" customHeight="1" x14ac:dyDescent="0.15">
      <c r="A24" s="1" t="s">
        <v>14</v>
      </c>
      <c r="B24" s="2">
        <v>4561019</v>
      </c>
      <c r="C24" s="1">
        <v>2017</v>
      </c>
    </row>
    <row r="25" spans="1:3" ht="15.75" customHeight="1" x14ac:dyDescent="0.15">
      <c r="A25" s="1" t="s">
        <v>15</v>
      </c>
      <c r="B25" s="2">
        <v>686347</v>
      </c>
      <c r="C25" s="1">
        <v>2017</v>
      </c>
    </row>
    <row r="26" spans="1:3" ht="15.75" customHeight="1" x14ac:dyDescent="0.15">
      <c r="A26" s="1" t="s">
        <v>16</v>
      </c>
      <c r="B26" s="2">
        <v>1415259</v>
      </c>
      <c r="C26" s="1">
        <v>2017</v>
      </c>
    </row>
    <row r="27" spans="1:3" ht="15.75" customHeight="1" x14ac:dyDescent="0.15">
      <c r="A27" s="1" t="s">
        <v>17</v>
      </c>
      <c r="B27" s="2">
        <v>2319060</v>
      </c>
      <c r="C27" s="1">
        <v>2017</v>
      </c>
    </row>
    <row r="28" spans="1:3" ht="15.75" customHeight="1" x14ac:dyDescent="0.15">
      <c r="A28" s="1" t="s">
        <v>0</v>
      </c>
      <c r="B28" s="2">
        <v>32390126</v>
      </c>
      <c r="C28" s="1">
        <v>2016</v>
      </c>
    </row>
    <row r="29" spans="1:3" ht="15.75" customHeight="1" x14ac:dyDescent="0.15">
      <c r="A29" s="1" t="s">
        <v>4</v>
      </c>
      <c r="B29" s="2">
        <v>15226531</v>
      </c>
      <c r="C29" s="1">
        <v>2016</v>
      </c>
    </row>
    <row r="30" spans="1:3" ht="15.75" customHeight="1" x14ac:dyDescent="0.15">
      <c r="A30" s="1" t="s">
        <v>13</v>
      </c>
      <c r="B30" s="2">
        <v>7885370</v>
      </c>
      <c r="C30" s="1">
        <v>2016</v>
      </c>
    </row>
    <row r="31" spans="1:3" ht="15.75" customHeight="1" x14ac:dyDescent="0.15">
      <c r="A31" s="1" t="s">
        <v>14</v>
      </c>
      <c r="B31" s="2">
        <v>4905452</v>
      </c>
      <c r="C31" s="1">
        <v>2016</v>
      </c>
    </row>
    <row r="32" spans="1:3" ht="15.75" customHeight="1" x14ac:dyDescent="0.15">
      <c r="A32" s="1" t="s">
        <v>15</v>
      </c>
      <c r="B32" s="2">
        <v>487466</v>
      </c>
      <c r="C32" s="1">
        <v>2016</v>
      </c>
    </row>
    <row r="33" spans="1:3" ht="15.75" customHeight="1" x14ac:dyDescent="0.15">
      <c r="A33" s="1" t="s">
        <v>16</v>
      </c>
      <c r="B33" s="2">
        <v>388120</v>
      </c>
      <c r="C33" s="1">
        <v>2016</v>
      </c>
    </row>
    <row r="34" spans="1:3" ht="15.75" customHeight="1" x14ac:dyDescent="0.15">
      <c r="A34" s="1" t="s">
        <v>17</v>
      </c>
      <c r="B34" s="2">
        <v>1560123</v>
      </c>
      <c r="C34" s="1">
        <v>2016</v>
      </c>
    </row>
    <row r="35" spans="1:3" ht="15.75" customHeight="1" x14ac:dyDescent="0.15">
      <c r="A35" s="1" t="s">
        <v>12</v>
      </c>
      <c r="B35" s="2">
        <v>17163595</v>
      </c>
      <c r="C35" s="1">
        <v>2016</v>
      </c>
    </row>
    <row r="36" spans="1:3" ht="15.75" customHeight="1" x14ac:dyDescent="0.15">
      <c r="A36" s="1" t="s">
        <v>13</v>
      </c>
      <c r="B36" s="2">
        <v>8289636</v>
      </c>
      <c r="C36" s="1">
        <v>2016</v>
      </c>
    </row>
    <row r="37" spans="1:3" ht="15.75" customHeight="1" x14ac:dyDescent="0.15">
      <c r="A37" s="1" t="s">
        <v>14</v>
      </c>
      <c r="B37" s="2">
        <v>4425835</v>
      </c>
      <c r="C37" s="1">
        <v>2016</v>
      </c>
    </row>
    <row r="38" spans="1:3" ht="15.75" customHeight="1" x14ac:dyDescent="0.15">
      <c r="A38" s="1" t="s">
        <v>15</v>
      </c>
      <c r="B38" s="2">
        <v>700023</v>
      </c>
      <c r="C38" s="1">
        <v>2016</v>
      </c>
    </row>
    <row r="39" spans="1:3" ht="15.75" customHeight="1" x14ac:dyDescent="0.15">
      <c r="A39" s="1" t="s">
        <v>16</v>
      </c>
      <c r="B39" s="2">
        <v>1434036</v>
      </c>
      <c r="C39" s="1">
        <v>2016</v>
      </c>
    </row>
    <row r="40" spans="1:3" ht="15.75" customHeight="1" x14ac:dyDescent="0.15">
      <c r="A40" s="1" t="s">
        <v>17</v>
      </c>
      <c r="B40" s="2">
        <v>2314065</v>
      </c>
      <c r="C40" s="1">
        <v>2016</v>
      </c>
    </row>
    <row r="41" spans="1:3" ht="15.75" customHeight="1" x14ac:dyDescent="0.15">
      <c r="A41" s="1" t="s">
        <v>0</v>
      </c>
      <c r="B41" s="2">
        <v>32123527</v>
      </c>
      <c r="C41" s="1">
        <v>2015</v>
      </c>
    </row>
    <row r="42" spans="1:3" ht="15.75" customHeight="1" x14ac:dyDescent="0.15">
      <c r="A42" s="1" t="s">
        <v>4</v>
      </c>
      <c r="B42" s="2">
        <v>15077030</v>
      </c>
      <c r="C42" s="1">
        <v>2015</v>
      </c>
    </row>
    <row r="43" spans="1:3" ht="15.75" customHeight="1" x14ac:dyDescent="0.15">
      <c r="A43" s="1" t="s">
        <v>13</v>
      </c>
      <c r="B43" s="2">
        <v>7799117</v>
      </c>
      <c r="C43" s="1">
        <v>2015</v>
      </c>
    </row>
    <row r="44" spans="1:3" ht="15.75" customHeight="1" x14ac:dyDescent="0.15">
      <c r="A44" s="1" t="s">
        <v>14</v>
      </c>
      <c r="B44" s="2">
        <v>4829458</v>
      </c>
      <c r="C44" s="1">
        <v>2015</v>
      </c>
    </row>
    <row r="45" spans="1:3" ht="15.75" customHeight="1" x14ac:dyDescent="0.15">
      <c r="A45" s="1" t="s">
        <v>15</v>
      </c>
      <c r="B45" s="2">
        <v>501945</v>
      </c>
      <c r="C45" s="1">
        <v>2015</v>
      </c>
    </row>
    <row r="46" spans="1:3" ht="15.75" customHeight="1" x14ac:dyDescent="0.15">
      <c r="A46" s="1" t="s">
        <v>16</v>
      </c>
      <c r="B46" s="2">
        <v>381782</v>
      </c>
      <c r="C46" s="1">
        <v>2015</v>
      </c>
    </row>
    <row r="47" spans="1:3" ht="13" x14ac:dyDescent="0.15">
      <c r="A47" s="1" t="s">
        <v>17</v>
      </c>
      <c r="B47" s="2">
        <v>1564728</v>
      </c>
      <c r="C47" s="1">
        <v>2015</v>
      </c>
    </row>
    <row r="48" spans="1:3" ht="13" x14ac:dyDescent="0.15">
      <c r="A48" s="1" t="s">
        <v>12</v>
      </c>
      <c r="B48" s="2">
        <v>17046497</v>
      </c>
      <c r="C48" s="1">
        <v>2015</v>
      </c>
    </row>
    <row r="49" spans="1:3" ht="13" x14ac:dyDescent="0.15">
      <c r="A49" s="1" t="s">
        <v>13</v>
      </c>
      <c r="B49" s="2">
        <v>8242748</v>
      </c>
      <c r="C49" s="1">
        <v>2015</v>
      </c>
    </row>
    <row r="50" spans="1:3" ht="13" x14ac:dyDescent="0.15">
      <c r="A50" s="1" t="s">
        <v>14</v>
      </c>
      <c r="B50" s="2">
        <v>4341692</v>
      </c>
      <c r="C50" s="1">
        <v>2015</v>
      </c>
    </row>
    <row r="51" spans="1:3" ht="13" x14ac:dyDescent="0.15">
      <c r="A51" s="1" t="s">
        <v>15</v>
      </c>
      <c r="B51" s="2">
        <v>722647</v>
      </c>
      <c r="C51" s="1">
        <v>2015</v>
      </c>
    </row>
    <row r="52" spans="1:3" ht="13" x14ac:dyDescent="0.15">
      <c r="A52" s="1" t="s">
        <v>16</v>
      </c>
      <c r="B52" s="2">
        <v>1428359</v>
      </c>
      <c r="C52" s="1">
        <v>2015</v>
      </c>
    </row>
    <row r="53" spans="1:3" ht="13" x14ac:dyDescent="0.15">
      <c r="A53" s="1" t="s">
        <v>17</v>
      </c>
      <c r="B53" s="2">
        <v>2311051</v>
      </c>
      <c r="C53" s="1">
        <v>2015</v>
      </c>
    </row>
    <row r="54" spans="1:3" ht="13" x14ac:dyDescent="0.15">
      <c r="A54" s="1" t="s">
        <v>0</v>
      </c>
      <c r="B54" s="2">
        <v>31735327</v>
      </c>
      <c r="C54" s="1">
        <v>2014</v>
      </c>
    </row>
    <row r="55" spans="1:3" ht="13" x14ac:dyDescent="0.15">
      <c r="A55" s="1" t="s">
        <v>4</v>
      </c>
      <c r="B55" s="2">
        <v>14880533</v>
      </c>
      <c r="C55" s="1">
        <v>2014</v>
      </c>
    </row>
    <row r="56" spans="1:3" ht="13" x14ac:dyDescent="0.15">
      <c r="A56" s="1" t="s">
        <v>13</v>
      </c>
      <c r="B56" s="2">
        <v>7644162</v>
      </c>
      <c r="C56" s="1">
        <v>2014</v>
      </c>
    </row>
    <row r="57" spans="1:3" ht="13" x14ac:dyDescent="0.15">
      <c r="A57" s="1" t="s">
        <v>14</v>
      </c>
      <c r="B57" s="2">
        <v>4822111</v>
      </c>
      <c r="C57" s="1">
        <v>2014</v>
      </c>
    </row>
    <row r="58" spans="1:3" ht="13" x14ac:dyDescent="0.15">
      <c r="A58" s="1" t="s">
        <v>15</v>
      </c>
      <c r="B58" s="2">
        <v>520758</v>
      </c>
      <c r="C58" s="1">
        <v>2014</v>
      </c>
    </row>
    <row r="59" spans="1:3" ht="13" x14ac:dyDescent="0.15">
      <c r="A59" s="1" t="s">
        <v>16</v>
      </c>
      <c r="B59" s="2">
        <v>380022</v>
      </c>
      <c r="C59" s="1">
        <v>2014</v>
      </c>
    </row>
    <row r="60" spans="1:3" ht="13" x14ac:dyDescent="0.15">
      <c r="A60" s="1" t="s">
        <v>17</v>
      </c>
      <c r="B60" s="2">
        <v>1513480</v>
      </c>
      <c r="C60" s="1">
        <v>2014</v>
      </c>
    </row>
    <row r="61" spans="1:3" ht="13" x14ac:dyDescent="0.15">
      <c r="A61" s="1" t="s">
        <v>12</v>
      </c>
      <c r="B61" s="2">
        <v>16854794</v>
      </c>
      <c r="C61" s="1">
        <v>2014</v>
      </c>
    </row>
    <row r="62" spans="1:3" ht="13" x14ac:dyDescent="0.15">
      <c r="A62" s="1" t="s">
        <v>13</v>
      </c>
      <c r="B62" s="2">
        <v>8087557</v>
      </c>
      <c r="C62" s="1">
        <v>2014</v>
      </c>
    </row>
    <row r="63" spans="1:3" ht="13" x14ac:dyDescent="0.15">
      <c r="A63" s="1" t="s">
        <v>14</v>
      </c>
      <c r="B63" s="2">
        <v>4332014</v>
      </c>
      <c r="C63" s="1">
        <v>2014</v>
      </c>
    </row>
    <row r="64" spans="1:3" ht="13" x14ac:dyDescent="0.15">
      <c r="A64" s="1" t="s">
        <v>15</v>
      </c>
      <c r="B64" s="2">
        <v>752354</v>
      </c>
      <c r="C64" s="1">
        <v>2014</v>
      </c>
    </row>
    <row r="65" spans="1:3" ht="13" x14ac:dyDescent="0.15">
      <c r="A65" s="1" t="s">
        <v>16</v>
      </c>
      <c r="B65" s="2">
        <v>1421386</v>
      </c>
      <c r="C65" s="1">
        <v>2014</v>
      </c>
    </row>
    <row r="66" spans="1:3" ht="13" x14ac:dyDescent="0.15">
      <c r="A66" s="1" t="s">
        <v>17</v>
      </c>
      <c r="B66" s="2">
        <v>2261483</v>
      </c>
      <c r="C66" s="1">
        <v>2014</v>
      </c>
    </row>
    <row r="67" spans="1:3" ht="13" x14ac:dyDescent="0.15">
      <c r="A67" s="1" t="s">
        <v>0</v>
      </c>
      <c r="B67" s="2">
        <v>31264621</v>
      </c>
      <c r="C67" s="1">
        <v>2013</v>
      </c>
    </row>
    <row r="68" spans="1:3" ht="13" x14ac:dyDescent="0.15">
      <c r="A68" s="1" t="s">
        <v>4</v>
      </c>
      <c r="B68" s="2">
        <v>14656174</v>
      </c>
      <c r="C68" s="1">
        <v>2013</v>
      </c>
    </row>
    <row r="69" spans="1:3" ht="13" x14ac:dyDescent="0.15">
      <c r="A69" s="1" t="s">
        <v>13</v>
      </c>
      <c r="B69" s="2">
        <v>7492429</v>
      </c>
      <c r="C69" s="1">
        <v>2013</v>
      </c>
    </row>
    <row r="70" spans="1:3" ht="13" x14ac:dyDescent="0.15">
      <c r="A70" s="1" t="s">
        <v>14</v>
      </c>
      <c r="B70" s="2">
        <v>4756808</v>
      </c>
      <c r="C70" s="1">
        <v>2013</v>
      </c>
    </row>
    <row r="71" spans="1:3" ht="13" x14ac:dyDescent="0.15">
      <c r="A71" s="1" t="s">
        <v>15</v>
      </c>
      <c r="B71" s="2">
        <v>518120</v>
      </c>
      <c r="C71" s="1">
        <v>2013</v>
      </c>
    </row>
    <row r="72" spans="1:3" ht="13" x14ac:dyDescent="0.15">
      <c r="A72" s="1" t="s">
        <v>16</v>
      </c>
      <c r="B72" s="2">
        <v>377396</v>
      </c>
      <c r="C72" s="1">
        <v>2013</v>
      </c>
    </row>
    <row r="73" spans="1:3" ht="13" x14ac:dyDescent="0.15">
      <c r="A73" s="1" t="s">
        <v>17</v>
      </c>
      <c r="B73" s="2">
        <v>1511421</v>
      </c>
      <c r="C73" s="1">
        <v>2013</v>
      </c>
    </row>
    <row r="74" spans="1:3" ht="13" x14ac:dyDescent="0.15">
      <c r="A74" s="1" t="s">
        <v>12</v>
      </c>
      <c r="B74" s="2">
        <v>16608447</v>
      </c>
      <c r="C74" s="1">
        <v>2013</v>
      </c>
    </row>
    <row r="75" spans="1:3" ht="13" x14ac:dyDescent="0.15">
      <c r="A75" s="1" t="s">
        <v>13</v>
      </c>
      <c r="B75" s="2">
        <v>7926632</v>
      </c>
      <c r="C75" s="1">
        <v>2013</v>
      </c>
    </row>
    <row r="76" spans="1:3" ht="13" x14ac:dyDescent="0.15">
      <c r="A76" s="1" t="s">
        <v>14</v>
      </c>
      <c r="B76" s="2">
        <v>4281624</v>
      </c>
      <c r="C76" s="1">
        <v>2013</v>
      </c>
    </row>
    <row r="77" spans="1:3" ht="13" x14ac:dyDescent="0.15">
      <c r="A77" s="1" t="s">
        <v>15</v>
      </c>
      <c r="B77" s="2">
        <v>776744</v>
      </c>
      <c r="C77" s="1">
        <v>2013</v>
      </c>
    </row>
    <row r="78" spans="1:3" ht="13" x14ac:dyDescent="0.15">
      <c r="A78" s="1" t="s">
        <v>16</v>
      </c>
      <c r="B78" s="2">
        <v>1406605</v>
      </c>
      <c r="C78" s="1">
        <v>2013</v>
      </c>
    </row>
    <row r="79" spans="1:3" ht="13" x14ac:dyDescent="0.15">
      <c r="A79" s="1" t="s">
        <v>17</v>
      </c>
      <c r="B79" s="2">
        <v>2216842</v>
      </c>
      <c r="C79" s="1">
        <v>2013</v>
      </c>
    </row>
    <row r="80" spans="1:3" ht="13" x14ac:dyDescent="0.15">
      <c r="A80" s="1" t="s">
        <v>0</v>
      </c>
      <c r="B80" s="2">
        <v>30914435</v>
      </c>
      <c r="C80" s="1">
        <v>2012</v>
      </c>
    </row>
    <row r="81" spans="1:3" ht="13" x14ac:dyDescent="0.15">
      <c r="A81" s="1" t="s">
        <v>4</v>
      </c>
      <c r="B81" s="2">
        <v>14488687</v>
      </c>
      <c r="C81" s="1">
        <v>2012</v>
      </c>
    </row>
    <row r="82" spans="1:3" ht="13" x14ac:dyDescent="0.15">
      <c r="A82" s="1" t="s">
        <v>13</v>
      </c>
      <c r="B82" s="2">
        <v>7353238</v>
      </c>
      <c r="C82" s="1">
        <v>2012</v>
      </c>
    </row>
    <row r="83" spans="1:3" ht="13" x14ac:dyDescent="0.15">
      <c r="A83" s="1" t="s">
        <v>14</v>
      </c>
      <c r="B83" s="2">
        <v>4697641</v>
      </c>
      <c r="C83" s="1">
        <v>2012</v>
      </c>
    </row>
    <row r="84" spans="1:3" ht="13" x14ac:dyDescent="0.15">
      <c r="A84" s="1" t="s">
        <v>15</v>
      </c>
      <c r="B84" s="2">
        <v>551057</v>
      </c>
      <c r="C84" s="1">
        <v>2012</v>
      </c>
    </row>
    <row r="85" spans="1:3" ht="13" x14ac:dyDescent="0.15">
      <c r="A85" s="1" t="s">
        <v>16</v>
      </c>
      <c r="B85" s="2">
        <v>367250</v>
      </c>
      <c r="C85" s="1">
        <v>2012</v>
      </c>
    </row>
    <row r="86" spans="1:3" ht="13" x14ac:dyDescent="0.15">
      <c r="A86" s="1" t="s">
        <v>17</v>
      </c>
      <c r="B86" s="2">
        <v>1519501</v>
      </c>
      <c r="C86" s="1">
        <v>2012</v>
      </c>
    </row>
    <row r="87" spans="1:3" ht="13" x14ac:dyDescent="0.15">
      <c r="A87" s="1" t="s">
        <v>12</v>
      </c>
      <c r="B87" s="2">
        <v>16425748</v>
      </c>
      <c r="C87" s="1">
        <v>2012</v>
      </c>
    </row>
    <row r="88" spans="1:3" ht="13" x14ac:dyDescent="0.15">
      <c r="A88" s="1" t="s">
        <v>13</v>
      </c>
      <c r="B88" s="2">
        <v>7785780</v>
      </c>
      <c r="C88" s="1">
        <v>2012</v>
      </c>
    </row>
    <row r="89" spans="1:3" ht="13" x14ac:dyDescent="0.15">
      <c r="A89" s="1" t="s">
        <v>14</v>
      </c>
      <c r="B89" s="2">
        <v>4192078</v>
      </c>
      <c r="C89" s="1">
        <v>2012</v>
      </c>
    </row>
    <row r="90" spans="1:3" ht="13" x14ac:dyDescent="0.15">
      <c r="A90" s="1" t="s">
        <v>15</v>
      </c>
      <c r="B90" s="2">
        <v>782665</v>
      </c>
      <c r="C90" s="1">
        <v>2012</v>
      </c>
    </row>
    <row r="91" spans="1:3" ht="13" x14ac:dyDescent="0.15">
      <c r="A91" s="1" t="s">
        <v>16</v>
      </c>
      <c r="B91" s="2">
        <v>1416866</v>
      </c>
      <c r="C91" s="1">
        <v>2012</v>
      </c>
    </row>
    <row r="92" spans="1:3" ht="13" x14ac:dyDescent="0.15">
      <c r="A92" s="1" t="s">
        <v>17</v>
      </c>
      <c r="B92" s="2">
        <v>2248359</v>
      </c>
      <c r="C92" s="1">
        <v>2012</v>
      </c>
    </row>
    <row r="93" spans="1:3" ht="13" x14ac:dyDescent="0.15">
      <c r="A93" s="1" t="s">
        <v>0</v>
      </c>
      <c r="B93" s="2">
        <v>30512899</v>
      </c>
      <c r="C93" s="1">
        <v>2011</v>
      </c>
    </row>
    <row r="94" spans="1:3" ht="13" x14ac:dyDescent="0.15">
      <c r="A94" s="1" t="s">
        <v>4</v>
      </c>
      <c r="B94" s="2">
        <v>14288168</v>
      </c>
      <c r="C94" s="1">
        <v>2011</v>
      </c>
    </row>
    <row r="95" spans="1:3" ht="13" x14ac:dyDescent="0.15">
      <c r="A95" s="1" t="s">
        <v>13</v>
      </c>
      <c r="B95" s="2">
        <v>7256795</v>
      </c>
      <c r="C95" s="1">
        <v>2011</v>
      </c>
    </row>
    <row r="96" spans="1:3" ht="13" x14ac:dyDescent="0.15">
      <c r="A96" s="1" t="s">
        <v>14</v>
      </c>
      <c r="B96" s="2">
        <v>4658391</v>
      </c>
      <c r="C96" s="1">
        <v>2011</v>
      </c>
    </row>
    <row r="97" spans="1:3" ht="13" x14ac:dyDescent="0.15">
      <c r="A97" s="1" t="s">
        <v>15</v>
      </c>
      <c r="B97" s="2">
        <v>529061</v>
      </c>
      <c r="C97" s="1">
        <v>2011</v>
      </c>
    </row>
    <row r="98" spans="1:3" ht="13" x14ac:dyDescent="0.15">
      <c r="A98" s="1" t="s">
        <v>16</v>
      </c>
      <c r="B98" s="2">
        <v>361065</v>
      </c>
      <c r="C98" s="1">
        <v>2011</v>
      </c>
    </row>
    <row r="99" spans="1:3" ht="13" x14ac:dyDescent="0.15">
      <c r="A99" s="1" t="s">
        <v>17</v>
      </c>
      <c r="B99" s="2">
        <v>1482856</v>
      </c>
      <c r="C99" s="1">
        <v>2011</v>
      </c>
    </row>
    <row r="100" spans="1:3" ht="13" x14ac:dyDescent="0.15">
      <c r="A100" s="1" t="s">
        <v>12</v>
      </c>
      <c r="B100" s="2">
        <v>16224731</v>
      </c>
      <c r="C100" s="1">
        <v>2011</v>
      </c>
    </row>
    <row r="101" spans="1:3" ht="13" x14ac:dyDescent="0.15">
      <c r="A101" s="1" t="s">
        <v>13</v>
      </c>
      <c r="B101" s="2">
        <v>7666117</v>
      </c>
      <c r="C101" s="1">
        <v>2011</v>
      </c>
    </row>
    <row r="102" spans="1:3" ht="13" x14ac:dyDescent="0.15">
      <c r="A102" s="1" t="s">
        <v>14</v>
      </c>
      <c r="B102" s="2">
        <v>4159505</v>
      </c>
      <c r="C102" s="1">
        <v>2011</v>
      </c>
    </row>
    <row r="103" spans="1:3" ht="13" x14ac:dyDescent="0.15">
      <c r="A103" s="1" t="s">
        <v>15</v>
      </c>
      <c r="B103" s="2">
        <v>808027</v>
      </c>
      <c r="C103" s="1">
        <v>2011</v>
      </c>
    </row>
    <row r="104" spans="1:3" ht="13" x14ac:dyDescent="0.15">
      <c r="A104" s="1" t="s">
        <v>16</v>
      </c>
      <c r="B104" s="2">
        <v>1421791</v>
      </c>
      <c r="C104" s="1">
        <v>2011</v>
      </c>
    </row>
    <row r="105" spans="1:3" ht="13" x14ac:dyDescent="0.15">
      <c r="A105" s="1" t="s">
        <v>17</v>
      </c>
      <c r="B105" s="2">
        <v>2169291</v>
      </c>
      <c r="C105" s="1">
        <v>2011</v>
      </c>
    </row>
    <row r="106" spans="1:3" ht="13" x14ac:dyDescent="0.15">
      <c r="A106" s="1" t="s">
        <v>0</v>
      </c>
      <c r="B106" s="2">
        <v>30106985</v>
      </c>
      <c r="C106" s="1">
        <v>2010</v>
      </c>
    </row>
    <row r="107" spans="1:3" ht="13" x14ac:dyDescent="0.15">
      <c r="A107" s="1" t="s">
        <v>4</v>
      </c>
      <c r="B107" s="2">
        <v>14055177</v>
      </c>
      <c r="C107" s="1">
        <v>2010</v>
      </c>
    </row>
    <row r="108" spans="1:3" ht="13" x14ac:dyDescent="0.15">
      <c r="A108" s="1" t="s">
        <v>13</v>
      </c>
      <c r="B108" s="2">
        <v>7046253</v>
      </c>
      <c r="C108" s="1">
        <v>2010</v>
      </c>
    </row>
    <row r="109" spans="1:3" ht="13" x14ac:dyDescent="0.15">
      <c r="A109" s="1" t="s">
        <v>14</v>
      </c>
      <c r="B109" s="2">
        <v>4637266</v>
      </c>
      <c r="C109" s="1">
        <v>2010</v>
      </c>
    </row>
    <row r="110" spans="1:3" ht="13" x14ac:dyDescent="0.15">
      <c r="A110" s="1" t="s">
        <v>15</v>
      </c>
      <c r="B110" s="2">
        <v>546345</v>
      </c>
      <c r="C110" s="1">
        <v>2010</v>
      </c>
    </row>
    <row r="111" spans="1:3" ht="13" x14ac:dyDescent="0.15">
      <c r="A111" s="1" t="s">
        <v>16</v>
      </c>
      <c r="B111" s="2">
        <v>360013</v>
      </c>
      <c r="C111" s="1">
        <v>2010</v>
      </c>
    </row>
    <row r="112" spans="1:3" ht="13" x14ac:dyDescent="0.15">
      <c r="A112" s="1" t="s">
        <v>17</v>
      </c>
      <c r="B112" s="2">
        <v>1465300</v>
      </c>
      <c r="C112" s="1">
        <v>2010</v>
      </c>
    </row>
    <row r="113" spans="1:3" ht="13" x14ac:dyDescent="0.15">
      <c r="A113" s="1" t="s">
        <v>12</v>
      </c>
      <c r="B113" s="2">
        <v>16051808</v>
      </c>
      <c r="C113" s="1">
        <v>2010</v>
      </c>
    </row>
    <row r="114" spans="1:3" ht="13" x14ac:dyDescent="0.15">
      <c r="A114" s="1" t="s">
        <v>13</v>
      </c>
      <c r="B114" s="2">
        <v>7492890</v>
      </c>
      <c r="C114" s="1">
        <v>2010</v>
      </c>
    </row>
    <row r="115" spans="1:3" ht="13" x14ac:dyDescent="0.15">
      <c r="A115" s="1" t="s">
        <v>14</v>
      </c>
      <c r="B115" s="2">
        <v>4170470</v>
      </c>
      <c r="C115" s="1">
        <v>2010</v>
      </c>
    </row>
    <row r="116" spans="1:3" ht="13" x14ac:dyDescent="0.15">
      <c r="A116" s="1" t="s">
        <v>15</v>
      </c>
      <c r="B116" s="2">
        <v>792263</v>
      </c>
      <c r="C116" s="1">
        <v>2010</v>
      </c>
    </row>
    <row r="117" spans="1:3" ht="13" x14ac:dyDescent="0.15">
      <c r="A117" s="1" t="s">
        <v>16</v>
      </c>
      <c r="B117" s="2">
        <v>1422370</v>
      </c>
      <c r="C117" s="1">
        <v>2010</v>
      </c>
    </row>
    <row r="118" spans="1:3" ht="13" x14ac:dyDescent="0.15">
      <c r="A118" s="1" t="s">
        <v>17</v>
      </c>
      <c r="B118" s="2">
        <v>2173815</v>
      </c>
      <c r="C118" s="1">
        <v>2010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9FC3-663E-DB40-94FB-19F31ED482E9}">
  <dimension ref="A1:G39"/>
  <sheetViews>
    <sheetView tabSelected="1" workbookViewId="0">
      <selection activeCell="B28" sqref="B28"/>
    </sheetView>
  </sheetViews>
  <sheetFormatPr baseColWidth="10" defaultRowHeight="13" x14ac:dyDescent="0.15"/>
  <cols>
    <col min="2" max="2" width="10.83203125" style="21"/>
    <col min="5" max="5" width="13.1640625" bestFit="1" customWidth="1"/>
    <col min="11" max="11" width="12" customWidth="1"/>
  </cols>
  <sheetData>
    <row r="1" spans="1:7" x14ac:dyDescent="0.15">
      <c r="A1" s="20" t="s">
        <v>2</v>
      </c>
      <c r="B1" s="20" t="s">
        <v>102</v>
      </c>
      <c r="C1" s="20" t="s">
        <v>103</v>
      </c>
      <c r="D1" s="20" t="s">
        <v>99</v>
      </c>
      <c r="E1" s="20"/>
      <c r="F1" s="20"/>
      <c r="G1" s="20"/>
    </row>
    <row r="2" spans="1:7" x14ac:dyDescent="0.15">
      <c r="A2" s="5" t="s">
        <v>51</v>
      </c>
      <c r="B2" s="19" t="s">
        <v>52</v>
      </c>
      <c r="C2" s="18">
        <v>35969</v>
      </c>
      <c r="D2" t="s">
        <v>100</v>
      </c>
      <c r="E2" s="19"/>
    </row>
    <row r="3" spans="1:7" x14ac:dyDescent="0.15">
      <c r="A3" s="5" t="s">
        <v>51</v>
      </c>
      <c r="B3" s="19" t="s">
        <v>98</v>
      </c>
      <c r="C3" s="18">
        <v>23051</v>
      </c>
      <c r="D3" s="18" t="s">
        <v>100</v>
      </c>
      <c r="E3" s="19"/>
    </row>
    <row r="4" spans="1:7" x14ac:dyDescent="0.15">
      <c r="A4" s="5" t="s">
        <v>51</v>
      </c>
      <c r="B4" s="19" t="s">
        <v>16</v>
      </c>
      <c r="C4" s="18">
        <v>1629</v>
      </c>
      <c r="D4" s="18" t="s">
        <v>100</v>
      </c>
      <c r="E4" s="19"/>
    </row>
    <row r="5" spans="1:7" x14ac:dyDescent="0.15">
      <c r="A5" s="5" t="s">
        <v>53</v>
      </c>
      <c r="B5" s="19" t="s">
        <v>52</v>
      </c>
      <c r="C5" s="18">
        <v>41091</v>
      </c>
      <c r="D5" s="18" t="s">
        <v>100</v>
      </c>
      <c r="E5" s="19"/>
    </row>
    <row r="6" spans="1:7" x14ac:dyDescent="0.15">
      <c r="A6" s="5" t="s">
        <v>53</v>
      </c>
      <c r="B6" s="19" t="s">
        <v>98</v>
      </c>
      <c r="C6" s="18">
        <v>27562</v>
      </c>
      <c r="D6" s="18" t="s">
        <v>100</v>
      </c>
      <c r="E6" s="19"/>
    </row>
    <row r="7" spans="1:7" x14ac:dyDescent="0.15">
      <c r="A7" s="5" t="s">
        <v>53</v>
      </c>
      <c r="B7" s="19" t="s">
        <v>16</v>
      </c>
      <c r="C7" s="18">
        <v>1799</v>
      </c>
      <c r="D7" s="18" t="s">
        <v>100</v>
      </c>
      <c r="E7" s="18"/>
    </row>
    <row r="8" spans="1:7" x14ac:dyDescent="0.15">
      <c r="A8" s="5" t="s">
        <v>54</v>
      </c>
      <c r="B8" s="19" t="s">
        <v>52</v>
      </c>
      <c r="C8" s="18">
        <v>36590</v>
      </c>
      <c r="D8" s="18" t="s">
        <v>100</v>
      </c>
      <c r="E8" s="10"/>
    </row>
    <row r="9" spans="1:7" x14ac:dyDescent="0.15">
      <c r="A9" s="5" t="s">
        <v>54</v>
      </c>
      <c r="B9" s="19" t="s">
        <v>98</v>
      </c>
      <c r="C9" s="18">
        <v>26217</v>
      </c>
      <c r="D9" s="18" t="s">
        <v>100</v>
      </c>
      <c r="E9" s="10"/>
    </row>
    <row r="10" spans="1:7" x14ac:dyDescent="0.15">
      <c r="A10" s="5" t="s">
        <v>54</v>
      </c>
      <c r="B10" s="19" t="s">
        <v>16</v>
      </c>
      <c r="C10" s="18">
        <v>1693</v>
      </c>
      <c r="D10" s="18" t="s">
        <v>100</v>
      </c>
      <c r="E10" s="10"/>
    </row>
    <row r="11" spans="1:7" x14ac:dyDescent="0.15">
      <c r="A11" s="5" t="s">
        <v>55</v>
      </c>
      <c r="B11" s="19" t="s">
        <v>52</v>
      </c>
      <c r="C11" s="18">
        <v>32446</v>
      </c>
      <c r="D11" s="18" t="s">
        <v>100</v>
      </c>
      <c r="E11" s="10"/>
    </row>
    <row r="12" spans="1:7" x14ac:dyDescent="0.15">
      <c r="A12" s="5" t="s">
        <v>55</v>
      </c>
      <c r="B12" s="19" t="s">
        <v>98</v>
      </c>
      <c r="C12" s="18">
        <v>25211</v>
      </c>
      <c r="D12" s="18" t="s">
        <v>100</v>
      </c>
      <c r="E12" s="10"/>
    </row>
    <row r="13" spans="1:7" x14ac:dyDescent="0.15">
      <c r="A13" s="5" t="s">
        <v>55</v>
      </c>
      <c r="B13" s="19" t="s">
        <v>16</v>
      </c>
      <c r="C13" s="18">
        <v>1596</v>
      </c>
      <c r="D13" s="18" t="s">
        <v>100</v>
      </c>
      <c r="E13" s="10"/>
    </row>
    <row r="14" spans="1:7" x14ac:dyDescent="0.15">
      <c r="A14" s="5" t="s">
        <v>57</v>
      </c>
      <c r="B14" s="19" t="s">
        <v>52</v>
      </c>
      <c r="C14" s="18">
        <v>31245</v>
      </c>
      <c r="D14" s="18" t="s">
        <v>100</v>
      </c>
    </row>
    <row r="15" spans="1:7" x14ac:dyDescent="0.15">
      <c r="A15" s="5" t="s">
        <v>57</v>
      </c>
      <c r="B15" s="19" t="s">
        <v>98</v>
      </c>
      <c r="C15" s="18">
        <v>23527</v>
      </c>
      <c r="D15" s="18" t="s">
        <v>100</v>
      </c>
    </row>
    <row r="16" spans="1:7" x14ac:dyDescent="0.15">
      <c r="A16" s="5" t="s">
        <v>57</v>
      </c>
      <c r="B16" s="19" t="s">
        <v>16</v>
      </c>
      <c r="C16" s="18">
        <v>1718</v>
      </c>
      <c r="D16" s="18" t="s">
        <v>100</v>
      </c>
    </row>
    <row r="17" spans="1:4" x14ac:dyDescent="0.15">
      <c r="A17" s="5" t="s">
        <v>56</v>
      </c>
      <c r="B17" s="19" t="s">
        <v>52</v>
      </c>
      <c r="C17" s="18">
        <v>22448</v>
      </c>
      <c r="D17" s="18" t="s">
        <v>100</v>
      </c>
    </row>
    <row r="18" spans="1:4" x14ac:dyDescent="0.15">
      <c r="A18" s="5" t="s">
        <v>56</v>
      </c>
      <c r="B18" s="19" t="s">
        <v>98</v>
      </c>
      <c r="C18" s="18">
        <v>18038</v>
      </c>
      <c r="D18" s="18" t="s">
        <v>100</v>
      </c>
    </row>
    <row r="19" spans="1:4" x14ac:dyDescent="0.15">
      <c r="A19" s="5" t="s">
        <v>56</v>
      </c>
      <c r="B19" s="19" t="s">
        <v>16</v>
      </c>
      <c r="C19" s="18">
        <v>1369</v>
      </c>
      <c r="D19" s="18" t="s">
        <v>100</v>
      </c>
    </row>
    <row r="20" spans="1:4" x14ac:dyDescent="0.15">
      <c r="A20" s="5" t="s">
        <v>51</v>
      </c>
      <c r="B20" s="19" t="s">
        <v>52</v>
      </c>
      <c r="C20" s="10">
        <v>42828</v>
      </c>
      <c r="D20" s="18" t="s">
        <v>101</v>
      </c>
    </row>
    <row r="21" spans="1:4" x14ac:dyDescent="0.15">
      <c r="A21" s="5" t="s">
        <v>51</v>
      </c>
      <c r="B21" s="19" t="s">
        <v>98</v>
      </c>
      <c r="C21" s="10">
        <v>23053</v>
      </c>
      <c r="D21" s="18" t="s">
        <v>101</v>
      </c>
    </row>
    <row r="22" spans="1:4" x14ac:dyDescent="0.15">
      <c r="A22" s="5" t="s">
        <v>51</v>
      </c>
      <c r="B22" s="19" t="s">
        <v>16</v>
      </c>
      <c r="C22" s="10">
        <v>5754</v>
      </c>
      <c r="D22" s="18" t="s">
        <v>101</v>
      </c>
    </row>
    <row r="23" spans="1:4" x14ac:dyDescent="0.15">
      <c r="A23" s="5" t="s">
        <v>53</v>
      </c>
      <c r="B23" s="19" t="s">
        <v>52</v>
      </c>
      <c r="C23" s="10">
        <v>49446</v>
      </c>
      <c r="D23" s="18" t="s">
        <v>101</v>
      </c>
    </row>
    <row r="24" spans="1:4" x14ac:dyDescent="0.15">
      <c r="A24" s="5" t="s">
        <v>53</v>
      </c>
      <c r="B24" s="19" t="s">
        <v>98</v>
      </c>
      <c r="C24" s="10">
        <v>27722</v>
      </c>
      <c r="D24" s="18" t="s">
        <v>101</v>
      </c>
    </row>
    <row r="25" spans="1:4" x14ac:dyDescent="0.15">
      <c r="A25" s="5" t="s">
        <v>53</v>
      </c>
      <c r="B25" s="19" t="s">
        <v>16</v>
      </c>
      <c r="C25" s="10">
        <v>7063</v>
      </c>
      <c r="D25" s="18" t="s">
        <v>101</v>
      </c>
    </row>
    <row r="26" spans="1:4" x14ac:dyDescent="0.15">
      <c r="A26" s="5" t="s">
        <v>54</v>
      </c>
      <c r="B26" s="19" t="s">
        <v>52</v>
      </c>
      <c r="C26" s="10">
        <v>44069</v>
      </c>
      <c r="D26" s="18" t="s">
        <v>101</v>
      </c>
    </row>
    <row r="27" spans="1:4" x14ac:dyDescent="0.15">
      <c r="A27" s="5" t="s">
        <v>54</v>
      </c>
      <c r="B27" s="19" t="s">
        <v>98</v>
      </c>
      <c r="C27" s="10">
        <v>26916</v>
      </c>
      <c r="D27" s="18" t="s">
        <v>101</v>
      </c>
    </row>
    <row r="28" spans="1:4" x14ac:dyDescent="0.15">
      <c r="A28" s="5" t="s">
        <v>54</v>
      </c>
      <c r="B28" s="19" t="s">
        <v>16</v>
      </c>
      <c r="C28" s="10">
        <v>7061</v>
      </c>
      <c r="D28" s="18" t="s">
        <v>101</v>
      </c>
    </row>
    <row r="29" spans="1:4" x14ac:dyDescent="0.15">
      <c r="A29" s="5" t="s">
        <v>55</v>
      </c>
      <c r="B29" s="19" t="s">
        <v>52</v>
      </c>
      <c r="C29" s="10">
        <v>39697</v>
      </c>
      <c r="D29" s="18" t="s">
        <v>101</v>
      </c>
    </row>
    <row r="30" spans="1:4" x14ac:dyDescent="0.15">
      <c r="A30" s="5" t="s">
        <v>55</v>
      </c>
      <c r="B30" s="19" t="s">
        <v>98</v>
      </c>
      <c r="C30" s="10">
        <v>26219</v>
      </c>
      <c r="D30" s="18" t="s">
        <v>101</v>
      </c>
    </row>
    <row r="31" spans="1:4" x14ac:dyDescent="0.15">
      <c r="A31" s="5" t="s">
        <v>55</v>
      </c>
      <c r="B31" s="19" t="s">
        <v>16</v>
      </c>
      <c r="C31" s="10">
        <v>6829</v>
      </c>
      <c r="D31" s="18" t="s">
        <v>101</v>
      </c>
    </row>
    <row r="32" spans="1:4" x14ac:dyDescent="0.15">
      <c r="A32" s="5" t="s">
        <v>57</v>
      </c>
      <c r="B32" s="19" t="s">
        <v>52</v>
      </c>
      <c r="C32" s="10">
        <v>36719</v>
      </c>
      <c r="D32" s="18" t="s">
        <v>101</v>
      </c>
    </row>
    <row r="33" spans="1:6" x14ac:dyDescent="0.15">
      <c r="A33" s="5" t="s">
        <v>57</v>
      </c>
      <c r="B33" s="19" t="s">
        <v>98</v>
      </c>
      <c r="C33" s="10">
        <v>25165</v>
      </c>
      <c r="D33" s="18" t="s">
        <v>101</v>
      </c>
    </row>
    <row r="34" spans="1:6" x14ac:dyDescent="0.15">
      <c r="A34" s="5" t="s">
        <v>57</v>
      </c>
      <c r="B34" s="19" t="s">
        <v>16</v>
      </c>
      <c r="C34" s="10">
        <v>6769</v>
      </c>
      <c r="D34" s="18" t="s">
        <v>101</v>
      </c>
    </row>
    <row r="35" spans="1:6" x14ac:dyDescent="0.15">
      <c r="A35" s="5" t="s">
        <v>56</v>
      </c>
      <c r="B35" s="19" t="s">
        <v>52</v>
      </c>
      <c r="C35" s="10">
        <v>25497</v>
      </c>
      <c r="D35" s="18" t="s">
        <v>101</v>
      </c>
    </row>
    <row r="36" spans="1:6" x14ac:dyDescent="0.15">
      <c r="A36" s="5" t="s">
        <v>56</v>
      </c>
      <c r="B36" s="19" t="s">
        <v>98</v>
      </c>
      <c r="C36" s="10">
        <v>19438</v>
      </c>
      <c r="D36" s="18" t="s">
        <v>101</v>
      </c>
    </row>
    <row r="37" spans="1:6" x14ac:dyDescent="0.15">
      <c r="A37" s="5" t="s">
        <v>56</v>
      </c>
      <c r="B37" s="19" t="s">
        <v>16</v>
      </c>
      <c r="C37" s="10">
        <v>5495</v>
      </c>
      <c r="D37" s="18" t="s">
        <v>101</v>
      </c>
    </row>
    <row r="38" spans="1:6" x14ac:dyDescent="0.15">
      <c r="F38" s="21"/>
    </row>
    <row r="39" spans="1:6" x14ac:dyDescent="0.15">
      <c r="F3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Pop_Race</vt:lpstr>
      <vt:lpstr>Men</vt:lpstr>
      <vt:lpstr>Women</vt:lpstr>
      <vt:lpstr>SEX BY MARITAL STATUS FOR THE 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Phylicia Tran</cp:lastModifiedBy>
  <dcterms:created xsi:type="dcterms:W3CDTF">2020-03-22T23:40:47Z</dcterms:created>
  <dcterms:modified xsi:type="dcterms:W3CDTF">2020-03-23T01:39:02Z</dcterms:modified>
</cp:coreProperties>
</file>