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StudentPage" sheetId="2" r:id="rId5"/>
    <sheet state="visible" name="DetailTransCript_S" sheetId="3" r:id="rId6"/>
  </sheets>
  <definedNames/>
  <calcPr/>
  <extLst>
    <ext uri="GoogleSheetsCustomDataVersion1">
      <go:sheetsCustomData xmlns:go="http://customooxmlschemas.google.com/" r:id="rId7" roundtripDataSignature="AMtx7mgGfowuKugFoxliJbFvWp5jr/y/fg=="/>
    </ext>
  </extLst>
</workbook>
</file>

<file path=xl/sharedStrings.xml><?xml version="1.0" encoding="utf-8"?>
<sst xmlns="http://schemas.openxmlformats.org/spreadsheetml/2006/main" count="243" uniqueCount="111">
  <si>
    <t>Module Code</t>
  </si>
  <si>
    <t>Login</t>
  </si>
  <si>
    <t>Tester</t>
  </si>
  <si>
    <t>Pham Van Thuyen</t>
  </si>
  <si>
    <t>Pre-condition</t>
  </si>
  <si>
    <t>Intenet is active, page login is loaded</t>
  </si>
  <si>
    <t>Pass</t>
  </si>
  <si>
    <t>Fail</t>
  </si>
  <si>
    <t>Number of test case</t>
  </si>
  <si>
    <t>ID</t>
  </si>
  <si>
    <t>Test case Description</t>
  </si>
  <si>
    <t>Test case Procedure</t>
  </si>
  <si>
    <t>Excepted  Output</t>
  </si>
  <si>
    <t>Actual Result</t>
  </si>
  <si>
    <t>Result</t>
  </si>
  <si>
    <t>Test Date</t>
  </si>
  <si>
    <r>
      <t xml:space="preserve">                                            </t>
    </r>
    <r>
      <rPr>
        <rFont val="Times New Roman"/>
        <b/>
        <sz val="13.0"/>
      </rPr>
      <t xml:space="preserve">   Question</t>
    </r>
  </si>
  <si>
    <t>TC_01</t>
  </si>
  <si>
    <t>Check User Name</t>
  </si>
  <si>
    <t>Enter user name: don’t input</t>
  </si>
  <si>
    <t>Display notification "Please complete this field"</t>
  </si>
  <si>
    <t>TC_02</t>
  </si>
  <si>
    <t>Enter user name:abc[…]bcd
(characters&gt;40)</t>
  </si>
  <si>
    <t>Display notification "User Name "</t>
  </si>
  <si>
    <t>No notification</t>
  </si>
  <si>
    <t>TC_03</t>
  </si>
  <si>
    <t>Enter user name:12344567</t>
  </si>
  <si>
    <t>Display notification "User name is include letters  "</t>
  </si>
  <si>
    <t>TC_04</t>
  </si>
  <si>
    <t>Enter user name: huynhtan dung</t>
  </si>
  <si>
    <t>Display notification "User name is not include space"</t>
  </si>
  <si>
    <t>TC_05</t>
  </si>
  <si>
    <t>Enter user name: @#$%</t>
  </si>
  <si>
    <t>Display notification:"User name is include symbol"</t>
  </si>
  <si>
    <t>TC_06</t>
  </si>
  <si>
    <t>Enter user name:a</t>
  </si>
  <si>
    <t>Display notification "User name more or more than 6 characters"</t>
  </si>
  <si>
    <t>TC_07</t>
  </si>
  <si>
    <t>Enter user name:huynhtandung</t>
  </si>
  <si>
    <t xml:space="preserve">No events </t>
  </si>
  <si>
    <t>TC_08</t>
  </si>
  <si>
    <t>Check Password</t>
  </si>
  <si>
    <t>Enter Password:a</t>
  </si>
  <si>
    <t>TC_09</t>
  </si>
  <si>
    <t>Enter Password:abc![…]bcd
(characters &gt;100)</t>
  </si>
  <si>
    <t>Display notification "Password less than 100 characters "</t>
  </si>
  <si>
    <t>TC_10</t>
  </si>
  <si>
    <t>Enter Password: don’t input</t>
  </si>
  <si>
    <t>TC_11</t>
  </si>
  <si>
    <t>Enter Password :dung123</t>
  </si>
  <si>
    <t>No event</t>
  </si>
  <si>
    <t>TC_12</t>
  </si>
  <si>
    <t>Check Login</t>
  </si>
  <si>
    <t>Enter User name:dont input
Enter Password: dont input
Click login</t>
  </si>
  <si>
    <t>TC_13</t>
  </si>
  <si>
    <t>Enter User name:dont input
Enter Password: input
Click login</t>
  </si>
  <si>
    <t>TC_14</t>
  </si>
  <si>
    <t>Enter User name: input
Enter Password: don’t input
Click login</t>
  </si>
  <si>
    <t>TC_15</t>
  </si>
  <si>
    <t>Enter User name: input
Enter Password: input
No click login</t>
  </si>
  <si>
    <t>No events</t>
  </si>
  <si>
    <t>TC_16</t>
  </si>
  <si>
    <t>Enter User name wrong: abc1235
Enter Password correct
Click login</t>
  </si>
  <si>
    <t>Display notification "Login Fail"</t>
  </si>
  <si>
    <t>TC_17</t>
  </si>
  <si>
    <t>Enter User name correct: huynhtandung
Enter Password wrong: abc12345
Click login</t>
  </si>
  <si>
    <t>TC_18</t>
  </si>
  <si>
    <t>Enter User name wrong: huynhtandung123
Enter Password wrong:Thuyen1234
Click login</t>
  </si>
  <si>
    <t>TC_19</t>
  </si>
  <si>
    <t>Enter User name correct: huynhtandung
Enter Password correct: Thuyen1234
Click login</t>
  </si>
  <si>
    <t>Display notification "Login Succesfully"</t>
  </si>
  <si>
    <t>Student page</t>
  </si>
  <si>
    <t>Le Minh Hoang</t>
  </si>
  <si>
    <t>Intenet is active,login successful, page student</t>
  </si>
  <si>
    <r>
      <t xml:space="preserve">                                            </t>
    </r>
    <r>
      <rPr>
        <rFont val="Times New Roman"/>
        <b/>
        <sz val="13.0"/>
      </rPr>
      <t xml:space="preserve">   Question</t>
    </r>
  </si>
  <si>
    <t xml:space="preserve">Check Home </t>
  </si>
  <si>
    <t>Click Home</t>
  </si>
  <si>
    <t>Show announcement about the editing grade</t>
  </si>
  <si>
    <t>Check DetailTranscript</t>
  </si>
  <si>
    <t>Click DetailTranscript</t>
  </si>
  <si>
    <t>Show DetailTranscript page</t>
  </si>
  <si>
    <t>Check Transcript</t>
  </si>
  <si>
    <t>Click Transcript</t>
  </si>
  <si>
    <t>Change Transcript page and show transcript of this student</t>
  </si>
  <si>
    <t>Show Transcript page</t>
  </si>
  <si>
    <t>Check Logout</t>
  </si>
  <si>
    <t>Click Logout</t>
  </si>
  <si>
    <t>Logout account</t>
  </si>
  <si>
    <t>Check Next page
(Home page)</t>
  </si>
  <si>
    <t xml:space="preserve">Click Next page </t>
  </si>
  <si>
    <t>Change to next page is selected</t>
  </si>
  <si>
    <t xml:space="preserve">DetailTranscript_student </t>
  </si>
  <si>
    <r>
      <t xml:space="preserve">                                            </t>
    </r>
    <r>
      <rPr>
        <rFont val="Times New Roman"/>
        <b/>
        <sz val="13.0"/>
      </rPr>
      <t xml:space="preserve">   Question</t>
    </r>
  </si>
  <si>
    <t>Check link Home</t>
  </si>
  <si>
    <t>Show Home page</t>
  </si>
  <si>
    <t>Check link detailTranscript</t>
  </si>
  <si>
    <t>Check link Transcript</t>
  </si>
  <si>
    <t>show Transcript page</t>
  </si>
  <si>
    <t>Check link Logout</t>
  </si>
  <si>
    <t>Check Select school year and semeter</t>
  </si>
  <si>
    <t>Click Select school year and semeter</t>
  </si>
  <si>
    <t>Show option school year and semeter</t>
  </si>
  <si>
    <t>Check option school year and semeter</t>
  </si>
  <si>
    <t>Click option school year and semeter</t>
  </si>
  <si>
    <t>Show class of school year and semeter</t>
  </si>
  <si>
    <t>Check View</t>
  </si>
  <si>
    <t>Click View</t>
  </si>
  <si>
    <t>show Detail Transcript of class</t>
  </si>
  <si>
    <t>Check Coursework Title</t>
  </si>
  <si>
    <t>Click Coursework Title</t>
  </si>
  <si>
    <t>Show form history grade of course work 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</si>
</sst>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Arial"/>
    </font>
    <font>
      <b/>
      <sz val="13.0"/>
      <color theme="1"/>
      <name val="Times New Roman"/>
    </font>
    <font>
      <sz val="13.0"/>
      <color theme="1"/>
      <name val="Times New Roman"/>
    </font>
    <font/>
    <font>
      <b/>
      <sz val="13.0"/>
      <color rgb="FF000000"/>
      <name val="Times New Roman"/>
    </font>
    <font>
      <sz val="13.0"/>
      <color rgb="FF000000"/>
      <name val="Times New Roman"/>
    </font>
    <font>
      <b/>
      <sz val="13.0"/>
      <color rgb="FFFF9900"/>
      <name val="Times New Roman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  <xf borderId="5" fillId="3" fontId="2" numFmtId="0" xfId="0" applyBorder="1" applyFill="1" applyFont="1"/>
    <xf borderId="0" fillId="0" fontId="2" numFmtId="0" xfId="0" applyAlignment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2" numFmtId="1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vertical="center"/>
    </xf>
    <xf borderId="2" fillId="4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2" numFmtId="14" xfId="0" applyFont="1" applyNumberFormat="1"/>
    <xf borderId="1" fillId="3" fontId="2" numFmtId="0" xfId="0" applyAlignment="1" applyBorder="1" applyFont="1">
      <alignment horizontal="left" shrinkToFit="0" vertical="center" wrapText="1"/>
    </xf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390525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952500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390525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952500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390525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952500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14</xdr:row>
      <xdr:rowOff>342900</xdr:rowOff>
    </xdr:from>
    <xdr:ext cx="200025" cy="285750"/>
    <xdr:sp>
      <xdr:nvSpPr>
        <xdr:cNvPr id="3" name="Shape 3"/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21.25"/>
    <col customWidth="1" min="3" max="3" width="21.38"/>
    <col customWidth="1" min="4" max="4" width="19.38"/>
    <col customWidth="1" min="5" max="5" width="19.13"/>
    <col customWidth="1" min="6" max="6" width="7.63"/>
    <col customWidth="1" min="7" max="7" width="1.38"/>
    <col customWidth="1" min="8" max="8" width="12.13"/>
    <col customWidth="1" min="9" max="26" width="7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/>
    </row>
    <row r="2">
      <c r="A2" s="1" t="s">
        <v>2</v>
      </c>
      <c r="B2" s="2" t="s">
        <v>3</v>
      </c>
      <c r="C2" s="3"/>
      <c r="D2" s="3"/>
      <c r="E2" s="3"/>
      <c r="F2" s="3"/>
      <c r="G2" s="3"/>
      <c r="H2" s="4"/>
    </row>
    <row r="3" ht="21.75" customHeight="1">
      <c r="A3" s="1" t="s">
        <v>4</v>
      </c>
      <c r="B3" s="2" t="s">
        <v>5</v>
      </c>
      <c r="C3" s="3"/>
      <c r="D3" s="3"/>
      <c r="E3" s="3"/>
      <c r="F3" s="3"/>
      <c r="G3" s="3"/>
      <c r="H3" s="4"/>
    </row>
    <row r="4">
      <c r="A4" s="5" t="s">
        <v>6</v>
      </c>
      <c r="B4" s="6" t="s">
        <v>7</v>
      </c>
      <c r="C4" s="7" t="s">
        <v>8</v>
      </c>
      <c r="D4" s="3"/>
      <c r="E4" s="3"/>
      <c r="F4" s="3"/>
      <c r="G4" s="3"/>
      <c r="H4" s="4"/>
    </row>
    <row r="5">
      <c r="A5" s="8">
        <v>13.0</v>
      </c>
      <c r="B5" s="8">
        <v>6.0</v>
      </c>
      <c r="C5" s="9">
        <v>19.0</v>
      </c>
      <c r="D5" s="3"/>
      <c r="E5" s="3"/>
      <c r="F5" s="3"/>
      <c r="G5" s="3"/>
      <c r="H5" s="4"/>
    </row>
    <row r="6">
      <c r="A6" s="10"/>
      <c r="B6" s="11"/>
      <c r="C6" s="11"/>
      <c r="D6" s="11"/>
      <c r="E6" s="11"/>
      <c r="F6" s="12"/>
      <c r="G6" s="11"/>
      <c r="H6" s="13"/>
    </row>
    <row r="7" ht="30.0" customHeight="1">
      <c r="A7" s="14" t="s">
        <v>9</v>
      </c>
      <c r="B7" s="14" t="s">
        <v>10</v>
      </c>
      <c r="C7" s="14" t="s">
        <v>11</v>
      </c>
      <c r="D7" s="14" t="s">
        <v>12</v>
      </c>
      <c r="E7" s="14" t="s">
        <v>13</v>
      </c>
      <c r="F7" s="15" t="s">
        <v>14</v>
      </c>
      <c r="G7" s="4"/>
      <c r="H7" s="14" t="s">
        <v>15</v>
      </c>
    </row>
    <row r="8">
      <c r="A8" s="16" t="s">
        <v>16</v>
      </c>
      <c r="B8" s="3"/>
      <c r="C8" s="3"/>
      <c r="D8" s="3"/>
      <c r="E8" s="3"/>
      <c r="F8" s="3"/>
      <c r="G8" s="4"/>
      <c r="H8" s="17"/>
    </row>
    <row r="9" ht="65.25" customHeight="1">
      <c r="A9" s="18" t="s">
        <v>17</v>
      </c>
      <c r="B9" s="19" t="s">
        <v>18</v>
      </c>
      <c r="C9" s="20" t="s">
        <v>19</v>
      </c>
      <c r="D9" s="21" t="s">
        <v>20</v>
      </c>
      <c r="E9" s="21" t="s">
        <v>20</v>
      </c>
      <c r="F9" s="22" t="s">
        <v>6</v>
      </c>
      <c r="G9" s="4"/>
      <c r="H9" s="23">
        <v>43741.0</v>
      </c>
    </row>
    <row r="10" ht="59.25" customHeight="1">
      <c r="A10" s="18" t="s">
        <v>21</v>
      </c>
      <c r="B10" s="19" t="s">
        <v>18</v>
      </c>
      <c r="C10" s="20" t="s">
        <v>22</v>
      </c>
      <c r="D10" s="21" t="s">
        <v>23</v>
      </c>
      <c r="E10" s="21" t="s">
        <v>24</v>
      </c>
      <c r="F10" s="24" t="s">
        <v>7</v>
      </c>
      <c r="G10" s="4"/>
      <c r="H10" s="23">
        <v>43741.0</v>
      </c>
    </row>
    <row r="11" ht="60.75" customHeight="1">
      <c r="A11" s="25" t="s">
        <v>25</v>
      </c>
      <c r="B11" s="19" t="s">
        <v>18</v>
      </c>
      <c r="C11" s="20" t="s">
        <v>26</v>
      </c>
      <c r="D11" s="21" t="s">
        <v>27</v>
      </c>
      <c r="E11" s="21" t="s">
        <v>24</v>
      </c>
      <c r="F11" s="24" t="s">
        <v>7</v>
      </c>
      <c r="G11" s="4"/>
      <c r="H11" s="23">
        <v>43741.0</v>
      </c>
    </row>
    <row r="12" ht="61.5" customHeight="1">
      <c r="A12" s="25" t="s">
        <v>28</v>
      </c>
      <c r="B12" s="19" t="s">
        <v>18</v>
      </c>
      <c r="C12" s="20" t="s">
        <v>29</v>
      </c>
      <c r="D12" s="21" t="s">
        <v>30</v>
      </c>
      <c r="E12" s="21" t="s">
        <v>24</v>
      </c>
      <c r="F12" s="24" t="s">
        <v>7</v>
      </c>
      <c r="G12" s="4"/>
      <c r="H12" s="23">
        <v>43741.0</v>
      </c>
    </row>
    <row r="13" ht="70.5" customHeight="1">
      <c r="A13" s="25" t="s">
        <v>31</v>
      </c>
      <c r="B13" s="19" t="s">
        <v>18</v>
      </c>
      <c r="C13" s="20" t="s">
        <v>32</v>
      </c>
      <c r="D13" s="21" t="s">
        <v>33</v>
      </c>
      <c r="E13" s="21" t="s">
        <v>24</v>
      </c>
      <c r="F13" s="24" t="s">
        <v>7</v>
      </c>
      <c r="G13" s="4"/>
      <c r="H13" s="23">
        <v>43741.0</v>
      </c>
    </row>
    <row r="14" ht="82.5" customHeight="1">
      <c r="A14" s="25" t="s">
        <v>34</v>
      </c>
      <c r="B14" s="19" t="s">
        <v>18</v>
      </c>
      <c r="C14" s="20" t="s">
        <v>35</v>
      </c>
      <c r="D14" s="21" t="s">
        <v>36</v>
      </c>
      <c r="E14" s="21" t="s">
        <v>24</v>
      </c>
      <c r="F14" s="22" t="s">
        <v>6</v>
      </c>
      <c r="G14" s="4"/>
      <c r="H14" s="23">
        <v>43741.0</v>
      </c>
    </row>
    <row r="15" ht="51.75" customHeight="1">
      <c r="A15" s="25" t="s">
        <v>37</v>
      </c>
      <c r="B15" s="19" t="s">
        <v>18</v>
      </c>
      <c r="C15" s="20" t="s">
        <v>38</v>
      </c>
      <c r="D15" s="21" t="s">
        <v>39</v>
      </c>
      <c r="E15" s="21" t="s">
        <v>39</v>
      </c>
      <c r="F15" s="24" t="s">
        <v>7</v>
      </c>
      <c r="G15" s="4"/>
      <c r="H15" s="23">
        <v>43741.0</v>
      </c>
    </row>
    <row r="16" ht="68.25" customHeight="1">
      <c r="A16" s="25" t="s">
        <v>40</v>
      </c>
      <c r="B16" s="19" t="s">
        <v>41</v>
      </c>
      <c r="C16" s="20" t="s">
        <v>42</v>
      </c>
      <c r="D16" s="21" t="s">
        <v>36</v>
      </c>
      <c r="E16" s="21" t="s">
        <v>24</v>
      </c>
      <c r="F16" s="24" t="s">
        <v>7</v>
      </c>
      <c r="G16" s="4"/>
      <c r="H16" s="23">
        <v>43741.0</v>
      </c>
    </row>
    <row r="17" ht="65.25" customHeight="1">
      <c r="A17" s="25" t="s">
        <v>43</v>
      </c>
      <c r="B17" s="19" t="s">
        <v>41</v>
      </c>
      <c r="C17" s="20" t="s">
        <v>44</v>
      </c>
      <c r="D17" s="21" t="s">
        <v>45</v>
      </c>
      <c r="E17" s="21" t="s">
        <v>24</v>
      </c>
      <c r="F17" s="22" t="s">
        <v>6</v>
      </c>
      <c r="G17" s="4"/>
      <c r="H17" s="23">
        <v>43741.0</v>
      </c>
    </row>
    <row r="18" ht="57.75" customHeight="1">
      <c r="A18" s="25" t="s">
        <v>46</v>
      </c>
      <c r="B18" s="19" t="s">
        <v>41</v>
      </c>
      <c r="C18" s="20" t="s">
        <v>47</v>
      </c>
      <c r="D18" s="21" t="s">
        <v>20</v>
      </c>
      <c r="E18" s="21" t="s">
        <v>20</v>
      </c>
      <c r="F18" s="22" t="s">
        <v>6</v>
      </c>
      <c r="G18" s="4"/>
      <c r="H18" s="23">
        <v>43741.0</v>
      </c>
    </row>
    <row r="19" ht="55.5" customHeight="1">
      <c r="A19" s="25" t="s">
        <v>48</v>
      </c>
      <c r="B19" s="19" t="s">
        <v>41</v>
      </c>
      <c r="C19" s="20" t="s">
        <v>49</v>
      </c>
      <c r="D19" s="21" t="s">
        <v>50</v>
      </c>
      <c r="E19" s="26" t="s">
        <v>50</v>
      </c>
      <c r="F19" s="22" t="s">
        <v>6</v>
      </c>
      <c r="G19" s="4"/>
      <c r="H19" s="23">
        <v>43741.0</v>
      </c>
    </row>
    <row r="20">
      <c r="A20" s="25" t="s">
        <v>51</v>
      </c>
      <c r="B20" s="19" t="s">
        <v>52</v>
      </c>
      <c r="C20" s="20" t="s">
        <v>53</v>
      </c>
      <c r="D20" s="21" t="s">
        <v>20</v>
      </c>
      <c r="E20" s="21" t="s">
        <v>20</v>
      </c>
      <c r="F20" s="22" t="s">
        <v>6</v>
      </c>
      <c r="G20" s="4"/>
      <c r="H20" s="23">
        <v>43741.0</v>
      </c>
    </row>
    <row r="21" ht="72.75" customHeight="1">
      <c r="A21" s="25" t="s">
        <v>54</v>
      </c>
      <c r="B21" s="19" t="s">
        <v>52</v>
      </c>
      <c r="C21" s="20" t="s">
        <v>55</v>
      </c>
      <c r="D21" s="21" t="s">
        <v>20</v>
      </c>
      <c r="E21" s="21" t="s">
        <v>20</v>
      </c>
      <c r="F21" s="22" t="s">
        <v>6</v>
      </c>
      <c r="G21" s="4"/>
      <c r="H21" s="23">
        <v>43741.0</v>
      </c>
    </row>
    <row r="22" ht="76.5" customHeight="1">
      <c r="A22" s="25" t="s">
        <v>56</v>
      </c>
      <c r="B22" s="19" t="s">
        <v>52</v>
      </c>
      <c r="C22" s="20" t="s">
        <v>57</v>
      </c>
      <c r="D22" s="21" t="s">
        <v>20</v>
      </c>
      <c r="E22" s="21" t="s">
        <v>20</v>
      </c>
      <c r="F22" s="22" t="s">
        <v>6</v>
      </c>
      <c r="G22" s="4"/>
      <c r="H22" s="23">
        <v>43741.0</v>
      </c>
    </row>
    <row r="23" ht="71.25" customHeight="1">
      <c r="A23" s="25" t="s">
        <v>58</v>
      </c>
      <c r="B23" s="19" t="s">
        <v>52</v>
      </c>
      <c r="C23" s="20" t="s">
        <v>59</v>
      </c>
      <c r="D23" s="21" t="s">
        <v>60</v>
      </c>
      <c r="E23" s="21" t="s">
        <v>39</v>
      </c>
      <c r="F23" s="22" t="s">
        <v>6</v>
      </c>
      <c r="G23" s="4"/>
      <c r="H23" s="23">
        <v>43741.0</v>
      </c>
    </row>
    <row r="24" ht="76.5" customHeight="1">
      <c r="A24" s="25" t="s">
        <v>61</v>
      </c>
      <c r="B24" s="19" t="s">
        <v>52</v>
      </c>
      <c r="C24" s="20" t="s">
        <v>62</v>
      </c>
      <c r="D24" s="21" t="s">
        <v>63</v>
      </c>
      <c r="E24" s="21" t="s">
        <v>63</v>
      </c>
      <c r="F24" s="22" t="s">
        <v>6</v>
      </c>
      <c r="G24" s="4"/>
      <c r="H24" s="23">
        <v>43741.0</v>
      </c>
    </row>
    <row r="25" ht="90.0" customHeight="1">
      <c r="A25" s="25" t="s">
        <v>64</v>
      </c>
      <c r="B25" s="19" t="s">
        <v>52</v>
      </c>
      <c r="C25" s="20" t="s">
        <v>65</v>
      </c>
      <c r="D25" s="21" t="s">
        <v>63</v>
      </c>
      <c r="E25" s="21" t="s">
        <v>63</v>
      </c>
      <c r="F25" s="22" t="s">
        <v>6</v>
      </c>
      <c r="G25" s="4"/>
      <c r="H25" s="23">
        <v>43741.0</v>
      </c>
    </row>
    <row r="26" ht="107.25" customHeight="1">
      <c r="A26" s="25" t="s">
        <v>66</v>
      </c>
      <c r="B26" s="19" t="s">
        <v>52</v>
      </c>
      <c r="C26" s="27" t="s">
        <v>67</v>
      </c>
      <c r="D26" s="21" t="s">
        <v>63</v>
      </c>
      <c r="E26" s="21" t="s">
        <v>63</v>
      </c>
      <c r="F26" s="22" t="s">
        <v>6</v>
      </c>
      <c r="G26" s="4"/>
      <c r="H26" s="23">
        <v>43741.0</v>
      </c>
    </row>
    <row r="27" ht="91.5" customHeight="1">
      <c r="A27" s="25" t="s">
        <v>68</v>
      </c>
      <c r="B27" s="19" t="s">
        <v>52</v>
      </c>
      <c r="C27" s="27" t="s">
        <v>69</v>
      </c>
      <c r="D27" s="21" t="s">
        <v>70</v>
      </c>
      <c r="E27" s="21" t="s">
        <v>70</v>
      </c>
      <c r="F27" s="22" t="s">
        <v>6</v>
      </c>
      <c r="G27" s="4"/>
      <c r="H27" s="23">
        <v>43741.0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1:H1"/>
    <mergeCell ref="B2:H2"/>
    <mergeCell ref="B3:H3"/>
    <mergeCell ref="C4:H4"/>
    <mergeCell ref="C5:H5"/>
    <mergeCell ref="F7:G7"/>
    <mergeCell ref="A8:G8"/>
    <mergeCell ref="F9:G9"/>
    <mergeCell ref="F10:G10"/>
    <mergeCell ref="F11:G11"/>
    <mergeCell ref="F12:G12"/>
    <mergeCell ref="F13:G13"/>
    <mergeCell ref="F14:G14"/>
    <mergeCell ref="F15:G15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22:G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3" width="21.38"/>
    <col customWidth="1" min="4" max="4" width="19.63"/>
    <col customWidth="1" min="5" max="5" width="18.63"/>
    <col customWidth="1" min="6" max="6" width="8.0"/>
    <col customWidth="1" min="7" max="7" width="1.38"/>
    <col customWidth="1" min="8" max="8" width="13.0"/>
    <col customWidth="1" min="9" max="26" width="7.63"/>
  </cols>
  <sheetData>
    <row r="1" ht="16.5" customHeight="1">
      <c r="A1" s="1" t="s">
        <v>0</v>
      </c>
      <c r="B1" s="2" t="s">
        <v>71</v>
      </c>
      <c r="C1" s="3"/>
      <c r="D1" s="3"/>
      <c r="E1" s="3"/>
      <c r="F1" s="3"/>
      <c r="G1" s="3"/>
      <c r="H1" s="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6.5" customHeight="1">
      <c r="A2" s="1" t="s">
        <v>2</v>
      </c>
      <c r="B2" s="2" t="s">
        <v>72</v>
      </c>
      <c r="C2" s="3"/>
      <c r="D2" s="3"/>
      <c r="E2" s="3"/>
      <c r="F2" s="3"/>
      <c r="G2" s="3"/>
      <c r="H2" s="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8.0" customHeight="1">
      <c r="A3" s="1" t="s">
        <v>4</v>
      </c>
      <c r="B3" s="2" t="s">
        <v>73</v>
      </c>
      <c r="C3" s="3"/>
      <c r="D3" s="3"/>
      <c r="E3" s="3"/>
      <c r="F3" s="3"/>
      <c r="G3" s="3"/>
      <c r="H3" s="4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5" t="s">
        <v>6</v>
      </c>
      <c r="B4" s="6" t="s">
        <v>7</v>
      </c>
      <c r="C4" s="7" t="s">
        <v>8</v>
      </c>
      <c r="D4" s="3"/>
      <c r="E4" s="3"/>
      <c r="F4" s="3"/>
      <c r="G4" s="3"/>
      <c r="H4" s="4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6.5" customHeight="1">
      <c r="A5" s="8">
        <f>COUNTIF(F9:F35,"Pass")</f>
        <v>5</v>
      </c>
      <c r="B5" s="8">
        <f>COUNTIF(F9:F76,"Fail")</f>
        <v>0</v>
      </c>
      <c r="C5" s="9">
        <f>COUNTA(A9:A76)</f>
        <v>5</v>
      </c>
      <c r="D5" s="3"/>
      <c r="E5" s="3"/>
      <c r="F5" s="3"/>
      <c r="G5" s="3"/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6.5" customHeight="1">
      <c r="A6" s="10"/>
      <c r="B6" s="11"/>
      <c r="C6" s="28"/>
      <c r="D6" s="11"/>
      <c r="E6" s="11"/>
      <c r="F6" s="12"/>
      <c r="G6" s="11"/>
      <c r="H6" s="13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0.0" customHeight="1">
      <c r="A7" s="14" t="s">
        <v>9</v>
      </c>
      <c r="B7" s="14" t="s">
        <v>10</v>
      </c>
      <c r="C7" s="14" t="s">
        <v>11</v>
      </c>
      <c r="D7" s="14" t="s">
        <v>12</v>
      </c>
      <c r="E7" s="14" t="s">
        <v>13</v>
      </c>
      <c r="F7" s="15" t="s">
        <v>14</v>
      </c>
      <c r="G7" s="4"/>
      <c r="H7" s="14" t="s">
        <v>15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6.5" customHeight="1">
      <c r="A8" s="16" t="s">
        <v>74</v>
      </c>
      <c r="B8" s="3"/>
      <c r="C8" s="3"/>
      <c r="D8" s="3"/>
      <c r="E8" s="3"/>
      <c r="F8" s="3"/>
      <c r="G8" s="4"/>
      <c r="H8" s="1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55.5" customHeight="1">
      <c r="A9" s="18" t="s">
        <v>17</v>
      </c>
      <c r="B9" s="21" t="s">
        <v>75</v>
      </c>
      <c r="C9" s="20" t="s">
        <v>76</v>
      </c>
      <c r="D9" s="29" t="s">
        <v>77</v>
      </c>
      <c r="E9" s="29" t="s">
        <v>77</v>
      </c>
      <c r="F9" s="22" t="s">
        <v>6</v>
      </c>
      <c r="G9" s="4"/>
      <c r="H9" s="23">
        <v>43740.0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60.75" customHeight="1">
      <c r="A10" s="18" t="s">
        <v>21</v>
      </c>
      <c r="B10" s="21" t="s">
        <v>78</v>
      </c>
      <c r="C10" s="20" t="s">
        <v>79</v>
      </c>
      <c r="D10" s="21" t="s">
        <v>80</v>
      </c>
      <c r="E10" s="21" t="s">
        <v>80</v>
      </c>
      <c r="F10" s="22" t="s">
        <v>6</v>
      </c>
      <c r="G10" s="4"/>
      <c r="H10" s="23">
        <v>43740.0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71.25" customHeight="1">
      <c r="A11" s="18" t="s">
        <v>25</v>
      </c>
      <c r="B11" s="21" t="s">
        <v>81</v>
      </c>
      <c r="C11" s="20" t="s">
        <v>82</v>
      </c>
      <c r="D11" s="21" t="s">
        <v>83</v>
      </c>
      <c r="E11" s="21" t="s">
        <v>84</v>
      </c>
      <c r="F11" s="22" t="s">
        <v>6</v>
      </c>
      <c r="G11" s="4"/>
      <c r="H11" s="23">
        <v>43740.0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6.5" customHeight="1">
      <c r="A12" s="18" t="s">
        <v>28</v>
      </c>
      <c r="B12" s="21" t="s">
        <v>85</v>
      </c>
      <c r="C12" s="20" t="s">
        <v>86</v>
      </c>
      <c r="D12" s="21" t="s">
        <v>87</v>
      </c>
      <c r="E12" s="21" t="s">
        <v>87</v>
      </c>
      <c r="F12" s="22" t="s">
        <v>6</v>
      </c>
      <c r="G12" s="4"/>
      <c r="H12" s="23">
        <v>43740.0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4.5" customHeight="1">
      <c r="A13" s="18" t="s">
        <v>31</v>
      </c>
      <c r="B13" s="29" t="s">
        <v>88</v>
      </c>
      <c r="C13" s="29" t="s">
        <v>89</v>
      </c>
      <c r="D13" s="29" t="s">
        <v>90</v>
      </c>
      <c r="E13" s="29" t="s">
        <v>90</v>
      </c>
      <c r="F13" s="22" t="s">
        <v>6</v>
      </c>
      <c r="G13" s="4"/>
      <c r="H13" s="23">
        <v>43740.0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6.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6.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6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6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6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6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6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6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6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6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6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6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6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6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6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6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6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6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6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6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6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6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6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6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6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6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6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6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6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6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6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6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6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6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6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6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6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6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6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6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6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6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6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6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6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6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6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6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6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6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6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6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6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6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6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6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6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6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6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6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6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6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6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6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6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6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6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6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6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6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6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6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6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6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6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6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6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6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6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6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6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6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6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6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6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6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6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6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6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6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6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6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6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6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6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6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6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6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6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6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6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6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6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6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6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6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6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6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6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6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6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6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6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6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6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6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6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6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6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6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6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6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6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6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6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6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6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6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6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6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6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6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6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6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6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6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6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6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6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6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6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6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6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6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6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6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6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6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6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6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6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6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6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6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6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6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6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6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6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6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6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6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6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6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6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6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6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6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6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6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6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6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6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6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6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6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6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6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6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6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6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6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6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6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6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6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6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6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6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6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6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6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6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6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6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6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6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6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6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6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6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6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6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6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6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6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6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6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6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6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6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6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6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6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6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6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6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6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6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6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6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6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6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6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6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6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6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6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6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6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6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6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6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6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6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6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6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6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6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6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6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6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6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6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6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6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6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6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6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6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6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6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6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6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6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6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6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6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6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6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6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6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6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6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6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6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6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6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6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6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6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6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6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6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6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6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6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6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6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6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6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6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6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6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6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6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6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6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6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6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6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6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6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6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6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6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6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6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6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6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6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6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6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6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6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6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6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6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6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6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6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6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6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6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6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6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6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6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6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6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6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6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6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6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6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6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6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6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6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6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6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6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6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6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6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6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6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6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6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6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6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6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6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6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6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6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6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6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6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6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6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6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6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6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6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6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6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6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6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6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6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6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6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6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6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6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6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6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6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6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6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6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6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6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6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6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6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6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6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6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6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6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6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6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6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6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6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6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6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6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6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6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6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6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6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6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6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6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6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6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6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6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6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6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6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6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6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6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6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6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6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6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6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6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6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6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6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6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6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6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6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6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6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6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6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6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6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6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6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6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6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6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6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6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6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6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6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6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6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6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6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6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6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6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6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6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6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6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6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6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6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6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6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6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6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6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6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6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6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6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6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6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6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6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6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6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6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6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6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6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6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6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6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6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6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6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6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6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6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6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6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6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6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6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6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6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6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6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6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6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6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6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6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6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6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6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6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6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6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6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6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6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6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6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6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6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6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6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6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6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6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6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6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6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6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6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6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6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6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6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6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6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6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6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6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6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6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6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6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6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6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6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6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6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6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6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6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6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6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6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6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6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6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6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6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6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6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6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6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6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6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6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6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6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6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6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6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6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6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6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6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6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6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6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6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6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6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6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6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6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6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6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6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6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6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6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6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6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6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6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6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6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6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6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6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6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6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6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6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6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6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6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6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6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6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6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6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6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6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6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6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6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6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6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6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6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6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6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6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6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6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6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6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6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6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6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6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6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6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6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6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6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6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6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6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6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6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6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6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6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6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6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6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6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6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6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6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6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6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6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6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6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6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6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6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6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6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6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6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6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6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6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6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6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6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6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6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6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6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6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6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6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6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6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6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6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6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6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6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6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6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6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6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6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6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6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6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6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6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6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6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6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6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6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6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6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6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6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6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6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6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6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6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6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6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6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6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6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6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6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6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6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6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6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6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6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6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6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6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6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6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6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6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6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6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6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6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6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6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6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6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6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6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6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6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6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6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6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6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6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6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6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6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6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6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6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6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6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6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6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6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6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6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6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6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6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6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6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6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6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6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6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6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6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6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6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6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6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6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6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6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6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6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6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6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6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6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6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6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6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6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6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6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6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6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6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6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6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6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6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6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6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6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6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6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6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6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6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6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6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6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6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6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6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6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6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6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6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6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6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6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6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6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6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6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6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6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6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6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6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6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6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6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6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6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6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6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6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6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6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6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6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6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6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6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6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6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6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6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6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6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6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6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6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6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6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6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6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6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6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6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6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6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6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6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6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6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6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6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6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6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6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6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6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6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6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6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6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6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6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6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6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6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6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6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6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6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6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6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6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6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6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6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6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6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6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6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6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6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6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6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6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6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6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6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6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6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6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6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6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6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6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6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6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6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6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6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6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6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6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6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6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6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6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6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6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6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6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6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6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6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6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6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6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6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6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6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6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6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6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6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6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6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6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6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6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6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6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6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6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6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6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6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6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6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6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6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6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6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6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6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6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6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6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6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6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6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6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6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6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6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6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6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6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6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6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6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6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6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6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6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6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6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6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6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6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6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6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6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6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6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6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6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6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6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6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6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6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6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6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6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6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6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6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6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6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2">
    <mergeCell ref="F9:G9"/>
    <mergeCell ref="F10:G10"/>
    <mergeCell ref="F11:G11"/>
    <mergeCell ref="F12:G12"/>
    <mergeCell ref="F13:G13"/>
    <mergeCell ref="B1:H1"/>
    <mergeCell ref="B2:H2"/>
    <mergeCell ref="B3:H3"/>
    <mergeCell ref="C4:H4"/>
    <mergeCell ref="C5:H5"/>
    <mergeCell ref="F7:G7"/>
    <mergeCell ref="A8:G8"/>
  </mergeCells>
  <conditionalFormatting sqref="F10:F12">
    <cfRule type="cellIs" dxfId="0" priority="1" stopIfTrue="1" operator="equal">
      <formula>"Fail"</formula>
    </cfRule>
  </conditionalFormatting>
  <conditionalFormatting sqref="F9">
    <cfRule type="cellIs" dxfId="0" priority="2" stopIfTrue="1" operator="equal">
      <formula>"Fail"</formula>
    </cfRule>
  </conditionalFormatting>
  <conditionalFormatting sqref="F13">
    <cfRule type="cellIs" dxfId="0" priority="3" stopIfTrue="1" operator="equal">
      <formula>"Fail"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2.38"/>
    <col customWidth="1" min="3" max="3" width="21.25"/>
    <col customWidth="1" min="4" max="4" width="19.63"/>
    <col customWidth="1" min="5" max="5" width="19.75"/>
    <col customWidth="1" min="6" max="6" width="7.63"/>
    <col customWidth="1" min="7" max="7" width="2.75"/>
    <col customWidth="1" min="8" max="8" width="11.38"/>
    <col customWidth="1" min="9" max="26" width="7.63"/>
  </cols>
  <sheetData>
    <row r="1" ht="16.5" customHeight="1">
      <c r="A1" s="1" t="s">
        <v>0</v>
      </c>
      <c r="B1" s="2" t="s">
        <v>91</v>
      </c>
      <c r="C1" s="3"/>
      <c r="D1" s="3"/>
      <c r="E1" s="3"/>
      <c r="F1" s="3"/>
      <c r="G1" s="3"/>
      <c r="H1" s="4"/>
    </row>
    <row r="2">
      <c r="A2" s="1" t="s">
        <v>2</v>
      </c>
      <c r="B2" s="2" t="s">
        <v>72</v>
      </c>
      <c r="C2" s="3"/>
      <c r="D2" s="3"/>
      <c r="E2" s="3"/>
      <c r="F2" s="3"/>
      <c r="G2" s="3"/>
      <c r="H2" s="4"/>
    </row>
    <row r="3" ht="18.0" customHeight="1">
      <c r="A3" s="1" t="s">
        <v>4</v>
      </c>
      <c r="B3" s="2" t="s">
        <v>73</v>
      </c>
      <c r="C3" s="3"/>
      <c r="D3" s="3"/>
      <c r="E3" s="3"/>
      <c r="F3" s="3"/>
      <c r="G3" s="3"/>
      <c r="H3" s="4"/>
    </row>
    <row r="4" ht="15.75" customHeight="1">
      <c r="A4" s="5" t="s">
        <v>6</v>
      </c>
      <c r="B4" s="6" t="s">
        <v>7</v>
      </c>
      <c r="C4" s="7" t="s">
        <v>8</v>
      </c>
      <c r="D4" s="3"/>
      <c r="E4" s="3"/>
      <c r="F4" s="3"/>
      <c r="G4" s="3"/>
      <c r="H4" s="4"/>
    </row>
    <row r="5">
      <c r="A5" s="8">
        <f>COUNTIF(F9:F28,"Pass")</f>
        <v>8</v>
      </c>
      <c r="B5" s="8">
        <f>COUNTIF(F9:F69,"Fail")</f>
        <v>0</v>
      </c>
      <c r="C5" s="9">
        <f>COUNTA(A9:A69)</f>
        <v>8</v>
      </c>
      <c r="D5" s="3"/>
      <c r="E5" s="3"/>
      <c r="F5" s="3"/>
      <c r="G5" s="3"/>
      <c r="H5" s="4"/>
    </row>
    <row r="6">
      <c r="A6" s="10"/>
      <c r="B6" s="11"/>
      <c r="C6" s="11"/>
      <c r="D6" s="11"/>
      <c r="E6" s="11"/>
      <c r="F6" s="12"/>
      <c r="G6" s="11"/>
      <c r="H6" s="13"/>
    </row>
    <row r="7" ht="30.0" customHeight="1">
      <c r="A7" s="14" t="s">
        <v>9</v>
      </c>
      <c r="B7" s="14" t="s">
        <v>10</v>
      </c>
      <c r="C7" s="14" t="s">
        <v>11</v>
      </c>
      <c r="D7" s="14" t="s">
        <v>12</v>
      </c>
      <c r="E7" s="14" t="s">
        <v>13</v>
      </c>
      <c r="F7" s="15" t="s">
        <v>14</v>
      </c>
      <c r="G7" s="4"/>
      <c r="H7" s="14" t="s">
        <v>15</v>
      </c>
    </row>
    <row r="8">
      <c r="A8" s="16" t="s">
        <v>92</v>
      </c>
      <c r="B8" s="3"/>
      <c r="C8" s="3"/>
      <c r="D8" s="3"/>
      <c r="E8" s="3"/>
      <c r="F8" s="3"/>
      <c r="G8" s="4"/>
      <c r="H8" s="17"/>
    </row>
    <row r="9" ht="18.75" customHeight="1">
      <c r="A9" s="18" t="s">
        <v>17</v>
      </c>
      <c r="B9" s="21" t="s">
        <v>93</v>
      </c>
      <c r="C9" s="20" t="s">
        <v>76</v>
      </c>
      <c r="D9" s="21" t="s">
        <v>94</v>
      </c>
      <c r="E9" s="21" t="s">
        <v>94</v>
      </c>
      <c r="F9" s="22" t="s">
        <v>6</v>
      </c>
      <c r="G9" s="4"/>
      <c r="H9" s="23">
        <v>43739.0</v>
      </c>
    </row>
    <row r="10" ht="52.5" customHeight="1">
      <c r="A10" s="18" t="s">
        <v>21</v>
      </c>
      <c r="B10" s="21" t="s">
        <v>95</v>
      </c>
      <c r="C10" s="20" t="s">
        <v>79</v>
      </c>
      <c r="D10" s="21" t="s">
        <v>80</v>
      </c>
      <c r="E10" s="21" t="s">
        <v>80</v>
      </c>
      <c r="F10" s="22" t="s">
        <v>6</v>
      </c>
      <c r="G10" s="4"/>
      <c r="H10" s="23">
        <v>43739.0</v>
      </c>
    </row>
    <row r="11">
      <c r="A11" s="18" t="s">
        <v>25</v>
      </c>
      <c r="B11" s="21" t="s">
        <v>96</v>
      </c>
      <c r="C11" s="20" t="s">
        <v>82</v>
      </c>
      <c r="D11" s="21" t="s">
        <v>97</v>
      </c>
      <c r="E11" s="21" t="s">
        <v>97</v>
      </c>
      <c r="F11" s="22" t="s">
        <v>6</v>
      </c>
      <c r="G11" s="4"/>
      <c r="H11" s="23">
        <v>43739.0</v>
      </c>
    </row>
    <row r="12">
      <c r="A12" s="18" t="s">
        <v>28</v>
      </c>
      <c r="B12" s="21" t="s">
        <v>98</v>
      </c>
      <c r="C12" s="20" t="s">
        <v>86</v>
      </c>
      <c r="D12" s="21" t="s">
        <v>87</v>
      </c>
      <c r="E12" s="21" t="s">
        <v>87</v>
      </c>
      <c r="F12" s="22" t="s">
        <v>6</v>
      </c>
      <c r="G12" s="4"/>
      <c r="H12" s="23">
        <v>43739.0</v>
      </c>
    </row>
    <row r="13">
      <c r="A13" s="18" t="s">
        <v>31</v>
      </c>
      <c r="B13" s="21" t="s">
        <v>99</v>
      </c>
      <c r="C13" s="20" t="s">
        <v>100</v>
      </c>
      <c r="D13" s="21" t="s">
        <v>101</v>
      </c>
      <c r="E13" s="21" t="s">
        <v>101</v>
      </c>
      <c r="F13" s="22" t="s">
        <v>6</v>
      </c>
      <c r="G13" s="4"/>
      <c r="H13" s="23">
        <v>43739.0</v>
      </c>
    </row>
    <row r="14">
      <c r="A14" s="18" t="s">
        <v>34</v>
      </c>
      <c r="B14" s="21" t="s">
        <v>102</v>
      </c>
      <c r="C14" s="20" t="s">
        <v>103</v>
      </c>
      <c r="D14" s="21" t="s">
        <v>104</v>
      </c>
      <c r="E14" s="21" t="s">
        <v>104</v>
      </c>
      <c r="F14" s="22" t="s">
        <v>6</v>
      </c>
      <c r="G14" s="4"/>
      <c r="H14" s="23">
        <v>43739.0</v>
      </c>
    </row>
    <row r="15">
      <c r="A15" s="18" t="s">
        <v>37</v>
      </c>
      <c r="B15" s="21" t="s">
        <v>105</v>
      </c>
      <c r="C15" s="20" t="s">
        <v>106</v>
      </c>
      <c r="D15" s="21" t="s">
        <v>107</v>
      </c>
      <c r="E15" s="21" t="s">
        <v>107</v>
      </c>
      <c r="F15" s="22" t="s">
        <v>6</v>
      </c>
      <c r="G15" s="4"/>
      <c r="H15" s="23">
        <v>43740.0</v>
      </c>
    </row>
    <row r="16">
      <c r="A16" s="18" t="s">
        <v>40</v>
      </c>
      <c r="B16" s="21" t="s">
        <v>108</v>
      </c>
      <c r="C16" s="21" t="s">
        <v>109</v>
      </c>
      <c r="D16" s="21" t="s">
        <v>110</v>
      </c>
      <c r="E16" s="21" t="s">
        <v>110</v>
      </c>
      <c r="F16" s="22" t="s">
        <v>6</v>
      </c>
      <c r="G16" s="4"/>
      <c r="H16" s="23">
        <v>43740.0</v>
      </c>
    </row>
    <row r="17">
      <c r="B17" s="30"/>
    </row>
    <row r="18">
      <c r="B18" s="30"/>
    </row>
    <row r="19">
      <c r="B19" s="30"/>
    </row>
    <row r="20">
      <c r="B20" s="30"/>
    </row>
    <row r="21" ht="15.75" customHeight="1">
      <c r="B21" s="30"/>
    </row>
    <row r="22" ht="15.75" customHeight="1">
      <c r="B22" s="30"/>
    </row>
    <row r="23" ht="15.75" customHeight="1">
      <c r="B23" s="30"/>
    </row>
    <row r="24" ht="15.75" customHeight="1">
      <c r="B24" s="30"/>
    </row>
    <row r="25" ht="15.75" customHeight="1">
      <c r="B25" s="30"/>
    </row>
    <row r="26" ht="15.75" customHeight="1">
      <c r="B26" s="30"/>
    </row>
    <row r="27" ht="15.75" customHeight="1">
      <c r="B27" s="30"/>
    </row>
    <row r="28" ht="15.75" customHeight="1">
      <c r="B28" s="30"/>
    </row>
    <row r="29" ht="15.75" customHeight="1">
      <c r="B29" s="30"/>
    </row>
    <row r="30" ht="15.75" customHeight="1">
      <c r="B30" s="30"/>
    </row>
    <row r="31" ht="15.75" customHeight="1">
      <c r="B31" s="30"/>
    </row>
    <row r="32" ht="15.75" customHeight="1">
      <c r="B32" s="30"/>
    </row>
    <row r="33" ht="15.75" customHeight="1">
      <c r="B33" s="30"/>
    </row>
    <row r="34" ht="15.75" customHeight="1">
      <c r="B34" s="30"/>
    </row>
    <row r="35" ht="15.75" customHeight="1">
      <c r="B35" s="30"/>
    </row>
    <row r="36" ht="15.75" customHeight="1">
      <c r="B36" s="30"/>
    </row>
    <row r="37" ht="15.75" customHeight="1">
      <c r="B37" s="30"/>
    </row>
    <row r="38" ht="15.75" customHeight="1">
      <c r="B38" s="30"/>
    </row>
    <row r="39" ht="15.75" customHeight="1">
      <c r="B39" s="30"/>
    </row>
    <row r="40" ht="15.75" customHeight="1">
      <c r="B40" s="30"/>
    </row>
    <row r="41" ht="15.75" customHeight="1">
      <c r="B41" s="30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F9:G9"/>
    <mergeCell ref="F10:G10"/>
    <mergeCell ref="F11:G11"/>
    <mergeCell ref="F12:G12"/>
    <mergeCell ref="F13:G13"/>
    <mergeCell ref="F14:G14"/>
    <mergeCell ref="F15:G15"/>
    <mergeCell ref="F16:G16"/>
    <mergeCell ref="B1:H1"/>
    <mergeCell ref="B2:H2"/>
    <mergeCell ref="B3:H3"/>
    <mergeCell ref="C4:H4"/>
    <mergeCell ref="C5:H5"/>
    <mergeCell ref="F7:G7"/>
    <mergeCell ref="A8:G8"/>
  </mergeCells>
  <conditionalFormatting sqref="F9:F16">
    <cfRule type="cellIs" dxfId="0" priority="1" stopIfTrue="1" operator="equal">
      <formula>"Fail"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2019-12-08T16:32:29Z</dcterms:created>
  <dc:creator>Lê Minh Hoàng</dc:creator>
</cp:coreProperties>
</file>