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p\Testcase\"/>
    </mc:Choice>
  </mc:AlternateContent>
  <bookViews>
    <workbookView xWindow="0" yWindow="0" windowWidth="20490" windowHeight="8235" activeTab="1"/>
  </bookViews>
  <sheets>
    <sheet name="Dean Page" sheetId="4" r:id="rId1"/>
    <sheet name="ViewGrade,ViewTranscript_De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A5" i="4"/>
  <c r="C5" i="2" l="1"/>
  <c r="A5" i="2"/>
  <c r="B5" i="4" l="1"/>
  <c r="B5" i="2" l="1"/>
</calcChain>
</file>

<file path=xl/sharedStrings.xml><?xml version="1.0" encoding="utf-8"?>
<sst xmlns="http://schemas.openxmlformats.org/spreadsheetml/2006/main" count="165" uniqueCount="88">
  <si>
    <t>Module Code</t>
  </si>
  <si>
    <t>Tester</t>
  </si>
  <si>
    <t>Pre-condition</t>
  </si>
  <si>
    <t>Pass</t>
  </si>
  <si>
    <t>Fail</t>
  </si>
  <si>
    <t>Number of test case</t>
  </si>
  <si>
    <t>ID</t>
  </si>
  <si>
    <t>Test case Description</t>
  </si>
  <si>
    <t>Test case Procedure</t>
  </si>
  <si>
    <t>Excepted  Output</t>
  </si>
  <si>
    <t>Actual Result</t>
  </si>
  <si>
    <t>Result</t>
  </si>
  <si>
    <t>Test Date</t>
  </si>
  <si>
    <t>TC_01</t>
  </si>
  <si>
    <t>TC_02</t>
  </si>
  <si>
    <t>TC_03</t>
  </si>
  <si>
    <t>TC_04</t>
  </si>
  <si>
    <t>TC_05</t>
  </si>
  <si>
    <t>TC_06</t>
  </si>
  <si>
    <t xml:space="preserve">Click Choose school year and semeter </t>
  </si>
  <si>
    <t>Show class of   Choose school year and semeter is selected</t>
  </si>
  <si>
    <t>Click ViewGrade</t>
  </si>
  <si>
    <t>Show a list of student transcripts in the selected subject</t>
  </si>
  <si>
    <t>Click CourseWork Title</t>
  </si>
  <si>
    <t>Show form histoty grade of class</t>
  </si>
  <si>
    <t>Click CourseWork Title
Click Close or "x"</t>
  </si>
  <si>
    <t>Close form history grade</t>
  </si>
  <si>
    <t>Check Choose Class Name</t>
  </si>
  <si>
    <t>Click Choose Class Name</t>
  </si>
  <si>
    <t>Display notification "Choose the course first"</t>
  </si>
  <si>
    <t xml:space="preserve">Check Choose Course </t>
  </si>
  <si>
    <t>Show option Choose Course</t>
  </si>
  <si>
    <t>Click the option Choose Course</t>
  </si>
  <si>
    <t>Show Choose Course is selected</t>
  </si>
  <si>
    <t>Show option Choose Class Name</t>
  </si>
  <si>
    <t>Click option Choose Class Name</t>
  </si>
  <si>
    <t>Show Choose Class Name is selected</t>
  </si>
  <si>
    <t xml:space="preserve">Show Choose Class Name is selected and show list student of in the class </t>
  </si>
  <si>
    <t>TC_07</t>
  </si>
  <si>
    <t>Click View</t>
  </si>
  <si>
    <t>Show tabble transcript of student in the class</t>
  </si>
  <si>
    <t>Click Detail</t>
  </si>
  <si>
    <t>Click Detail
Click Close or "x"</t>
  </si>
  <si>
    <t>Close form</t>
  </si>
  <si>
    <t>Click Accept</t>
  </si>
  <si>
    <t>Click Deny</t>
  </si>
  <si>
    <t>Intenet is active,login successful, page Dean</t>
  </si>
  <si>
    <t>Check Request</t>
  </si>
  <si>
    <t>Click Request</t>
  </si>
  <si>
    <t>Show Accepted in the column action</t>
  </si>
  <si>
    <t>Show Denied in the column action</t>
  </si>
  <si>
    <t>Show announcements about editing grade</t>
  </si>
  <si>
    <t>Click next page</t>
  </si>
  <si>
    <t>Change to next page is selected</t>
  </si>
  <si>
    <t>Le Minh Hoang</t>
  </si>
  <si>
    <r>
      <t xml:space="preserve">                                            </t>
    </r>
    <r>
      <rPr>
        <b/>
        <sz val="13"/>
        <rFont val="Times New Roman"/>
        <family val="1"/>
      </rPr>
      <t xml:space="preserve">   Question</t>
    </r>
  </si>
  <si>
    <t>Check next page
(Home,Request page)</t>
  </si>
  <si>
    <t>Check Close and "x"
(Request page)</t>
  </si>
  <si>
    <t>Check Accept
(Request page)</t>
  </si>
  <si>
    <t>Check Deny
(Request page)</t>
  </si>
  <si>
    <t>Check Detail
(Home,Request page)</t>
  </si>
  <si>
    <t>Check Choose school year and semeter
(ViewGrade page)</t>
  </si>
  <si>
    <t>Check View Grade
(ViewGrade page)</t>
  </si>
  <si>
    <t>Check CourseWork Title
 (ViewGrade page)</t>
  </si>
  <si>
    <t xml:space="preserve">
Check Close and "x"
(ViewGrade page)</t>
  </si>
  <si>
    <t>Check Choose Class Name
(ViewTranscript page)</t>
  </si>
  <si>
    <t>Check Choose Course 
(ViewTranscript page)</t>
  </si>
  <si>
    <t>Check option Choose Course
(ViewTranscript page)</t>
  </si>
  <si>
    <t>Check option Choose Class Name
(ViewTranscript page)</t>
  </si>
  <si>
    <t>Check View
(ViewTranscript page)</t>
  </si>
  <si>
    <t>TC_08</t>
  </si>
  <si>
    <t>TC_09</t>
  </si>
  <si>
    <t>TC_10</t>
  </si>
  <si>
    <t>TC_11</t>
  </si>
  <si>
    <t>View Grade,View Transcript_Dean</t>
  </si>
  <si>
    <t>Dean page</t>
  </si>
  <si>
    <t>Check Home</t>
  </si>
  <si>
    <t>Click Home</t>
  </si>
  <si>
    <t>Check ViewGrade</t>
  </si>
  <si>
    <t>Show ViewGrade page</t>
  </si>
  <si>
    <t>Check ViewTranscript</t>
  </si>
  <si>
    <t>Click ViewTranscript</t>
  </si>
  <si>
    <t>Show ViewTranscript page</t>
  </si>
  <si>
    <t>Show Request page</t>
  </si>
  <si>
    <t>Check Logout</t>
  </si>
  <si>
    <t>Click Logout</t>
  </si>
  <si>
    <t>Logout account</t>
  </si>
  <si>
    <t>Show announcement about the editing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</si>
</sst>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;@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ＭＳ Ｐゴシック"/>
      <family val="2"/>
      <charset val="128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5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3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1" xfId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3" borderId="0" xfId="0" applyFont="1" applyFill="1"/>
    <xf numFmtId="0" fontId="4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  <xf numFmtId="0" fontId="4" fillId="2" borderId="4" xfId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165" fontId="3" fillId="6" borderId="1" xfId="1" applyNumberFormat="1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left" vertical="center" wrapText="1"/>
    </xf>
    <xf numFmtId="165" fontId="4" fillId="0" borderId="1" xfId="0" applyNumberFormat="1" applyFont="1" applyBorder="1" applyAlignment="1">
      <alignment horizontal="center" vertical="center"/>
    </xf>
    <xf numFmtId="165" fontId="0" fillId="0" borderId="0" xfId="0" applyNumberFormat="1"/>
  </cellXfs>
  <cellStyles count="2">
    <cellStyle name="Normal" xfId="0" builtinId="0"/>
    <cellStyle name="Normal_Sheet1" xfId="1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409013</xdr:colOff>
      <xdr:row>12</xdr:row>
      <xdr:rowOff>0</xdr:rowOff>
    </xdr:from>
    <xdr:ext cx="184731" cy="2740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12</xdr:row>
      <xdr:rowOff>0</xdr:rowOff>
    </xdr:from>
    <xdr:ext cx="184731" cy="2740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12</xdr:row>
      <xdr:rowOff>0</xdr:rowOff>
    </xdr:from>
    <xdr:ext cx="184731" cy="27400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12</xdr:row>
      <xdr:rowOff>0</xdr:rowOff>
    </xdr:from>
    <xdr:ext cx="184731" cy="27400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13</xdr:row>
      <xdr:rowOff>0</xdr:rowOff>
    </xdr:from>
    <xdr:ext cx="184731" cy="27400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13</xdr:row>
      <xdr:rowOff>0</xdr:rowOff>
    </xdr:from>
    <xdr:ext cx="184731" cy="27400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13</xdr:row>
      <xdr:rowOff>0</xdr:rowOff>
    </xdr:from>
    <xdr:ext cx="184731" cy="27400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13</xdr:row>
      <xdr:rowOff>0</xdr:rowOff>
    </xdr:from>
    <xdr:ext cx="184731" cy="27400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13</xdr:row>
      <xdr:rowOff>0</xdr:rowOff>
    </xdr:from>
    <xdr:ext cx="184731" cy="274009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13</xdr:row>
      <xdr:rowOff>0</xdr:rowOff>
    </xdr:from>
    <xdr:ext cx="184731" cy="274009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13</xdr:row>
      <xdr:rowOff>0</xdr:rowOff>
    </xdr:from>
    <xdr:ext cx="184731" cy="274009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13</xdr:row>
      <xdr:rowOff>0</xdr:rowOff>
    </xdr:from>
    <xdr:ext cx="184731" cy="274009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15</xdr:row>
      <xdr:rowOff>0</xdr:rowOff>
    </xdr:from>
    <xdr:ext cx="184731" cy="274009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15</xdr:row>
      <xdr:rowOff>0</xdr:rowOff>
    </xdr:from>
    <xdr:ext cx="184731" cy="274009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15</xdr:row>
      <xdr:rowOff>0</xdr:rowOff>
    </xdr:from>
    <xdr:ext cx="184731" cy="274009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15</xdr:row>
      <xdr:rowOff>0</xdr:rowOff>
    </xdr:from>
    <xdr:ext cx="184731" cy="274009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15</xdr:row>
      <xdr:rowOff>0</xdr:rowOff>
    </xdr:from>
    <xdr:ext cx="184731" cy="274009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15</xdr:row>
      <xdr:rowOff>0</xdr:rowOff>
    </xdr:from>
    <xdr:ext cx="184731" cy="274009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15</xdr:row>
      <xdr:rowOff>0</xdr:rowOff>
    </xdr:from>
    <xdr:ext cx="184731" cy="274009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15</xdr:row>
      <xdr:rowOff>0</xdr:rowOff>
    </xdr:from>
    <xdr:ext cx="184731" cy="274009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16</xdr:row>
      <xdr:rowOff>0</xdr:rowOff>
    </xdr:from>
    <xdr:ext cx="184731" cy="274009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16</xdr:row>
      <xdr:rowOff>0</xdr:rowOff>
    </xdr:from>
    <xdr:ext cx="184731" cy="274009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16</xdr:row>
      <xdr:rowOff>0</xdr:rowOff>
    </xdr:from>
    <xdr:ext cx="184731" cy="274009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16</xdr:row>
      <xdr:rowOff>0</xdr:rowOff>
    </xdr:from>
    <xdr:ext cx="184731" cy="274009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16</xdr:row>
      <xdr:rowOff>0</xdr:rowOff>
    </xdr:from>
    <xdr:ext cx="184731" cy="274009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16</xdr:row>
      <xdr:rowOff>0</xdr:rowOff>
    </xdr:from>
    <xdr:ext cx="184731" cy="274009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16</xdr:row>
      <xdr:rowOff>0</xdr:rowOff>
    </xdr:from>
    <xdr:ext cx="184731" cy="274009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16</xdr:row>
      <xdr:rowOff>0</xdr:rowOff>
    </xdr:from>
    <xdr:ext cx="184731" cy="274009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17</xdr:row>
      <xdr:rowOff>0</xdr:rowOff>
    </xdr:from>
    <xdr:ext cx="184731" cy="274009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17</xdr:row>
      <xdr:rowOff>0</xdr:rowOff>
    </xdr:from>
    <xdr:ext cx="184731" cy="274009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17</xdr:row>
      <xdr:rowOff>0</xdr:rowOff>
    </xdr:from>
    <xdr:ext cx="184731" cy="274009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17</xdr:row>
      <xdr:rowOff>0</xdr:rowOff>
    </xdr:from>
    <xdr:ext cx="184731" cy="274009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17</xdr:row>
      <xdr:rowOff>0</xdr:rowOff>
    </xdr:from>
    <xdr:ext cx="184731" cy="274009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17</xdr:row>
      <xdr:rowOff>0</xdr:rowOff>
    </xdr:from>
    <xdr:ext cx="184731" cy="274009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17</xdr:row>
      <xdr:rowOff>0</xdr:rowOff>
    </xdr:from>
    <xdr:ext cx="184731" cy="274009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17</xdr:row>
      <xdr:rowOff>0</xdr:rowOff>
    </xdr:from>
    <xdr:ext cx="184731" cy="274009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590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184731" cy="274009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190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90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90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390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66513" y="1819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25686" y="1819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1819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361950</xdr:rowOff>
    </xdr:from>
    <xdr:ext cx="184731" cy="274009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057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361950</xdr:rowOff>
    </xdr:from>
    <xdr:ext cx="184731" cy="274009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419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361950</xdr:rowOff>
    </xdr:from>
    <xdr:ext cx="184731" cy="274009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05775" y="29146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057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52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71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181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057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52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71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181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057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552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2971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05775" y="3181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91500" y="36385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409013</xdr:colOff>
      <xdr:row>13</xdr:row>
      <xdr:rowOff>0</xdr:rowOff>
    </xdr:from>
    <xdr:ext cx="184731" cy="2740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13</xdr:row>
      <xdr:rowOff>0</xdr:rowOff>
    </xdr:from>
    <xdr:ext cx="184731" cy="2740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361950</xdr:rowOff>
    </xdr:from>
    <xdr:ext cx="184731" cy="27400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3717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361950</xdr:rowOff>
    </xdr:from>
    <xdr:ext cx="184731" cy="27400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3286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361950</xdr:rowOff>
    </xdr:from>
    <xdr:ext cx="184731" cy="27400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4105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14</xdr:row>
      <xdr:rowOff>0</xdr:rowOff>
    </xdr:from>
    <xdr:ext cx="184731" cy="27400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924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14</xdr:row>
      <xdr:rowOff>0</xdr:rowOff>
    </xdr:from>
    <xdr:ext cx="203389" cy="21907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924175"/>
          <a:ext cx="203389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13</xdr:row>
      <xdr:rowOff>0</xdr:rowOff>
    </xdr:from>
    <xdr:ext cx="184731" cy="27400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13</xdr:row>
      <xdr:rowOff>0</xdr:rowOff>
    </xdr:from>
    <xdr:ext cx="184731" cy="27400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361950</xdr:rowOff>
    </xdr:from>
    <xdr:ext cx="184731" cy="27400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4505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12</xdr:row>
      <xdr:rowOff>0</xdr:rowOff>
    </xdr:from>
    <xdr:ext cx="184731" cy="27400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12</xdr:row>
      <xdr:rowOff>0</xdr:rowOff>
    </xdr:from>
    <xdr:ext cx="184731" cy="27400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361950</xdr:rowOff>
    </xdr:from>
    <xdr:ext cx="184731" cy="27400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771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12</xdr:row>
      <xdr:rowOff>0</xdr:rowOff>
    </xdr:from>
    <xdr:ext cx="184731" cy="27400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12</xdr:row>
      <xdr:rowOff>0</xdr:rowOff>
    </xdr:from>
    <xdr:ext cx="184731" cy="27400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9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361950</xdr:rowOff>
    </xdr:from>
    <xdr:ext cx="184731" cy="2740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971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361950</xdr:rowOff>
    </xdr:from>
    <xdr:ext cx="184731" cy="27400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3717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361950</xdr:rowOff>
    </xdr:from>
    <xdr:ext cx="184731" cy="27400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886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524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361950</xdr:rowOff>
    </xdr:from>
    <xdr:ext cx="184731" cy="27400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886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361950</xdr:rowOff>
    </xdr:from>
    <xdr:ext cx="184731" cy="27400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4705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361950</xdr:rowOff>
    </xdr:from>
    <xdr:ext cx="184731" cy="27400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4705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4343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361950</xdr:rowOff>
    </xdr:from>
    <xdr:ext cx="184731" cy="27400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4705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361950</xdr:rowOff>
    </xdr:from>
    <xdr:ext cx="184731" cy="274009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4705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361950</xdr:rowOff>
    </xdr:from>
    <xdr:ext cx="184731" cy="27400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4705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361950</xdr:rowOff>
    </xdr:from>
    <xdr:ext cx="184731" cy="27400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4705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4743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361950</xdr:rowOff>
    </xdr:from>
    <xdr:ext cx="184731" cy="274009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5105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361950</xdr:rowOff>
    </xdr:from>
    <xdr:ext cx="184731" cy="274009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5105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361950</xdr:rowOff>
    </xdr:from>
    <xdr:ext cx="184731" cy="27400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5105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361950</xdr:rowOff>
    </xdr:from>
    <xdr:ext cx="184731" cy="27400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5105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361950</xdr:rowOff>
    </xdr:from>
    <xdr:ext cx="184731" cy="27400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5105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361950</xdr:rowOff>
    </xdr:from>
    <xdr:ext cx="184731" cy="274009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5105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361950</xdr:rowOff>
    </xdr:from>
    <xdr:ext cx="184731" cy="274009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5105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51435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5943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5943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5943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5943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5943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80110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361950</xdr:rowOff>
    </xdr:from>
    <xdr:ext cx="184731" cy="274009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801100" y="23717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80110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361950</xdr:rowOff>
    </xdr:from>
    <xdr:ext cx="184731" cy="274009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801100" y="23717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80110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361950</xdr:rowOff>
    </xdr:from>
    <xdr:ext cx="184731" cy="274009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801100" y="23717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80110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361950</xdr:rowOff>
    </xdr:from>
    <xdr:ext cx="184731" cy="274009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801100" y="23717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80110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361950</xdr:rowOff>
    </xdr:from>
    <xdr:ext cx="184731" cy="274009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801100" y="23717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80110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361950</xdr:rowOff>
    </xdr:from>
    <xdr:ext cx="184731" cy="274009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801100" y="23717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66513" y="1857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25686" y="1857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1857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361950</xdr:rowOff>
    </xdr:from>
    <xdr:ext cx="184731" cy="274009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2219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361950</xdr:rowOff>
    </xdr:from>
    <xdr:ext cx="184731" cy="274009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31337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361950</xdr:rowOff>
    </xdr:from>
    <xdr:ext cx="184731" cy="274009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3781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9</xdr:row>
      <xdr:rowOff>0</xdr:rowOff>
    </xdr:from>
    <xdr:ext cx="184731" cy="274009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66513" y="2771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9</xdr:row>
      <xdr:rowOff>0</xdr:rowOff>
    </xdr:from>
    <xdr:ext cx="203389" cy="219075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25686" y="2771775"/>
          <a:ext cx="203389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66513" y="1857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25686" y="1857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2771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361950</xdr:rowOff>
    </xdr:from>
    <xdr:ext cx="184731" cy="274009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31337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359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361950</xdr:rowOff>
    </xdr:from>
    <xdr:ext cx="184731" cy="274009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3781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3781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H6" sqref="H1:H1048576"/>
    </sheetView>
  </sheetViews>
  <sheetFormatPr defaultRowHeight="15"/>
  <cols>
    <col min="1" max="1" width="18.5703125" customWidth="1"/>
    <col min="2" max="2" width="24.42578125" customWidth="1"/>
    <col min="3" max="3" width="24.5703125" customWidth="1"/>
    <col min="4" max="4" width="22.42578125" customWidth="1"/>
    <col min="5" max="5" width="22.28515625" customWidth="1"/>
    <col min="7" max="7" width="1.42578125" customWidth="1"/>
    <col min="8" max="8" width="13.42578125" style="33" customWidth="1"/>
  </cols>
  <sheetData>
    <row r="1" spans="1:8" ht="16.5">
      <c r="A1" s="3" t="s">
        <v>0</v>
      </c>
      <c r="B1" s="17" t="s">
        <v>75</v>
      </c>
      <c r="C1" s="18"/>
      <c r="D1" s="18"/>
      <c r="E1" s="18"/>
      <c r="F1" s="18"/>
      <c r="G1" s="18"/>
      <c r="H1" s="19"/>
    </row>
    <row r="2" spans="1:8" ht="16.5">
      <c r="A2" s="3" t="s">
        <v>1</v>
      </c>
      <c r="B2" s="17" t="s">
        <v>54</v>
      </c>
      <c r="C2" s="18"/>
      <c r="D2" s="18"/>
      <c r="E2" s="18"/>
      <c r="F2" s="18"/>
      <c r="G2" s="18"/>
      <c r="H2" s="19"/>
    </row>
    <row r="3" spans="1:8" ht="15.75" customHeight="1">
      <c r="A3" s="3" t="s">
        <v>2</v>
      </c>
      <c r="B3" s="17" t="s">
        <v>46</v>
      </c>
      <c r="C3" s="18"/>
      <c r="D3" s="18"/>
      <c r="E3" s="18"/>
      <c r="F3" s="18"/>
      <c r="G3" s="18"/>
      <c r="H3" s="19"/>
    </row>
    <row r="4" spans="1:8" ht="15.75" customHeight="1">
      <c r="A4" s="4" t="s">
        <v>3</v>
      </c>
      <c r="B4" s="5" t="s">
        <v>4</v>
      </c>
      <c r="C4" s="20" t="s">
        <v>5</v>
      </c>
      <c r="D4" s="21"/>
      <c r="E4" s="21"/>
      <c r="F4" s="21"/>
      <c r="G4" s="21"/>
      <c r="H4" s="22"/>
    </row>
    <row r="5" spans="1:8" ht="16.5">
      <c r="A5" s="6">
        <f>COUNTIF(F8:G37,"Pass")</f>
        <v>11</v>
      </c>
      <c r="B5" s="6">
        <f>COUNTIF(F14:F78,"Fail")</f>
        <v>0</v>
      </c>
      <c r="C5" s="23">
        <f>COUNTA(A8:A77)</f>
        <v>11</v>
      </c>
      <c r="D5" s="24"/>
      <c r="E5" s="24"/>
      <c r="F5" s="24"/>
      <c r="G5" s="24"/>
      <c r="H5" s="25"/>
    </row>
    <row r="6" spans="1:8" ht="16.5">
      <c r="A6" s="7"/>
      <c r="B6" s="8"/>
      <c r="C6" s="8"/>
      <c r="D6" s="8"/>
      <c r="E6" s="8"/>
      <c r="F6" s="9"/>
      <c r="G6" s="8"/>
      <c r="H6" s="29"/>
    </row>
    <row r="7" spans="1:8" ht="31.5" customHeight="1">
      <c r="A7" s="13" t="s">
        <v>6</v>
      </c>
      <c r="B7" s="13" t="s">
        <v>7</v>
      </c>
      <c r="C7" s="13" t="s">
        <v>8</v>
      </c>
      <c r="D7" s="13" t="s">
        <v>9</v>
      </c>
      <c r="E7" s="13" t="s">
        <v>10</v>
      </c>
      <c r="F7" s="15" t="s">
        <v>11</v>
      </c>
      <c r="G7" s="16"/>
      <c r="H7" s="30" t="s">
        <v>12</v>
      </c>
    </row>
    <row r="8" spans="1:8" ht="56.25" customHeight="1">
      <c r="A8" s="10" t="s">
        <v>13</v>
      </c>
      <c r="B8" s="11" t="s">
        <v>76</v>
      </c>
      <c r="C8" s="12" t="s">
        <v>77</v>
      </c>
      <c r="D8" s="14" t="s">
        <v>87</v>
      </c>
      <c r="E8" s="14" t="s">
        <v>87</v>
      </c>
      <c r="F8" s="26" t="s">
        <v>3</v>
      </c>
      <c r="G8" s="27"/>
      <c r="H8" s="32">
        <v>43770</v>
      </c>
    </row>
    <row r="9" spans="1:8" ht="42.75" customHeight="1">
      <c r="A9" s="10" t="s">
        <v>14</v>
      </c>
      <c r="B9" s="11" t="s">
        <v>78</v>
      </c>
      <c r="C9" s="12" t="s">
        <v>21</v>
      </c>
      <c r="D9" s="11" t="s">
        <v>79</v>
      </c>
      <c r="E9" s="11" t="s">
        <v>79</v>
      </c>
      <c r="F9" s="26" t="s">
        <v>3</v>
      </c>
      <c r="G9" s="27"/>
      <c r="H9" s="32">
        <v>43770</v>
      </c>
    </row>
    <row r="10" spans="1:8" ht="31.5" customHeight="1">
      <c r="A10" s="10" t="s">
        <v>15</v>
      </c>
      <c r="B10" s="11" t="s">
        <v>80</v>
      </c>
      <c r="C10" s="12" t="s">
        <v>81</v>
      </c>
      <c r="D10" s="11" t="s">
        <v>82</v>
      </c>
      <c r="E10" s="11" t="s">
        <v>82</v>
      </c>
      <c r="F10" s="26" t="s">
        <v>3</v>
      </c>
      <c r="G10" s="27"/>
      <c r="H10" s="32">
        <v>43770</v>
      </c>
    </row>
    <row r="11" spans="1:8" ht="31.5" customHeight="1">
      <c r="A11" s="10" t="s">
        <v>16</v>
      </c>
      <c r="B11" s="11" t="s">
        <v>47</v>
      </c>
      <c r="C11" s="12" t="s">
        <v>48</v>
      </c>
      <c r="D11" s="11" t="s">
        <v>83</v>
      </c>
      <c r="E11" s="11" t="s">
        <v>83</v>
      </c>
      <c r="F11" s="26" t="s">
        <v>3</v>
      </c>
      <c r="G11" s="27"/>
      <c r="H11" s="32">
        <v>43770</v>
      </c>
    </row>
    <row r="12" spans="1:8" ht="31.5" customHeight="1">
      <c r="A12" s="10" t="s">
        <v>17</v>
      </c>
      <c r="B12" s="11" t="s">
        <v>84</v>
      </c>
      <c r="C12" s="12" t="s">
        <v>85</v>
      </c>
      <c r="D12" s="11" t="s">
        <v>86</v>
      </c>
      <c r="E12" s="11" t="s">
        <v>86</v>
      </c>
      <c r="F12" s="26" t="s">
        <v>3</v>
      </c>
      <c r="G12" s="27"/>
      <c r="H12" s="32">
        <v>43770</v>
      </c>
    </row>
    <row r="13" spans="1:8" ht="49.5">
      <c r="A13" s="10" t="s">
        <v>18</v>
      </c>
      <c r="B13" s="11" t="s">
        <v>60</v>
      </c>
      <c r="C13" s="12" t="s">
        <v>41</v>
      </c>
      <c r="D13" s="11" t="s">
        <v>51</v>
      </c>
      <c r="E13" s="11" t="s">
        <v>51</v>
      </c>
      <c r="F13" s="26" t="s">
        <v>3</v>
      </c>
      <c r="G13" s="27"/>
      <c r="H13" s="32">
        <v>43770</v>
      </c>
    </row>
    <row r="14" spans="1:8" ht="33">
      <c r="A14" s="10" t="s">
        <v>38</v>
      </c>
      <c r="B14" s="11" t="s">
        <v>56</v>
      </c>
      <c r="C14" s="12" t="s">
        <v>52</v>
      </c>
      <c r="D14" s="11" t="s">
        <v>53</v>
      </c>
      <c r="E14" s="11" t="s">
        <v>53</v>
      </c>
      <c r="F14" s="26" t="s">
        <v>3</v>
      </c>
      <c r="G14" s="27"/>
      <c r="H14" s="32">
        <v>43770</v>
      </c>
    </row>
    <row r="15" spans="1:8" ht="49.5">
      <c r="A15" s="10" t="s">
        <v>70</v>
      </c>
      <c r="B15" s="11" t="s">
        <v>47</v>
      </c>
      <c r="C15" s="11" t="s">
        <v>48</v>
      </c>
      <c r="D15" s="11" t="s">
        <v>51</v>
      </c>
      <c r="E15" s="11" t="s">
        <v>51</v>
      </c>
      <c r="F15" s="26" t="s">
        <v>3</v>
      </c>
      <c r="G15" s="27"/>
      <c r="H15" s="32">
        <v>43770</v>
      </c>
    </row>
    <row r="16" spans="1:8" ht="33">
      <c r="A16" s="10" t="s">
        <v>71</v>
      </c>
      <c r="B16" s="11" t="s">
        <v>57</v>
      </c>
      <c r="C16" s="12" t="s">
        <v>42</v>
      </c>
      <c r="D16" s="11" t="s">
        <v>43</v>
      </c>
      <c r="E16" s="11" t="s">
        <v>43</v>
      </c>
      <c r="F16" s="26" t="s">
        <v>3</v>
      </c>
      <c r="G16" s="27"/>
      <c r="H16" s="32">
        <v>43770</v>
      </c>
    </row>
    <row r="17" spans="1:8" ht="33">
      <c r="A17" s="10" t="s">
        <v>72</v>
      </c>
      <c r="B17" s="11" t="s">
        <v>58</v>
      </c>
      <c r="C17" s="12" t="s">
        <v>44</v>
      </c>
      <c r="D17" s="11" t="s">
        <v>49</v>
      </c>
      <c r="E17" s="11" t="s">
        <v>49</v>
      </c>
      <c r="F17" s="26" t="s">
        <v>3</v>
      </c>
      <c r="G17" s="27"/>
      <c r="H17" s="32">
        <v>43770</v>
      </c>
    </row>
    <row r="18" spans="1:8" ht="33">
      <c r="A18" s="10" t="s">
        <v>73</v>
      </c>
      <c r="B18" s="11" t="s">
        <v>59</v>
      </c>
      <c r="C18" s="12" t="s">
        <v>45</v>
      </c>
      <c r="D18" s="11" t="s">
        <v>50</v>
      </c>
      <c r="E18" s="11" t="s">
        <v>50</v>
      </c>
      <c r="F18" s="26" t="s">
        <v>3</v>
      </c>
      <c r="G18" s="27"/>
      <c r="H18" s="32">
        <v>43770</v>
      </c>
    </row>
    <row r="19" spans="1:8">
      <c r="B19" s="1"/>
    </row>
    <row r="20" spans="1:8">
      <c r="B20" s="1"/>
    </row>
    <row r="21" spans="1:8">
      <c r="B21" s="1"/>
    </row>
    <row r="22" spans="1:8">
      <c r="B22" s="1"/>
    </row>
    <row r="23" spans="1:8">
      <c r="B23" s="1"/>
    </row>
    <row r="24" spans="1:8">
      <c r="B24" s="1"/>
    </row>
    <row r="25" spans="1:8">
      <c r="B25" s="1"/>
    </row>
    <row r="26" spans="1:8">
      <c r="B26" s="1"/>
    </row>
    <row r="27" spans="1:8">
      <c r="B27" s="1"/>
    </row>
    <row r="28" spans="1:8">
      <c r="B28" s="1"/>
    </row>
    <row r="29" spans="1:8">
      <c r="B29" s="1"/>
    </row>
    <row r="30" spans="1:8">
      <c r="B30" s="1"/>
    </row>
    <row r="31" spans="1:8">
      <c r="B31" s="1"/>
    </row>
    <row r="32" spans="1:8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</sheetData>
  <mergeCells count="17">
    <mergeCell ref="F8:G8"/>
    <mergeCell ref="F9:G9"/>
    <mergeCell ref="F10:G10"/>
    <mergeCell ref="F11:G11"/>
    <mergeCell ref="F12:G12"/>
    <mergeCell ref="F16:G16"/>
    <mergeCell ref="F17:G17"/>
    <mergeCell ref="F18:G18"/>
    <mergeCell ref="F15:G15"/>
    <mergeCell ref="F13:G13"/>
    <mergeCell ref="F14:G14"/>
    <mergeCell ref="F7:G7"/>
    <mergeCell ref="B1:H1"/>
    <mergeCell ref="B2:H2"/>
    <mergeCell ref="B3:H3"/>
    <mergeCell ref="C4:H4"/>
    <mergeCell ref="C5:H5"/>
  </mergeCells>
  <conditionalFormatting sqref="F13:F18">
    <cfRule type="cellIs" dxfId="6" priority="6" stopIfTrue="1" operator="equal">
      <formula>"Fail"</formula>
    </cfRule>
  </conditionalFormatting>
  <conditionalFormatting sqref="F8">
    <cfRule type="cellIs" dxfId="5" priority="2" stopIfTrue="1" operator="equal">
      <formula>"Fail"</formula>
    </cfRule>
  </conditionalFormatting>
  <conditionalFormatting sqref="F9:F12">
    <cfRule type="cellIs" dxfId="4" priority="1" stopIfTrue="1" operator="equal">
      <formula>"Fail"</formula>
    </cfRule>
  </conditionalFormatting>
  <dataValidations count="1">
    <dataValidation allowBlank="1" showErrorMessage="1" sqref="F7:F18"/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H6" sqref="H1:H1048576"/>
    </sheetView>
  </sheetViews>
  <sheetFormatPr defaultRowHeight="15"/>
  <cols>
    <col min="1" max="1" width="18.5703125" customWidth="1"/>
    <col min="2" max="2" width="24.140625" customWidth="1"/>
    <col min="3" max="3" width="24.28515625" customWidth="1"/>
    <col min="4" max="4" width="22.42578125" customWidth="1"/>
    <col min="5" max="5" width="21.5703125" customWidth="1"/>
    <col min="7" max="7" width="1.42578125" customWidth="1"/>
    <col min="8" max="8" width="13" style="33" customWidth="1"/>
  </cols>
  <sheetData>
    <row r="1" spans="1:8" ht="16.5" customHeight="1">
      <c r="A1" s="3" t="s">
        <v>0</v>
      </c>
      <c r="B1" s="17" t="s">
        <v>74</v>
      </c>
      <c r="C1" s="18"/>
      <c r="D1" s="18"/>
      <c r="E1" s="18"/>
      <c r="F1" s="18"/>
      <c r="G1" s="18"/>
      <c r="H1" s="19"/>
    </row>
    <row r="2" spans="1:8" ht="16.5">
      <c r="A2" s="3" t="s">
        <v>1</v>
      </c>
      <c r="B2" s="17" t="s">
        <v>54</v>
      </c>
      <c r="C2" s="18"/>
      <c r="D2" s="18"/>
      <c r="E2" s="18"/>
      <c r="F2" s="18"/>
      <c r="G2" s="18"/>
      <c r="H2" s="19"/>
    </row>
    <row r="3" spans="1:8" ht="18" customHeight="1">
      <c r="A3" s="3" t="s">
        <v>2</v>
      </c>
      <c r="B3" s="17" t="s">
        <v>46</v>
      </c>
      <c r="C3" s="18"/>
      <c r="D3" s="18"/>
      <c r="E3" s="18"/>
      <c r="F3" s="18"/>
      <c r="G3" s="18"/>
      <c r="H3" s="19"/>
    </row>
    <row r="4" spans="1:8" ht="15.75" customHeight="1">
      <c r="A4" s="4" t="s">
        <v>3</v>
      </c>
      <c r="B4" s="5" t="s">
        <v>4</v>
      </c>
      <c r="C4" s="20" t="s">
        <v>5</v>
      </c>
      <c r="D4" s="21"/>
      <c r="E4" s="21"/>
      <c r="F4" s="21"/>
      <c r="G4" s="21"/>
      <c r="H4" s="22"/>
    </row>
    <row r="5" spans="1:8" ht="16.5">
      <c r="A5" s="6">
        <f>COUNTIF(F9:G36,"Pass")</f>
        <v>11</v>
      </c>
      <c r="B5" s="6">
        <f>COUNTIF(F13:F81,"Fail")</f>
        <v>0</v>
      </c>
      <c r="C5" s="23">
        <f>COUNTA(A9:A80)</f>
        <v>11</v>
      </c>
      <c r="D5" s="24"/>
      <c r="E5" s="24"/>
      <c r="F5" s="24"/>
      <c r="G5" s="24"/>
      <c r="H5" s="25"/>
    </row>
    <row r="6" spans="1:8" ht="16.5">
      <c r="A6" s="7"/>
      <c r="B6" s="8"/>
      <c r="C6" s="8"/>
      <c r="D6" s="8"/>
      <c r="E6" s="8"/>
      <c r="F6" s="9"/>
      <c r="G6" s="8"/>
      <c r="H6" s="29"/>
    </row>
    <row r="7" spans="1:8" ht="30.75" customHeight="1">
      <c r="A7" s="13" t="s">
        <v>6</v>
      </c>
      <c r="B7" s="13" t="s">
        <v>7</v>
      </c>
      <c r="C7" s="13" t="s">
        <v>8</v>
      </c>
      <c r="D7" s="13" t="s">
        <v>9</v>
      </c>
      <c r="E7" s="13" t="s">
        <v>10</v>
      </c>
      <c r="F7" s="15" t="s">
        <v>11</v>
      </c>
      <c r="G7" s="16"/>
      <c r="H7" s="30" t="s">
        <v>12</v>
      </c>
    </row>
    <row r="8" spans="1:8" ht="16.5">
      <c r="A8" s="28" t="s">
        <v>55</v>
      </c>
      <c r="B8" s="28"/>
      <c r="C8" s="28"/>
      <c r="D8" s="28"/>
      <c r="E8" s="28"/>
      <c r="F8" s="28"/>
      <c r="G8" s="28"/>
      <c r="H8" s="31"/>
    </row>
    <row r="9" spans="1:8" ht="66">
      <c r="A9" s="10" t="s">
        <v>13</v>
      </c>
      <c r="B9" s="11" t="s">
        <v>61</v>
      </c>
      <c r="C9" s="11" t="s">
        <v>19</v>
      </c>
      <c r="D9" s="11" t="s">
        <v>20</v>
      </c>
      <c r="E9" s="11" t="s">
        <v>20</v>
      </c>
      <c r="F9" s="26" t="s">
        <v>3</v>
      </c>
      <c r="G9" s="27"/>
      <c r="H9" s="32">
        <v>43771</v>
      </c>
    </row>
    <row r="10" spans="1:8" ht="72" customHeight="1">
      <c r="A10" s="10" t="s">
        <v>14</v>
      </c>
      <c r="B10" s="11" t="s">
        <v>62</v>
      </c>
      <c r="C10" s="11" t="s">
        <v>21</v>
      </c>
      <c r="D10" s="11" t="s">
        <v>22</v>
      </c>
      <c r="E10" s="11" t="s">
        <v>22</v>
      </c>
      <c r="F10" s="26" t="s">
        <v>3</v>
      </c>
      <c r="G10" s="27"/>
      <c r="H10" s="32">
        <v>43771</v>
      </c>
    </row>
    <row r="11" spans="1:8" ht="64.5" customHeight="1">
      <c r="A11" s="10" t="s">
        <v>15</v>
      </c>
      <c r="B11" s="11" t="s">
        <v>63</v>
      </c>
      <c r="C11" s="11" t="s">
        <v>23</v>
      </c>
      <c r="D11" s="11" t="s">
        <v>24</v>
      </c>
      <c r="E11" s="11" t="s">
        <v>24</v>
      </c>
      <c r="F11" s="26" t="s">
        <v>3</v>
      </c>
      <c r="G11" s="27"/>
      <c r="H11" s="32">
        <v>43771</v>
      </c>
    </row>
    <row r="12" spans="1:8" ht="49.5">
      <c r="A12" s="10" t="s">
        <v>16</v>
      </c>
      <c r="B12" s="11" t="s">
        <v>64</v>
      </c>
      <c r="C12" s="11" t="s">
        <v>25</v>
      </c>
      <c r="D12" s="11" t="s">
        <v>26</v>
      </c>
      <c r="E12" s="11" t="s">
        <v>26</v>
      </c>
      <c r="F12" s="26" t="s">
        <v>3</v>
      </c>
      <c r="G12" s="27"/>
      <c r="H12" s="32">
        <v>43771</v>
      </c>
    </row>
    <row r="13" spans="1:8" ht="49.5">
      <c r="A13" s="10" t="s">
        <v>17</v>
      </c>
      <c r="B13" s="11" t="s">
        <v>65</v>
      </c>
      <c r="C13" s="11" t="s">
        <v>28</v>
      </c>
      <c r="D13" s="11" t="s">
        <v>29</v>
      </c>
      <c r="E13" s="11" t="s">
        <v>29</v>
      </c>
      <c r="F13" s="26" t="s">
        <v>3</v>
      </c>
      <c r="G13" s="27"/>
      <c r="H13" s="32">
        <v>43772</v>
      </c>
    </row>
    <row r="14" spans="1:8" ht="33">
      <c r="A14" s="10" t="s">
        <v>18</v>
      </c>
      <c r="B14" s="11" t="s">
        <v>66</v>
      </c>
      <c r="C14" s="11" t="s">
        <v>30</v>
      </c>
      <c r="D14" s="11" t="s">
        <v>31</v>
      </c>
      <c r="E14" s="11" t="s">
        <v>31</v>
      </c>
      <c r="F14" s="26" t="s">
        <v>3</v>
      </c>
      <c r="G14" s="27"/>
      <c r="H14" s="32">
        <v>43772</v>
      </c>
    </row>
    <row r="15" spans="1:8" ht="49.5">
      <c r="A15" s="10" t="s">
        <v>38</v>
      </c>
      <c r="B15" s="11" t="s">
        <v>67</v>
      </c>
      <c r="C15" s="11" t="s">
        <v>32</v>
      </c>
      <c r="D15" s="11" t="s">
        <v>33</v>
      </c>
      <c r="E15" s="11" t="s">
        <v>33</v>
      </c>
      <c r="F15" s="26" t="s">
        <v>3</v>
      </c>
      <c r="G15" s="27"/>
      <c r="H15" s="32">
        <v>43772</v>
      </c>
    </row>
    <row r="16" spans="1:8" ht="33">
      <c r="A16" s="10" t="s">
        <v>70</v>
      </c>
      <c r="B16" s="11" t="s">
        <v>27</v>
      </c>
      <c r="C16" s="11" t="s">
        <v>28</v>
      </c>
      <c r="D16" s="11" t="s">
        <v>34</v>
      </c>
      <c r="E16" s="11" t="s">
        <v>34</v>
      </c>
      <c r="F16" s="26" t="s">
        <v>3</v>
      </c>
      <c r="G16" s="27"/>
      <c r="H16" s="32">
        <v>43772</v>
      </c>
    </row>
    <row r="17" spans="1:8" ht="49.5">
      <c r="A17" s="10" t="s">
        <v>71</v>
      </c>
      <c r="B17" s="11" t="s">
        <v>68</v>
      </c>
      <c r="C17" s="11" t="s">
        <v>35</v>
      </c>
      <c r="D17" s="11" t="s">
        <v>36</v>
      </c>
      <c r="E17" s="11" t="s">
        <v>36</v>
      </c>
      <c r="F17" s="26" t="s">
        <v>3</v>
      </c>
      <c r="G17" s="27"/>
      <c r="H17" s="32">
        <v>43772</v>
      </c>
    </row>
    <row r="18" spans="1:8" ht="82.5">
      <c r="A18" s="10" t="s">
        <v>72</v>
      </c>
      <c r="B18" s="11" t="s">
        <v>68</v>
      </c>
      <c r="C18" s="11" t="s">
        <v>35</v>
      </c>
      <c r="D18" s="11" t="s">
        <v>37</v>
      </c>
      <c r="E18" s="11" t="s">
        <v>37</v>
      </c>
      <c r="F18" s="26" t="s">
        <v>3</v>
      </c>
      <c r="G18" s="27"/>
      <c r="H18" s="32">
        <v>43772</v>
      </c>
    </row>
    <row r="19" spans="1:8" ht="49.5">
      <c r="A19" s="10" t="s">
        <v>73</v>
      </c>
      <c r="B19" s="11" t="s">
        <v>69</v>
      </c>
      <c r="C19" s="11" t="s">
        <v>39</v>
      </c>
      <c r="D19" s="11" t="s">
        <v>40</v>
      </c>
      <c r="E19" s="11" t="s">
        <v>40</v>
      </c>
      <c r="F19" s="26" t="s">
        <v>3</v>
      </c>
      <c r="G19" s="27"/>
      <c r="H19" s="32">
        <v>43772</v>
      </c>
    </row>
    <row r="20" spans="1:8">
      <c r="B20" s="1"/>
    </row>
    <row r="21" spans="1:8">
      <c r="B21" s="1"/>
      <c r="F21" s="2"/>
    </row>
    <row r="22" spans="1:8">
      <c r="B22" s="1"/>
    </row>
    <row r="23" spans="1:8">
      <c r="B23" s="1"/>
    </row>
    <row r="24" spans="1:8">
      <c r="B24" s="1"/>
    </row>
    <row r="25" spans="1:8">
      <c r="B25" s="1"/>
    </row>
    <row r="26" spans="1:8">
      <c r="B26" s="1"/>
    </row>
    <row r="27" spans="1:8">
      <c r="B27" s="1"/>
    </row>
    <row r="28" spans="1:8">
      <c r="B28" s="1"/>
    </row>
    <row r="29" spans="1:8">
      <c r="B29" s="1"/>
    </row>
    <row r="30" spans="1:8">
      <c r="B30" s="1"/>
    </row>
    <row r="31" spans="1:8">
      <c r="B31" s="1"/>
    </row>
    <row r="32" spans="1:8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</sheetData>
  <mergeCells count="18">
    <mergeCell ref="F18:G18"/>
    <mergeCell ref="F19:G19"/>
    <mergeCell ref="A8:G8"/>
    <mergeCell ref="F14:G14"/>
    <mergeCell ref="F15:G15"/>
    <mergeCell ref="F16:G16"/>
    <mergeCell ref="F17:G17"/>
    <mergeCell ref="F13:G13"/>
    <mergeCell ref="F9:G9"/>
    <mergeCell ref="F10:G10"/>
    <mergeCell ref="F11:G11"/>
    <mergeCell ref="F12:G12"/>
    <mergeCell ref="F7:G7"/>
    <mergeCell ref="B1:H1"/>
    <mergeCell ref="B2:H2"/>
    <mergeCell ref="B3:H3"/>
    <mergeCell ref="C4:H4"/>
    <mergeCell ref="C5:H5"/>
  </mergeCells>
  <conditionalFormatting sqref="F13:F16">
    <cfRule type="cellIs" dxfId="3" priority="4" stopIfTrue="1" operator="equal">
      <formula>"Fail"</formula>
    </cfRule>
  </conditionalFormatting>
  <conditionalFormatting sqref="F17:F19">
    <cfRule type="cellIs" dxfId="2" priority="3" stopIfTrue="1" operator="equal">
      <formula>"Fail"</formula>
    </cfRule>
  </conditionalFormatting>
  <conditionalFormatting sqref="F9">
    <cfRule type="cellIs" dxfId="1" priority="2" stopIfTrue="1" operator="equal">
      <formula>"Fail"</formula>
    </cfRule>
  </conditionalFormatting>
  <conditionalFormatting sqref="F10:F12">
    <cfRule type="cellIs" dxfId="0" priority="1" stopIfTrue="1" operator="equal">
      <formula>"Fail"</formula>
    </cfRule>
  </conditionalFormatting>
  <dataValidations count="1">
    <dataValidation allowBlank="1" showErrorMessage="1" sqref="F7:F19"/>
  </dataValidation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Dean Page</vt:lpstr>
      <vt:lpstr>ViewGrade,ViewTranscript_Dean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Minh Hoàng</dc:creator>
  <cp:lastModifiedBy>Lê Minh Hoàng</cp:lastModifiedBy>
  <dcterms:created xsi:type="dcterms:W3CDTF">2019-12-08T18:32:43Z</dcterms:created>
  <dcterms:modified xsi:type="dcterms:W3CDTF">2019-12-10T23:06:44Z</dcterms:modified>
</cp:coreProperties>
</file>