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rejucbu_ucl_ac_uk/Documents/Response to Psychological and Pharmacological Treatment for Depression in Children and Adolescents/apples_oranges/"/>
    </mc:Choice>
  </mc:AlternateContent>
  <xr:revisionPtr revIDLastSave="0" documentId="8_{5FA3408B-B829-470F-BAEC-A4C27B474AFC}" xr6:coauthVersionLast="36" xr6:coauthVersionMax="36" xr10:uidLastSave="{00000000-0000-0000-0000-000000000000}"/>
  <bookViews>
    <workbookView xWindow="0" yWindow="0" windowWidth="16800" windowHeight="6390" activeTab="4" xr2:uid="{00000000-000D-0000-FFFF-FFFF00000000}"/>
  </bookViews>
  <sheets>
    <sheet name="Clinical Trials . Gov" sheetId="2" r:id="rId1"/>
    <sheet name="ICTRP" sheetId="1" r:id="rId2"/>
    <sheet name="Screening and Duplicates" sheetId="3" r:id="rId3"/>
    <sheet name="Flow" sheetId="4" r:id="rId4"/>
    <sheet name="Sheet5" sheetId="6" r:id="rId5"/>
  </sheets>
  <calcPr calcId="191029"/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<sst xmlns="http://schemas.openxmlformats.org/spreadsheetml/2006/main" count="748" uniqueCount="270">
  <si>
    <t>Main ID</t>
  </si>
  <si>
    <t>Public Title</t>
  </si>
  <si>
    <t>Date of Registration</t>
  </si>
  <si>
    <t>Outcome of Title Screening</t>
  </si>
  <si>
    <t>NCT04245436</t>
  </si>
  <si>
    <t>Acute and Long-Term Antidepressant Treatment Success in Adolescents With Anxiety (AtLAS-A)</t>
  </si>
  <si>
    <t>No</t>
  </si>
  <si>
    <t>ACTRN12619001456145</t>
  </si>
  <si>
    <t>Does supplemental brexpiprazole affect sleep-wake and circadian parameters in youth with depressive syndromes?</t>
  </si>
  <si>
    <t>JPRN-jRCT2080224520</t>
  </si>
  <si>
    <t>A clinical trial of MLD-55 in pediatric patients with depression</t>
  </si>
  <si>
    <t>Yes</t>
  </si>
  <si>
    <t>RBR-3npbf8</t>
  </si>
  <si>
    <t>Evaluation of biological markers (psychological and physiological) after therapy to reeducate thinking and behavior in university students with Major Depressive Disorder</t>
  </si>
  <si>
    <t>NCT03569475</t>
  </si>
  <si>
    <t>Efficacy. Safety, and Tolerability of Levominacipran ER in Pediatric (7-17 Years) With Major Depressive Disorder</t>
  </si>
  <si>
    <t>Duplicate</t>
  </si>
  <si>
    <t>NCT03547219</t>
  </si>
  <si>
    <t>Biomarkers of Antidepressant Response and Suicidal Events in Depressed Youth</t>
  </si>
  <si>
    <t>NCT03436173</t>
  </si>
  <si>
    <t>OxSYPan Oxford Study With Young People on Antidepressants</t>
  </si>
  <si>
    <t>JPRN-jRCT2080223797</t>
  </si>
  <si>
    <t>An open-label extension study of duloxetine in children and adolescents with depressive disorder</t>
  </si>
  <si>
    <t>NCT03395353</t>
  </si>
  <si>
    <t>A Study of Duloxetine (LY248686) in the Treatment of Japanese Children and Adolescents With Depressive Disorder</t>
  </si>
  <si>
    <t>NCT03315793</t>
  </si>
  <si>
    <t>A Study of Duloxetine (LY248686) in Japanese Children and Adolescents With Depressive Disorder</t>
  </si>
  <si>
    <t>JPRN-jRCT2080223678</t>
  </si>
  <si>
    <t>A phase 3 clinical trial of duloxetine in children and adolescents with depressive disorder</t>
  </si>
  <si>
    <t>NCT03283930</t>
  </si>
  <si>
    <t>Clinical Trial of Fluoxetine in Anxiety and Depression in Children and Associated Changes in the Brain</t>
  </si>
  <si>
    <t>IRCT2017071826484N3</t>
  </si>
  <si>
    <t>Comparison of the Effectiveness of Cognitive Behavioral Therapy Based on Virtual Content with Drug Therapy in Postpartum Depression in Improving Weight Indices in Children Up to 4 Months</t>
  </si>
  <si>
    <t>NCT03222570</t>
  </si>
  <si>
    <t>An Adaptive Algorithm-Based Approach to Treatment for Adolescent Depression</t>
  </si>
  <si>
    <t>NCT03122158</t>
  </si>
  <si>
    <t>Escitalopram in the Treatment of Adolescents With Maior Depressive Disorder or Anxiety Disorders</t>
  </si>
  <si>
    <t>ACTRN12616001568404</t>
  </si>
  <si>
    <t>Nitrous Oxide (N2O) treatment of adolescents with depression (NOTAD)</t>
  </si>
  <si>
    <t>ACTRN12616001561471</t>
  </si>
  <si>
    <t>Treatment of Adolescents with Depression (TRACED): A pilot study on predictors for treatment response</t>
  </si>
  <si>
    <t>EUCTR2015-004905-17-Outside- EU/EEA</t>
  </si>
  <si>
    <t>Study to evaluate the efficacy and safety of Paxil® Tablets in children and adolescents with Major Depressive Disorder</t>
  </si>
  <si>
    <t>NCT02809677</t>
  </si>
  <si>
    <t>Treating Caregiver Depression to Improve Childhood Asthma Impact and Mediators</t>
  </si>
  <si>
    <t>NCT02709746</t>
  </si>
  <si>
    <t>Active Reference (Fluoxetine) Fixed-dose Study of Vortioxetine in Paediatric Patients Aged 12 to 17 Years With Major Depressive Disorder (MDD)</t>
  </si>
  <si>
    <t>NCT02709655</t>
  </si>
  <si>
    <t>Active Reference (Fluoxetine) Fixed-dose Study of Vortioxetine in Paediatric Patients Aged 7 to 11 Years With Major Depressive Disorder (MDD)</t>
  </si>
  <si>
    <t>EUCTR2008-005354-20-IT</t>
  </si>
  <si>
    <t>A study to evaluate the effect of a product named vortioxetine (used in depression) in adolescents These effects will be compared to those induced by a marketed comparator and a placebo Investigator and subjects will be blinded</t>
  </si>
  <si>
    <t>NCT02646449</t>
  </si>
  <si>
    <t>Treatment of Young Adults With Comorbid AUD/MDD: A Pilot Medication Trial</t>
  </si>
  <si>
    <t>EUCTR2008-005354-20-LV</t>
  </si>
  <si>
    <t>Mechanism of Antidepressant-Related Dysfunctional Arousal in High-Risk Youth</t>
  </si>
  <si>
    <t>EUCTR2008-005353-38-LV</t>
  </si>
  <si>
    <t>A study to evaluate the effect of a product named vortioxetine (used in depression) in children These effects will be compared to those induced by a marketed comparator and a placebo Investigator and subjects will be blinded</t>
  </si>
  <si>
    <t>EUCTR2015-002181-23-DE</t>
  </si>
  <si>
    <t>Efficacy and safety of 2 doses of agomelatine (10mg. 25mg) given orally in children (from 7 to less than 12 years) and adolescents (from 12 to less than 18 years) with moderate to severe Major Depressive Disorder</t>
  </si>
  <si>
    <t>EUCTR2015-002181-23-HU</t>
  </si>
  <si>
    <t>Efficacy and safety of 2 doses of agomelatine (10mg 25mg given orally in children (from 7 to less than 12 years) and adolescents (from 12 to less than 18 years) with moderate to severe Major Depressive Disorder</t>
  </si>
  <si>
    <t>EUCTR2015-002181-23-FI</t>
  </si>
  <si>
    <t>Efficacy and safety of 2 doses of agomelatine (10mg. 25mg) given orally in children (from 7 to less than 12 years and adolescents (from 12 to less than 18 years) with moderate to severe Major Depressive Disorder</t>
  </si>
  <si>
    <t>NCT02553161</t>
  </si>
  <si>
    <t>NCT01796132</t>
  </si>
  <si>
    <t>Antidepressants During Pregnancy and Lactation: Pharmacokinetics and Clinical Implications</t>
  </si>
  <si>
    <t>NCT00849693</t>
  </si>
  <si>
    <t>A Study in the Treatment of Children and Adolescents With Major Depressive Disorder</t>
  </si>
  <si>
    <t>NCT00529789</t>
  </si>
  <si>
    <t>Open-Label Study of Duloxetine in the Treatment of Children and Adolescents With Major Depressive Disorder</t>
  </si>
  <si>
    <t>Source</t>
  </si>
  <si>
    <t>ICTRP</t>
  </si>
  <si>
    <t>NCT Number</t>
  </si>
  <si>
    <t>Study Title</t>
  </si>
  <si>
    <t>Study URL</t>
  </si>
  <si>
    <t>Study Status</t>
  </si>
  <si>
    <t>Conditions</t>
  </si>
  <si>
    <t>Interventions</t>
  </si>
  <si>
    <t>Sponsor</t>
  </si>
  <si>
    <t>Collaborators</t>
  </si>
  <si>
    <t>Study Type</t>
  </si>
  <si>
    <t>NCT02871297</t>
  </si>
  <si>
    <t>Long-term, Open-label, Flexible-dose, Extension Study of Vortioxetine in Child and Adolescent Participants With Major Depressive Disorder (MDD) From 7 to 18 Years of Age</t>
  </si>
  <si>
    <t>https://clinicaltrials.gov/study/NCT02871297</t>
  </si>
  <si>
    <t>TERMINATED</t>
  </si>
  <si>
    <t>Depressive Disorder, Major</t>
  </si>
  <si>
    <t>DRUG: Vortioxetine</t>
  </si>
  <si>
    <t>H. Lundbeck A/S</t>
  </si>
  <si>
    <t>INTERVENTIONAL</t>
  </si>
  <si>
    <t>NCT03953014</t>
  </si>
  <si>
    <t>Pharmacogenetics of Antidepressant-Induced Disinhibition</t>
  </si>
  <si>
    <t>https://clinicaltrials.gov/study/NCT03953014</t>
  </si>
  <si>
    <t>RECRUITING</t>
  </si>
  <si>
    <t>Obsessive-Compulsive Disorder|Anxiety Disorders|Major Depressive Disorder|Antidepressant Drug Adverse Reaction</t>
  </si>
  <si>
    <t>University of Calgary</t>
  </si>
  <si>
    <t>Hotchkiss Brain Institute, University of Calgary|Alberta Health services</t>
  </si>
  <si>
    <t>OBSERVATIONAL</t>
  </si>
  <si>
    <t>Active Reference (Fluoxetine) Fixed-dose Study of Vortioxetine in Paediatric Participants Aged 7 to 11 Years With Major Depressive Disorder (MDD)</t>
  </si>
  <si>
    <t>https://clinicaltrials.gov/study/NCT02709655</t>
  </si>
  <si>
    <t>COMPLETED</t>
  </si>
  <si>
    <t>DRUG: Vortioxetine 10 mg/day|DRUG: Vortioxetine 20 mg/day|DRUG: Fluoxetine 20mg/day|OTHER: Placebo</t>
  </si>
  <si>
    <t>Takeda</t>
  </si>
  <si>
    <t>NCT04209166</t>
  </si>
  <si>
    <t>A Study of Individualized Diagnosis and Treatment for Major Depressive Disorder With Atypical Features</t>
  </si>
  <si>
    <t>https://clinicaltrials.gov/study/NCT04209166</t>
  </si>
  <si>
    <t>UNKNOWN</t>
  </si>
  <si>
    <t>Major Depressive Disorder</t>
  </si>
  <si>
    <t>DRUG: SSRIs/SNRIs (Selective Serotonin Reuptake Inhibitors/ Serotonin and Norepinephrine Reuptake Inhibitors)|DRUG: SSRIs/SNRIs+Mood Stabilizer|DRUG: SSRIs/SNRIs+Quetiapine|DRUG: Usual Treatment</t>
  </si>
  <si>
    <t>Shanghai Mental Health Center</t>
  </si>
  <si>
    <t>Air Force Military Medical University, China|Guangzhou Psychiatric Hospital|Dalian Seventh People's Hospital|Wuhan Union Hospital, China|Shanghai Jiao Tong University School of Medicine</t>
  </si>
  <si>
    <t>https://clinicaltrials.gov/study/NCT02709746</t>
  </si>
  <si>
    <t>DRUG: Vortioxetine 10 mg/day|DRUG: Vortioxetine 20 mg/day|DRUG: Fluoxetine 20 mg/day|OTHER: Placebo</t>
  </si>
  <si>
    <t>Clinical Trial of Fluoxetine in Anxiety and Depression in Children, and Associated Changes in the Brain</t>
  </si>
  <si>
    <t>https://clinicaltrials.gov/study/NCT03283930</t>
  </si>
  <si>
    <t>Anxiety Disorders|Major Depressive Disorder</t>
  </si>
  <si>
    <t>BEHAVIORAL: Active Attention Bias Modification Training|DRUG: Fluoxetine</t>
  </si>
  <si>
    <t>National Institutes of Health Clinical Center (CC)</t>
  </si>
  <si>
    <t>https://clinicaltrials.gov/study/NCT03395353</t>
  </si>
  <si>
    <t>Depressive Disorder</t>
  </si>
  <si>
    <t>DRUG: Duloxetine Hydrochloride</t>
  </si>
  <si>
    <t>Shionogi</t>
  </si>
  <si>
    <t>Eli Lilly and Company</t>
  </si>
  <si>
    <t>Escitalopram in the Treatment of Adolescents With Major Depressive Disorder or Anxiety Disorders</t>
  </si>
  <si>
    <t>https://clinicaltrials.gov/study/NCT03122158</t>
  </si>
  <si>
    <t>Major Depressive Disorder|Anxiety Disorders</t>
  </si>
  <si>
    <t>DRUG: Escitalopram</t>
  </si>
  <si>
    <t>Erzurum Regional Training &amp; Research Hospital</t>
  </si>
  <si>
    <t>NCT03108625</t>
  </si>
  <si>
    <t>Continuation With Vortioxetine in Child and Adolescent Patients With Major Depressive Disorder (MDD) From 7 to 17 Years of Age</t>
  </si>
  <si>
    <t>https://clinicaltrials.gov/study/NCT03108625</t>
  </si>
  <si>
    <t>https://clinicaltrials.gov/study/NCT03315793</t>
  </si>
  <si>
    <t>DRUG: Duloxetine Hydrochloride|DRUG: Placebo</t>
  </si>
  <si>
    <t>NCT03148509</t>
  </si>
  <si>
    <t>A Study of Diagnosis and Treatment of Depression Based on Biological Evidence of Dopamine Reward Pathway</t>
  </si>
  <si>
    <t>https://clinicaltrials.gov/study/NCT03148509</t>
  </si>
  <si>
    <t>Diagnosis and Treatment of Depression</t>
  </si>
  <si>
    <t>DRUG: risperidone|DRUG: aripiprazole|DRUG: bupropion</t>
  </si>
  <si>
    <t>Peking University</t>
  </si>
  <si>
    <t>NCT02893371</t>
  </si>
  <si>
    <t>Longitudinal Comparative Effectiveness of Bipolar Disorder Therapies</t>
  </si>
  <si>
    <t>https://clinicaltrials.gov/study/NCT02893371</t>
  </si>
  <si>
    <t>Bipolar Disorder</t>
  </si>
  <si>
    <t>DRUG: Lithium Carbonate|DRUG: Lamotrigine|DRUG: Valproic Acid|DRUG: Oxcarbazepine|DRUG: Carbamazepine|DRUG: Ziprasidone|DRUG: Risperidone|DRUG: Quetiapine|DRUG: Olanzapine|DRUG: Aripiprazole|DRUG: Fluoxetine / Olanzapine|DRUG: Haloperidol|DRUG: Perphenazine|DRUG: Clozapine|DRUG: Asenapine|DRUG: Lurasidone|DRUG: Paliperidone|DRUG: Mirtazapine|DRUG: Bupropion|DRUG: Desvenlafaxine|DRUG: Duloxetine|DRUG: Venlafaxine|DRUG: Citalopram|DRUG: Escitalopram|DRUG: Fluoxetine|DRUG: Fluvoxamine|DRUG: Paroxetine|DRUG: Sertraline|DRUG: Vilazodone|DRUG: Doxepin</t>
  </si>
  <si>
    <t>University of New Mexico</t>
  </si>
  <si>
    <t>Patient-Centered Outcomes Research Institute|Montana State University|National Alliance on Mental Illness Montana|CGStat LLC|Risk Benefit Statistics LLC|National Alliance on Mental Illness New Mexico|National Alliance on Mental Illness Westside Los Angeles</t>
  </si>
  <si>
    <t>NCT03230682</t>
  </si>
  <si>
    <t>Eealy Improvement Predicts Antidepressants Response in Adults With Major Depression Disorder</t>
  </si>
  <si>
    <t>https://clinicaltrials.gov/study/NCT03230682</t>
  </si>
  <si>
    <t>DRUG: antidepressant</t>
  </si>
  <si>
    <t>Huashan Hospital</t>
  </si>
  <si>
    <t>Efficacy, Safety, and Tolerability of Levomilnacipran ER in Pediatric Patients (7-17 Years) With Major Depressive Disorder</t>
  </si>
  <si>
    <t>https://clinicaltrials.gov/study/NCT03569475</t>
  </si>
  <si>
    <t>DRUG: Levomilnacipran ER|DRUG: Fluoxetine|DRUG: Placebo</t>
  </si>
  <si>
    <t>Allergan</t>
  </si>
  <si>
    <t>NCT03516604</t>
  </si>
  <si>
    <t>PF-04995274 and Emotional Processing in Un-medicated Depression</t>
  </si>
  <si>
    <t>https://clinicaltrials.gov/study/NCT03516604</t>
  </si>
  <si>
    <t>Depression, Unipolar</t>
  </si>
  <si>
    <t>DRUG: PF-04995274|DRUG: Citalopram|DRUG: Placebo Oral Tablet|DRUG: Placebo oral capsule</t>
  </si>
  <si>
    <t>University of Oxford</t>
  </si>
  <si>
    <t>Medical Research Council|Pfizer</t>
  </si>
  <si>
    <t>NCT02855580</t>
  </si>
  <si>
    <t>Integrating Pharmacogenomic Testing Into a Child Psychiatry Clinic</t>
  </si>
  <si>
    <t>https://clinicaltrials.gov/study/NCT02855580</t>
  </si>
  <si>
    <t>Obsessive Compulsive Disorder|Major Depressive Disorder|Anxiety</t>
  </si>
  <si>
    <t>University of Florida</t>
  </si>
  <si>
    <t>https://clinicaltrials.gov/study/NCT02553161</t>
  </si>
  <si>
    <t>Depression|Anxiety|Bipolar Disorder</t>
  </si>
  <si>
    <t>DRUG: Escitalopram|BEHAVIORAL: Cognitive behavioral Psychotherapy</t>
  </si>
  <si>
    <t>University of Cincinnati</t>
  </si>
  <si>
    <t>National Institute of Mental Health (NIMH)</t>
  </si>
  <si>
    <t>https://clinicaltrials.gov/study/NCT03222570</t>
  </si>
  <si>
    <t>BEHAVIORAL: Interpersonal Psychotherapy for Depressed Adolescents|DRUG: Selective Serotonin Reuptake Inhibitor|OTHER: Usual Care</t>
  </si>
  <si>
    <t>University of Minnesota</t>
  </si>
  <si>
    <t>NCT03651674</t>
  </si>
  <si>
    <t>Longitudinal Effect of Electroconvulsive Therapy on Schizophrenia and Bipolar Disorder: a MRI Study</t>
  </si>
  <si>
    <t>https://clinicaltrials.gov/study/NCT03651674</t>
  </si>
  <si>
    <t>Schizophrenia, Bipolar Disorder</t>
  </si>
  <si>
    <t>DEVICE: ECT treatment|DRUG: Drug treatment</t>
  </si>
  <si>
    <t>Xidian University</t>
  </si>
  <si>
    <t>Outcome of title screening</t>
  </si>
  <si>
    <t>Reason</t>
  </si>
  <si>
    <t>Observational study</t>
  </si>
  <si>
    <t>Not drug vs placebo comparison</t>
  </si>
  <si>
    <t>Incorrect outcome measures; also includes adults.</t>
  </si>
  <si>
    <t>Incorrect target population</t>
  </si>
  <si>
    <t>ctg</t>
  </si>
  <si>
    <t>ictrp</t>
  </si>
  <si>
    <t>Not drug vs placebo comparison; no placebo arm.</t>
  </si>
  <si>
    <t>Incorrect outcomes</t>
  </si>
  <si>
    <t>Incorrect outcomes; also includes adults.</t>
  </si>
  <si>
    <t>Notes</t>
  </si>
  <si>
    <t>Flow</t>
  </si>
  <si>
    <t>clinicaltrials.gov</t>
  </si>
  <si>
    <t>Duplicates</t>
  </si>
  <si>
    <t>Total</t>
  </si>
  <si>
    <t>Outcome of initial screening</t>
  </si>
  <si>
    <t>Date</t>
  </si>
  <si>
    <t>Recruitment was underway at the time of final search date</t>
  </si>
  <si>
    <t xml:space="preserve">Published within Cipriani search period, included in MA. </t>
  </si>
  <si>
    <t xml:space="preserve">Results available here: https://www.clinicaltrialsregister.eu/ctr-search/trial/2008-005354-20/results </t>
  </si>
  <si>
    <t>Duplicate of NCT03315793</t>
  </si>
  <si>
    <t>Duplicate of NCT02709746</t>
  </si>
  <si>
    <t>Duplicate of NCT02709655</t>
  </si>
  <si>
    <t>Duplicate of NCT03395353</t>
  </si>
  <si>
    <t>Results available here: https://www.clinicaltrialsregister.eu/ctr-search/trial/2015-002181-23/results</t>
  </si>
  <si>
    <t>NCT02431806</t>
  </si>
  <si>
    <t>Safety and Efficacy of Levomilnacipran ER in Adolescent Participants With Major Depressive Disorder</t>
  </si>
  <si>
    <t>Published within Cipriani search period, included in MA. NCT00812812</t>
  </si>
  <si>
    <t>Incorrect target population; adults</t>
  </si>
  <si>
    <t>Incorrect treatment paradigm; single dose administration</t>
  </si>
  <si>
    <t>NCT02372799</t>
  </si>
  <si>
    <t>Safety and Efficacy of Vilazodone in Pediatric Patients With Major Depressive Disorder (VLZ-MD-22)</t>
  </si>
  <si>
    <t>https://clinicaltrials.gov/study/NCT02372799</t>
  </si>
  <si>
    <t>DRUG: Vilazodone|DRUG: Placebo|DRUG: Fluoxetine</t>
  </si>
  <si>
    <t>Forest Laboratories</t>
  </si>
  <si>
    <t>NCT02379767</t>
  </si>
  <si>
    <t>Effects of ECT on Monoamine Oxidase A in Depression Investigated With PET</t>
  </si>
  <si>
    <t>https://clinicaltrials.gov/study/NCT02379767</t>
  </si>
  <si>
    <t>Major Depression</t>
  </si>
  <si>
    <t>DEVICE: Electroconvulsive therapy|OTHER: Positron emission tomography of the brain using [11C]harmine|OTHER: Structural magnetic resonance imaging</t>
  </si>
  <si>
    <t>Medical University of Vienna</t>
  </si>
  <si>
    <t>NCT02428439</t>
  </si>
  <si>
    <t>Identification of Genetic Markers and Predictors of Antidepressant-induced Suicidality in Youth Depression</t>
  </si>
  <si>
    <t>https://clinicaltrials.gov/study/NCT02428439</t>
  </si>
  <si>
    <t>Depression|Suicidal Ideation</t>
  </si>
  <si>
    <t>DRUG: bupropion or lamotrigine</t>
  </si>
  <si>
    <t>Asan Medical Center</t>
  </si>
  <si>
    <t>https://clinicaltrials.gov/study/NCT02431806</t>
  </si>
  <si>
    <t>DRUG: Placebo|DRUG: Levomilnacipran|DRUG: Fluoxetine</t>
  </si>
  <si>
    <t>NCT02436239</t>
  </si>
  <si>
    <t>A Study of Vilazodone in Pediatric Patients With Major Depressive Disorder</t>
  </si>
  <si>
    <t>https://clinicaltrials.gov/study/NCT02436239</t>
  </si>
  <si>
    <t>DRUG: Vilazodone</t>
  </si>
  <si>
    <t>Screening</t>
  </si>
  <si>
    <t>Published</t>
  </si>
  <si>
    <t>Title</t>
  </si>
  <si>
    <t>Trial Number</t>
  </si>
  <si>
    <t>Y</t>
  </si>
  <si>
    <t>https://www.thelancet.com/journals/lanpsy/article/PIIS2215-0366(21)00390-4/abstract</t>
  </si>
  <si>
    <t>Citation</t>
  </si>
  <si>
    <t>Plan</t>
  </si>
  <si>
    <t xml:space="preserve">Results were available but full study was not published at time of search. Extract results from clinical trial register. </t>
  </si>
  <si>
    <t>trial_register</t>
  </si>
  <si>
    <t>NCT01371734</t>
  </si>
  <si>
    <t>Atkinson, S., Lubaczewski, S., Ramaker, S., England, R. D., Wajsbrot, D. B., Abbas, R., &amp; Findling, R. L. (2018) Desvenlafaxine versus placebo in the treatment of children and adolescents with major depressive disorder. Journal of Child and Adolescent Psychopharmacology. 28(1), 55-65. https://doi-org.ezp.lib.cam.ac.uk/10.1089/cap.2017.0099</t>
  </si>
  <si>
    <t>A Study Of DVS SR In Treatment Of Children And Adolescent Outpatients With MDD</t>
  </si>
  <si>
    <t>Weihs, K. L., Murphy, W., Abbas, R., Chiles, D., England, R. D., Ramaker, S., &amp; Wajsbrot, D. B. (2018). Desvenlafaxine Versus Placebo in a Fluoxetine-Referenced Study of Children and Adolescents with Major Depressive Disorder. Journal of Child and Adolescent Psychopharmacology, 28(1), 36–46. https://doi.org/10.1089/cap.2017.0100 </t>
  </si>
  <si>
    <t>NCT01372150</t>
  </si>
  <si>
    <t>publication</t>
  </si>
  <si>
    <t>NCT01878292</t>
  </si>
  <si>
    <t>Safety and Efficacy of Vilazodone in Adolescent Patients With Major Depressive Disorder (VLZ-MD-21)</t>
  </si>
  <si>
    <t>Durgam, S., Chen, C., Migliore, R., Prakash, C., Edwards, J., Findling, R. L. (2018) A Phase 3, Double-Blind, Randomized, Placebo-Controlled Study of Vilazodone in Adolescents with Major Depressive Disorder. Paediatric Drugs, 20, 353-63.   https://doi-org.ezp.lib.cam.ac.uk/10.1007/s40272-018-0290-4 </t>
  </si>
  <si>
    <t>https://pubmed.ncbi.nlm.nih.gov/35033635/</t>
  </si>
  <si>
    <t>https://www.ncbi.nlm.nih.gov/pmc/articles/PMC7409584/</t>
  </si>
  <si>
    <t xml:space="preserve">Full study available at time of search, use publication. </t>
  </si>
  <si>
    <t>Findling, R.L., McCusker, E., &amp; Strawn, J. R.,(2020) A randomized, double-blind, placebo-controlled trial of vilazodone in children and adolescents with major depressive disorder with twenty-six-week open-label follow-up. J. Child Adolesc. Psychopharmacol, 30(6), pp. 355-365, https://doi-org.ezp.lib.cam.ac.uk/10.1089/cap.2019.0176</t>
  </si>
  <si>
    <r>
      <t xml:space="preserve">Le Noury, J., Nardo, J. M., Healy, D., Jureidini, J., Raven, M., Tufanaru, C., &amp; Abi-Jaoude, E. (2015) Restoring Study 329: efficacy and harms of paroxetine and imipramine in treatment of major depression in adolescence. </t>
    </r>
    <r>
      <rPr>
        <i/>
        <sz val="11"/>
        <color rgb="FF000000"/>
        <rFont val="Arial"/>
        <family val="2"/>
      </rPr>
      <t>BMJ, 351</t>
    </r>
    <r>
      <rPr>
        <sz val="11"/>
        <color rgb="FF000000"/>
        <rFont val="Arial"/>
        <family val="2"/>
      </rPr>
      <t>: h4320.</t>
    </r>
  </si>
  <si>
    <t>missing</t>
  </si>
  <si>
    <t>Not drug vs placebo comparison; no placebo arm; open label extension study.</t>
  </si>
  <si>
    <t>Results published after search period</t>
  </si>
  <si>
    <t>Results</t>
  </si>
  <si>
    <t xml:space="preserve">https://classic.clinicaltrials.gov/ct2/show/NCT02709746?term=NCT02709746&amp;draw=2&amp;rank=1 </t>
  </si>
  <si>
    <t xml:space="preserve">https://www.clinicaltrialsregister.eu/ctr-search/trial/2015-002181-23/results/historical/version/1 </t>
  </si>
  <si>
    <t>https://classic.clinicaltrials.gov/ct2/show/study/NCT02431806</t>
  </si>
  <si>
    <t>Results not posted at time of search</t>
  </si>
  <si>
    <t>https://www.thelancet.com/journals/lanpsy/article/PIIS2215-0366(21)00390-4/fulltext#seccestitle170</t>
  </si>
  <si>
    <t>Safety and efficacy of agomelatine in children and adolescents with major depressive disorder receiving psychosocial counselling: a double-blind, randomised, controlled, phase 3 trial in nine countries</t>
  </si>
  <si>
    <t>Covidence</t>
  </si>
  <si>
    <t>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</si>
</sst>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Source Sans Pro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ADA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18" fillId="0" borderId="0" xfId="42"/>
    <xf numFmtId="0" fontId="19" fillId="0" borderId="10" xfId="0" applyFont="1" applyBorder="1" applyAlignment="1">
      <alignment vertical="center" wrapText="1"/>
    </xf>
    <xf numFmtId="0" fontId="18" fillId="0" borderId="0" xfId="42" applyAlignment="1">
      <alignment vertical="center"/>
    </xf>
    <xf numFmtId="0" fontId="18" fillId="33" borderId="0" xfId="42" applyFill="1"/>
    <xf numFmtId="0" fontId="18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ic.clinicaltrials.gov/ct2/show/NCT02709746?term=NCT02709746&amp;draw=2&amp;rank=1" TargetMode="External"/><Relationship Id="rId3" Type="http://schemas.openxmlformats.org/officeDocument/2006/relationships/hyperlink" Target="http://clinicaltrials.gov/show/NCT01878292" TargetMode="External"/><Relationship Id="rId7" Type="http://schemas.openxmlformats.org/officeDocument/2006/relationships/hyperlink" Target="https://pubmed.ncbi.nlm.nih.gov/35033635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089/cap.2017.0100" TargetMode="External"/><Relationship Id="rId1" Type="http://schemas.openxmlformats.org/officeDocument/2006/relationships/hyperlink" Target="https://doi-org.ezp.lib.cam.ac.uk/10.1089/cap.2017.0099" TargetMode="External"/><Relationship Id="rId6" Type="http://schemas.openxmlformats.org/officeDocument/2006/relationships/hyperlink" Target="https://www.thelancet.com/journals/lanpsy/article/PIIS2215-0366(21)00390-4/abstract" TargetMode="External"/><Relationship Id="rId11" Type="http://schemas.openxmlformats.org/officeDocument/2006/relationships/hyperlink" Target="https://www.thelancet.com/journals/lanpsy/article/PIIS2215-0366(21)00390-4/fulltext" TargetMode="External"/><Relationship Id="rId5" Type="http://schemas.openxmlformats.org/officeDocument/2006/relationships/hyperlink" Target="https://doi-org.ezp.lib.cam.ac.uk/10.1089/cap.2019.0176" TargetMode="External"/><Relationship Id="rId10" Type="http://schemas.openxmlformats.org/officeDocument/2006/relationships/hyperlink" Target="https://classic.clinicaltrials.gov/ct2/show/study/NCT02431806" TargetMode="External"/><Relationship Id="rId4" Type="http://schemas.openxmlformats.org/officeDocument/2006/relationships/hyperlink" Target="https://doi-org.ezp.lib.cam.ac.uk/10.1007/s40272-018-0290-4" TargetMode="External"/><Relationship Id="rId9" Type="http://schemas.openxmlformats.org/officeDocument/2006/relationships/hyperlink" Target="https://www.clinicaltrialsregister.eu/ctr-search/trial/2015-002181-23/results/historical/version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A4" workbookViewId="0">
      <selection activeCell="B15" sqref="B15"/>
    </sheetView>
  </sheetViews>
  <sheetFormatPr defaultRowHeight="14.5" x14ac:dyDescent="0.35"/>
  <cols>
    <col min="1" max="1" width="16.36328125" customWidth="1"/>
    <col min="2" max="2" width="25.08984375" customWidth="1"/>
  </cols>
  <sheetData>
    <row r="1" spans="1:12" x14ac:dyDescent="0.3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K1" t="s">
        <v>180</v>
      </c>
      <c r="L1" t="s">
        <v>181</v>
      </c>
    </row>
    <row r="2" spans="1:12" x14ac:dyDescent="0.35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I2" t="s">
        <v>88</v>
      </c>
      <c r="K2" t="s">
        <v>6</v>
      </c>
      <c r="L2" t="s">
        <v>183</v>
      </c>
    </row>
    <row r="3" spans="1:12" x14ac:dyDescent="0.35">
      <c r="A3" t="s">
        <v>89</v>
      </c>
      <c r="B3" t="s">
        <v>90</v>
      </c>
      <c r="C3" t="s">
        <v>91</v>
      </c>
      <c r="D3" t="s">
        <v>92</v>
      </c>
      <c r="E3" t="s">
        <v>93</v>
      </c>
      <c r="G3" t="s">
        <v>94</v>
      </c>
      <c r="H3" t="s">
        <v>95</v>
      </c>
      <c r="I3" t="s">
        <v>96</v>
      </c>
      <c r="K3" t="s">
        <v>6</v>
      </c>
      <c r="L3" t="s">
        <v>182</v>
      </c>
    </row>
    <row r="4" spans="1:12" x14ac:dyDescent="0.35">
      <c r="A4" t="s">
        <v>47</v>
      </c>
      <c r="B4" t="s">
        <v>97</v>
      </c>
      <c r="C4" t="s">
        <v>98</v>
      </c>
      <c r="D4" t="s">
        <v>99</v>
      </c>
      <c r="E4" t="s">
        <v>85</v>
      </c>
      <c r="F4" t="s">
        <v>100</v>
      </c>
      <c r="G4" t="s">
        <v>87</v>
      </c>
      <c r="H4" t="s">
        <v>101</v>
      </c>
      <c r="I4" t="s">
        <v>88</v>
      </c>
      <c r="K4" t="s">
        <v>11</v>
      </c>
    </row>
    <row r="5" spans="1:12" x14ac:dyDescent="0.35">
      <c r="A5" t="s">
        <v>102</v>
      </c>
      <c r="B5" t="s">
        <v>103</v>
      </c>
      <c r="C5" t="s">
        <v>104</v>
      </c>
      <c r="D5" t="s">
        <v>105</v>
      </c>
      <c r="E5" t="s">
        <v>106</v>
      </c>
      <c r="F5" t="s">
        <v>107</v>
      </c>
      <c r="G5" t="s">
        <v>108</v>
      </c>
      <c r="H5" t="s">
        <v>109</v>
      </c>
      <c r="I5" t="s">
        <v>88</v>
      </c>
      <c r="K5" t="s">
        <v>6</v>
      </c>
      <c r="L5" t="s">
        <v>183</v>
      </c>
    </row>
    <row r="6" spans="1:12" x14ac:dyDescent="0.35">
      <c r="A6" t="s">
        <v>45</v>
      </c>
      <c r="B6" t="s">
        <v>46</v>
      </c>
      <c r="C6" t="s">
        <v>110</v>
      </c>
      <c r="D6" t="s">
        <v>99</v>
      </c>
      <c r="E6" t="s">
        <v>85</v>
      </c>
      <c r="F6" t="s">
        <v>111</v>
      </c>
      <c r="G6" t="s">
        <v>87</v>
      </c>
      <c r="H6" t="s">
        <v>101</v>
      </c>
      <c r="I6" t="s">
        <v>88</v>
      </c>
      <c r="K6" t="s">
        <v>11</v>
      </c>
    </row>
    <row r="7" spans="1:12" x14ac:dyDescent="0.35">
      <c r="A7" t="s">
        <v>29</v>
      </c>
      <c r="B7" t="s">
        <v>112</v>
      </c>
      <c r="C7" t="s">
        <v>113</v>
      </c>
      <c r="D7" t="s">
        <v>99</v>
      </c>
      <c r="E7" t="s">
        <v>114</v>
      </c>
      <c r="F7" t="s">
        <v>115</v>
      </c>
      <c r="G7" t="s">
        <v>116</v>
      </c>
      <c r="I7" t="s">
        <v>88</v>
      </c>
      <c r="K7" t="s">
        <v>6</v>
      </c>
      <c r="L7" t="s">
        <v>183</v>
      </c>
    </row>
    <row r="8" spans="1:12" x14ac:dyDescent="0.35">
      <c r="A8" t="s">
        <v>23</v>
      </c>
      <c r="B8" t="s">
        <v>24</v>
      </c>
      <c r="C8" t="s">
        <v>117</v>
      </c>
      <c r="D8" t="s">
        <v>84</v>
      </c>
      <c r="E8" t="s">
        <v>118</v>
      </c>
      <c r="F8" t="s">
        <v>119</v>
      </c>
      <c r="G8" t="s">
        <v>120</v>
      </c>
      <c r="H8" t="s">
        <v>121</v>
      </c>
      <c r="I8" t="s">
        <v>88</v>
      </c>
      <c r="K8" t="s">
        <v>6</v>
      </c>
      <c r="L8" t="s">
        <v>183</v>
      </c>
    </row>
    <row r="9" spans="1:12" x14ac:dyDescent="0.35">
      <c r="A9" t="s">
        <v>35</v>
      </c>
      <c r="B9" t="s">
        <v>122</v>
      </c>
      <c r="C9" t="s">
        <v>123</v>
      </c>
      <c r="D9" t="s">
        <v>105</v>
      </c>
      <c r="E9" t="s">
        <v>124</v>
      </c>
      <c r="F9" t="s">
        <v>125</v>
      </c>
      <c r="G9" t="s">
        <v>126</v>
      </c>
      <c r="I9" t="s">
        <v>88</v>
      </c>
      <c r="K9" t="s">
        <v>6</v>
      </c>
      <c r="L9" t="s">
        <v>183</v>
      </c>
    </row>
    <row r="10" spans="1:12" x14ac:dyDescent="0.35">
      <c r="A10" t="s">
        <v>127</v>
      </c>
      <c r="B10" t="s">
        <v>128</v>
      </c>
      <c r="C10" t="s">
        <v>129</v>
      </c>
      <c r="D10" t="s">
        <v>99</v>
      </c>
      <c r="E10" t="s">
        <v>85</v>
      </c>
      <c r="F10" t="s">
        <v>86</v>
      </c>
      <c r="G10" t="s">
        <v>87</v>
      </c>
      <c r="I10" t="s">
        <v>88</v>
      </c>
      <c r="K10" t="s">
        <v>6</v>
      </c>
      <c r="L10" t="s">
        <v>183</v>
      </c>
    </row>
    <row r="11" spans="1:12" x14ac:dyDescent="0.35">
      <c r="A11" t="s">
        <v>25</v>
      </c>
      <c r="B11" t="s">
        <v>26</v>
      </c>
      <c r="C11" t="s">
        <v>130</v>
      </c>
      <c r="D11" t="s">
        <v>99</v>
      </c>
      <c r="E11" t="s">
        <v>118</v>
      </c>
      <c r="F11" t="s">
        <v>131</v>
      </c>
      <c r="G11" t="s">
        <v>120</v>
      </c>
      <c r="H11" t="s">
        <v>121</v>
      </c>
      <c r="I11" t="s">
        <v>88</v>
      </c>
      <c r="K11" t="s">
        <v>6</v>
      </c>
      <c r="L11" t="s">
        <v>183</v>
      </c>
    </row>
    <row r="12" spans="1:12" x14ac:dyDescent="0.35">
      <c r="A12" t="s">
        <v>132</v>
      </c>
      <c r="B12" t="s">
        <v>133</v>
      </c>
      <c r="C12" t="s">
        <v>134</v>
      </c>
      <c r="D12" t="s">
        <v>105</v>
      </c>
      <c r="E12" t="s">
        <v>135</v>
      </c>
      <c r="F12" t="s">
        <v>136</v>
      </c>
      <c r="G12" t="s">
        <v>137</v>
      </c>
      <c r="I12" t="s">
        <v>88</v>
      </c>
      <c r="K12" t="s">
        <v>6</v>
      </c>
      <c r="L12" t="s">
        <v>183</v>
      </c>
    </row>
    <row r="13" spans="1:12" x14ac:dyDescent="0.35">
      <c r="A13" t="s">
        <v>138</v>
      </c>
      <c r="B13" t="s">
        <v>139</v>
      </c>
      <c r="C13" t="s">
        <v>140</v>
      </c>
      <c r="D13" t="s">
        <v>99</v>
      </c>
      <c r="E13" t="s">
        <v>141</v>
      </c>
      <c r="F13" t="s">
        <v>142</v>
      </c>
      <c r="G13" t="s">
        <v>143</v>
      </c>
      <c r="H13" t="s">
        <v>144</v>
      </c>
      <c r="I13" t="s">
        <v>96</v>
      </c>
      <c r="K13" t="s">
        <v>6</v>
      </c>
      <c r="L13" t="s">
        <v>182</v>
      </c>
    </row>
    <row r="14" spans="1:12" x14ac:dyDescent="0.35">
      <c r="A14" t="s">
        <v>145</v>
      </c>
      <c r="B14" t="s">
        <v>146</v>
      </c>
      <c r="C14" t="s">
        <v>147</v>
      </c>
      <c r="D14" t="s">
        <v>105</v>
      </c>
      <c r="E14" t="s">
        <v>106</v>
      </c>
      <c r="F14" t="s">
        <v>148</v>
      </c>
      <c r="G14" t="s">
        <v>149</v>
      </c>
      <c r="I14" t="s">
        <v>96</v>
      </c>
      <c r="K14" t="s">
        <v>6</v>
      </c>
      <c r="L14" t="s">
        <v>182</v>
      </c>
    </row>
    <row r="15" spans="1:12" x14ac:dyDescent="0.35">
      <c r="A15" t="s">
        <v>14</v>
      </c>
      <c r="B15" t="s">
        <v>150</v>
      </c>
      <c r="C15" t="s">
        <v>151</v>
      </c>
      <c r="D15" t="s">
        <v>99</v>
      </c>
      <c r="E15" t="s">
        <v>106</v>
      </c>
      <c r="F15" t="s">
        <v>152</v>
      </c>
      <c r="G15" t="s">
        <v>153</v>
      </c>
      <c r="I15" t="s">
        <v>88</v>
      </c>
      <c r="K15" t="s">
        <v>11</v>
      </c>
    </row>
    <row r="16" spans="1:12" x14ac:dyDescent="0.35">
      <c r="A16" t="s">
        <v>154</v>
      </c>
      <c r="B16" t="s">
        <v>155</v>
      </c>
      <c r="C16" t="s">
        <v>156</v>
      </c>
      <c r="D16" t="s">
        <v>99</v>
      </c>
      <c r="E16" t="s">
        <v>157</v>
      </c>
      <c r="F16" t="s">
        <v>158</v>
      </c>
      <c r="G16" t="s">
        <v>159</v>
      </c>
      <c r="H16" t="s">
        <v>160</v>
      </c>
      <c r="I16" t="s">
        <v>88</v>
      </c>
      <c r="K16" t="s">
        <v>6</v>
      </c>
      <c r="L16" t="s">
        <v>184</v>
      </c>
    </row>
    <row r="17" spans="1:12" x14ac:dyDescent="0.35">
      <c r="A17" t="s">
        <v>161</v>
      </c>
      <c r="B17" t="s">
        <v>162</v>
      </c>
      <c r="C17" t="s">
        <v>163</v>
      </c>
      <c r="D17" t="s">
        <v>99</v>
      </c>
      <c r="E17" t="s">
        <v>164</v>
      </c>
      <c r="G17" t="s">
        <v>165</v>
      </c>
      <c r="I17" t="s">
        <v>96</v>
      </c>
      <c r="K17" t="s">
        <v>6</v>
      </c>
      <c r="L17" t="s">
        <v>182</v>
      </c>
    </row>
    <row r="18" spans="1:12" x14ac:dyDescent="0.35">
      <c r="A18" t="s">
        <v>63</v>
      </c>
      <c r="B18" t="s">
        <v>54</v>
      </c>
      <c r="C18" t="s">
        <v>166</v>
      </c>
      <c r="D18" t="s">
        <v>105</v>
      </c>
      <c r="E18" t="s">
        <v>167</v>
      </c>
      <c r="F18" t="s">
        <v>168</v>
      </c>
      <c r="G18" t="s">
        <v>169</v>
      </c>
      <c r="H18" t="s">
        <v>170</v>
      </c>
      <c r="I18" t="s">
        <v>88</v>
      </c>
      <c r="K18" t="s">
        <v>6</v>
      </c>
      <c r="L18" t="s">
        <v>183</v>
      </c>
    </row>
    <row r="19" spans="1:12" x14ac:dyDescent="0.35">
      <c r="A19" t="s">
        <v>33</v>
      </c>
      <c r="B19" t="s">
        <v>34</v>
      </c>
      <c r="C19" t="s">
        <v>171</v>
      </c>
      <c r="D19" t="s">
        <v>92</v>
      </c>
      <c r="E19" t="s">
        <v>118</v>
      </c>
      <c r="F19" t="s">
        <v>172</v>
      </c>
      <c r="G19" t="s">
        <v>173</v>
      </c>
      <c r="H19" t="s">
        <v>170</v>
      </c>
      <c r="I19" t="s">
        <v>88</v>
      </c>
      <c r="K19" t="s">
        <v>6</v>
      </c>
      <c r="L19" t="s">
        <v>183</v>
      </c>
    </row>
    <row r="20" spans="1:12" x14ac:dyDescent="0.35">
      <c r="A20" t="s">
        <v>174</v>
      </c>
      <c r="B20" t="s">
        <v>175</v>
      </c>
      <c r="C20" t="s">
        <v>176</v>
      </c>
      <c r="D20" t="s">
        <v>105</v>
      </c>
      <c r="E20" t="s">
        <v>177</v>
      </c>
      <c r="F20" t="s">
        <v>178</v>
      </c>
      <c r="G20" t="s">
        <v>179</v>
      </c>
      <c r="I20" t="s">
        <v>88</v>
      </c>
      <c r="K20" t="s">
        <v>6</v>
      </c>
      <c r="L20" t="s">
        <v>185</v>
      </c>
    </row>
    <row r="21" spans="1:12" x14ac:dyDescent="0.35">
      <c r="A21" t="s">
        <v>211</v>
      </c>
      <c r="B21" t="s">
        <v>212</v>
      </c>
      <c r="C21" t="s">
        <v>213</v>
      </c>
      <c r="D21" t="s">
        <v>99</v>
      </c>
      <c r="E21" t="s">
        <v>106</v>
      </c>
      <c r="F21" t="s">
        <v>214</v>
      </c>
      <c r="G21" t="s">
        <v>215</v>
      </c>
      <c r="I21" t="s">
        <v>88</v>
      </c>
      <c r="K21" t="s">
        <v>11</v>
      </c>
    </row>
    <row r="22" spans="1:12" x14ac:dyDescent="0.35">
      <c r="A22" t="s">
        <v>216</v>
      </c>
      <c r="B22" t="s">
        <v>217</v>
      </c>
      <c r="C22" t="s">
        <v>218</v>
      </c>
      <c r="D22" t="s">
        <v>99</v>
      </c>
      <c r="E22" t="s">
        <v>219</v>
      </c>
      <c r="F22" t="s">
        <v>220</v>
      </c>
      <c r="G22" t="s">
        <v>221</v>
      </c>
      <c r="I22" t="s">
        <v>96</v>
      </c>
      <c r="K22" t="s">
        <v>6</v>
      </c>
      <c r="L22" t="s">
        <v>182</v>
      </c>
    </row>
    <row r="23" spans="1:12" x14ac:dyDescent="0.35">
      <c r="A23" t="s">
        <v>222</v>
      </c>
      <c r="B23" t="s">
        <v>223</v>
      </c>
      <c r="C23" t="s">
        <v>224</v>
      </c>
      <c r="D23" t="s">
        <v>105</v>
      </c>
      <c r="E23" t="s">
        <v>225</v>
      </c>
      <c r="F23" t="s">
        <v>226</v>
      </c>
      <c r="G23" t="s">
        <v>227</v>
      </c>
      <c r="I23" t="s">
        <v>96</v>
      </c>
      <c r="K23" t="s">
        <v>6</v>
      </c>
      <c r="L23" t="s">
        <v>182</v>
      </c>
    </row>
    <row r="24" spans="1:12" x14ac:dyDescent="0.35">
      <c r="A24" t="s">
        <v>206</v>
      </c>
      <c r="B24" t="s">
        <v>207</v>
      </c>
      <c r="C24" t="s">
        <v>228</v>
      </c>
      <c r="D24" t="s">
        <v>99</v>
      </c>
      <c r="E24" t="s">
        <v>106</v>
      </c>
      <c r="F24" t="s">
        <v>229</v>
      </c>
      <c r="G24" t="s">
        <v>215</v>
      </c>
      <c r="I24" t="s">
        <v>88</v>
      </c>
      <c r="K24" t="s">
        <v>11</v>
      </c>
    </row>
    <row r="25" spans="1:12" x14ac:dyDescent="0.35">
      <c r="A25" t="s">
        <v>230</v>
      </c>
      <c r="B25" t="s">
        <v>231</v>
      </c>
      <c r="C25" t="s">
        <v>232</v>
      </c>
      <c r="D25" t="s">
        <v>99</v>
      </c>
      <c r="E25" t="s">
        <v>106</v>
      </c>
      <c r="F25" t="s">
        <v>233</v>
      </c>
      <c r="G25" t="s">
        <v>215</v>
      </c>
      <c r="I25" t="s">
        <v>88</v>
      </c>
      <c r="K2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B37" sqref="B37"/>
    </sheetView>
  </sheetViews>
  <sheetFormatPr defaultRowHeight="14.5" x14ac:dyDescent="0.35"/>
  <cols>
    <col min="1" max="1" width="44" customWidth="1"/>
    <col min="2" max="2" width="34" customWidth="1"/>
    <col min="3" max="3" width="13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70</v>
      </c>
    </row>
    <row r="2" spans="1:5" x14ac:dyDescent="0.35">
      <c r="A2" t="s">
        <v>4</v>
      </c>
      <c r="B2" t="s">
        <v>5</v>
      </c>
      <c r="C2" s="1">
        <v>43837</v>
      </c>
      <c r="D2" t="s">
        <v>6</v>
      </c>
      <c r="E2" t="s">
        <v>71</v>
      </c>
    </row>
    <row r="3" spans="1:5" x14ac:dyDescent="0.35">
      <c r="A3" t="s">
        <v>7</v>
      </c>
      <c r="B3" t="s">
        <v>8</v>
      </c>
      <c r="C3" s="1">
        <v>43760</v>
      </c>
      <c r="D3" t="s">
        <v>6</v>
      </c>
      <c r="E3" t="s">
        <v>71</v>
      </c>
    </row>
    <row r="4" spans="1:5" x14ac:dyDescent="0.35">
      <c r="A4" t="s">
        <v>12</v>
      </c>
      <c r="B4" t="s">
        <v>13</v>
      </c>
      <c r="C4" s="1">
        <v>43343</v>
      </c>
      <c r="D4" t="s">
        <v>6</v>
      </c>
      <c r="E4" t="s">
        <v>71</v>
      </c>
    </row>
    <row r="5" spans="1:5" x14ac:dyDescent="0.35">
      <c r="A5" t="s">
        <v>17</v>
      </c>
      <c r="B5" t="s">
        <v>18</v>
      </c>
      <c r="C5" s="1">
        <v>43244</v>
      </c>
      <c r="D5" t="s">
        <v>6</v>
      </c>
      <c r="E5" t="s">
        <v>71</v>
      </c>
    </row>
    <row r="6" spans="1:5" x14ac:dyDescent="0.35">
      <c r="A6" t="s">
        <v>19</v>
      </c>
      <c r="B6" t="s">
        <v>20</v>
      </c>
      <c r="C6" s="1">
        <v>43140</v>
      </c>
      <c r="D6" t="s">
        <v>6</v>
      </c>
      <c r="E6" t="s">
        <v>71</v>
      </c>
    </row>
    <row r="7" spans="1:5" x14ac:dyDescent="0.35">
      <c r="A7" t="s">
        <v>29</v>
      </c>
      <c r="B7" t="s">
        <v>30</v>
      </c>
      <c r="C7" s="1">
        <v>42991</v>
      </c>
      <c r="D7" t="s">
        <v>6</v>
      </c>
      <c r="E7" t="s">
        <v>71</v>
      </c>
    </row>
    <row r="8" spans="1:5" x14ac:dyDescent="0.35">
      <c r="A8" t="s">
        <v>31</v>
      </c>
      <c r="B8" t="s">
        <v>32</v>
      </c>
      <c r="C8" s="1">
        <v>42989</v>
      </c>
      <c r="D8" t="s">
        <v>6</v>
      </c>
      <c r="E8" t="s">
        <v>71</v>
      </c>
    </row>
    <row r="9" spans="1:5" x14ac:dyDescent="0.35">
      <c r="A9" t="s">
        <v>33</v>
      </c>
      <c r="B9" t="s">
        <v>34</v>
      </c>
      <c r="C9" s="1">
        <v>42929</v>
      </c>
      <c r="D9" t="s">
        <v>6</v>
      </c>
      <c r="E9" t="s">
        <v>71</v>
      </c>
    </row>
    <row r="10" spans="1:5" x14ac:dyDescent="0.35">
      <c r="A10" t="s">
        <v>35</v>
      </c>
      <c r="B10" t="s">
        <v>36</v>
      </c>
      <c r="C10" s="1">
        <v>42833</v>
      </c>
      <c r="D10" t="s">
        <v>6</v>
      </c>
      <c r="E10" t="s">
        <v>71</v>
      </c>
    </row>
    <row r="11" spans="1:5" x14ac:dyDescent="0.35">
      <c r="A11" t="s">
        <v>39</v>
      </c>
      <c r="B11" t="s">
        <v>40</v>
      </c>
      <c r="C11" s="1">
        <v>42685</v>
      </c>
      <c r="D11" t="s">
        <v>6</v>
      </c>
      <c r="E11" t="s">
        <v>71</v>
      </c>
    </row>
    <row r="12" spans="1:5" x14ac:dyDescent="0.35">
      <c r="A12" t="s">
        <v>43</v>
      </c>
      <c r="B12" t="s">
        <v>44</v>
      </c>
      <c r="C12" s="1">
        <v>42471</v>
      </c>
      <c r="D12" t="s">
        <v>6</v>
      </c>
      <c r="E12" t="s">
        <v>71</v>
      </c>
    </row>
    <row r="13" spans="1:5" x14ac:dyDescent="0.35">
      <c r="A13" t="s">
        <v>53</v>
      </c>
      <c r="B13" t="s">
        <v>54</v>
      </c>
      <c r="C13" s="1">
        <v>42334</v>
      </c>
      <c r="D13" t="s">
        <v>6</v>
      </c>
      <c r="E13" t="s">
        <v>71</v>
      </c>
    </row>
    <row r="14" spans="1:5" x14ac:dyDescent="0.35">
      <c r="A14" t="s">
        <v>63</v>
      </c>
      <c r="B14" t="s">
        <v>54</v>
      </c>
      <c r="C14" s="1">
        <v>42257</v>
      </c>
      <c r="D14" t="s">
        <v>6</v>
      </c>
      <c r="E14" t="s">
        <v>71</v>
      </c>
    </row>
    <row r="15" spans="1:5" x14ac:dyDescent="0.35">
      <c r="A15" t="s">
        <v>64</v>
      </c>
      <c r="B15" t="s">
        <v>65</v>
      </c>
      <c r="C15" s="1">
        <v>41309</v>
      </c>
      <c r="D15" t="s">
        <v>6</v>
      </c>
      <c r="E15" t="s">
        <v>71</v>
      </c>
    </row>
    <row r="16" spans="1:5" x14ac:dyDescent="0.35">
      <c r="A16" t="s">
        <v>9</v>
      </c>
      <c r="B16" t="s">
        <v>10</v>
      </c>
      <c r="C16" s="1">
        <v>43480</v>
      </c>
      <c r="D16" t="s">
        <v>11</v>
      </c>
      <c r="E16" t="s">
        <v>71</v>
      </c>
    </row>
    <row r="17" spans="1:5" x14ac:dyDescent="0.35">
      <c r="A17" t="s">
        <v>14</v>
      </c>
      <c r="B17" t="s">
        <v>15</v>
      </c>
      <c r="C17" s="1">
        <v>43266</v>
      </c>
      <c r="D17" t="s">
        <v>11</v>
      </c>
      <c r="E17" t="s">
        <v>71</v>
      </c>
    </row>
    <row r="18" spans="1:5" x14ac:dyDescent="0.35">
      <c r="A18" t="s">
        <v>21</v>
      </c>
      <c r="B18" t="s">
        <v>22</v>
      </c>
      <c r="C18" s="1">
        <v>43136</v>
      </c>
      <c r="D18" t="s">
        <v>11</v>
      </c>
      <c r="E18" t="s">
        <v>71</v>
      </c>
    </row>
    <row r="19" spans="1:5" x14ac:dyDescent="0.35">
      <c r="A19" t="s">
        <v>23</v>
      </c>
      <c r="B19" t="s">
        <v>24</v>
      </c>
      <c r="C19" s="1">
        <v>43104</v>
      </c>
      <c r="D19" t="s">
        <v>11</v>
      </c>
      <c r="E19" t="s">
        <v>71</v>
      </c>
    </row>
    <row r="20" spans="1:5" x14ac:dyDescent="0.35">
      <c r="A20" t="s">
        <v>25</v>
      </c>
      <c r="B20" t="s">
        <v>26</v>
      </c>
      <c r="C20" s="1">
        <v>43025</v>
      </c>
      <c r="D20" t="s">
        <v>11</v>
      </c>
      <c r="E20" t="s">
        <v>71</v>
      </c>
    </row>
    <row r="21" spans="1:5" x14ac:dyDescent="0.35">
      <c r="A21" t="s">
        <v>27</v>
      </c>
      <c r="B21" t="s">
        <v>28</v>
      </c>
      <c r="C21" s="1">
        <v>43021</v>
      </c>
      <c r="D21" t="s">
        <v>11</v>
      </c>
      <c r="E21" t="s">
        <v>71</v>
      </c>
    </row>
    <row r="22" spans="1:5" x14ac:dyDescent="0.35">
      <c r="A22" t="s">
        <v>37</v>
      </c>
      <c r="B22" t="s">
        <v>38</v>
      </c>
      <c r="C22" s="1">
        <v>42688</v>
      </c>
      <c r="D22" t="s">
        <v>11</v>
      </c>
      <c r="E22" t="s">
        <v>71</v>
      </c>
    </row>
    <row r="23" spans="1:5" x14ac:dyDescent="0.35">
      <c r="A23" t="s">
        <v>41</v>
      </c>
      <c r="B23" t="s">
        <v>42</v>
      </c>
      <c r="C23" s="1">
        <v>42585</v>
      </c>
      <c r="D23" t="s">
        <v>11</v>
      </c>
      <c r="E23" t="s">
        <v>71</v>
      </c>
    </row>
    <row r="24" spans="1:5" x14ac:dyDescent="0.35">
      <c r="A24" t="s">
        <v>45</v>
      </c>
      <c r="B24" t="s">
        <v>46</v>
      </c>
      <c r="C24" s="1">
        <v>42440</v>
      </c>
      <c r="D24" t="s">
        <v>11</v>
      </c>
      <c r="E24" t="s">
        <v>71</v>
      </c>
    </row>
    <row r="25" spans="1:5" x14ac:dyDescent="0.35">
      <c r="A25" t="s">
        <v>47</v>
      </c>
      <c r="B25" t="s">
        <v>48</v>
      </c>
      <c r="C25" s="1">
        <v>42440</v>
      </c>
      <c r="D25" t="s">
        <v>11</v>
      </c>
      <c r="E25" t="s">
        <v>71</v>
      </c>
    </row>
    <row r="26" spans="1:5" x14ac:dyDescent="0.35">
      <c r="A26" t="s">
        <v>49</v>
      </c>
      <c r="B26" t="s">
        <v>50</v>
      </c>
      <c r="C26" s="1">
        <v>42437</v>
      </c>
      <c r="D26" t="s">
        <v>11</v>
      </c>
      <c r="E26" t="s">
        <v>71</v>
      </c>
    </row>
    <row r="27" spans="1:5" x14ac:dyDescent="0.35">
      <c r="A27" t="s">
        <v>51</v>
      </c>
      <c r="B27" t="s">
        <v>52</v>
      </c>
      <c r="C27" s="1">
        <v>42373</v>
      </c>
      <c r="D27" t="s">
        <v>11</v>
      </c>
      <c r="E27" t="s">
        <v>71</v>
      </c>
    </row>
    <row r="28" spans="1:5" x14ac:dyDescent="0.35">
      <c r="A28" t="s">
        <v>55</v>
      </c>
      <c r="B28" t="s">
        <v>56</v>
      </c>
      <c r="C28" s="1">
        <v>42333</v>
      </c>
      <c r="D28" t="s">
        <v>11</v>
      </c>
      <c r="E28" t="s">
        <v>71</v>
      </c>
    </row>
    <row r="29" spans="1:5" x14ac:dyDescent="0.35">
      <c r="A29" t="s">
        <v>57</v>
      </c>
      <c r="B29" t="s">
        <v>58</v>
      </c>
      <c r="C29" s="1">
        <v>42332</v>
      </c>
      <c r="D29" t="s">
        <v>11</v>
      </c>
      <c r="E29" t="s">
        <v>71</v>
      </c>
    </row>
    <row r="30" spans="1:5" x14ac:dyDescent="0.35">
      <c r="A30" t="s">
        <v>59</v>
      </c>
      <c r="B30" t="s">
        <v>60</v>
      </c>
      <c r="C30" s="1">
        <v>42313</v>
      </c>
      <c r="D30" t="s">
        <v>11</v>
      </c>
      <c r="E30" t="s">
        <v>71</v>
      </c>
    </row>
    <row r="31" spans="1:5" x14ac:dyDescent="0.35">
      <c r="A31" t="s">
        <v>61</v>
      </c>
      <c r="B31" t="s">
        <v>62</v>
      </c>
      <c r="C31" s="1">
        <v>42311</v>
      </c>
      <c r="D31" t="s">
        <v>11</v>
      </c>
      <c r="E31" t="s">
        <v>71</v>
      </c>
    </row>
    <row r="32" spans="1:5" x14ac:dyDescent="0.35">
      <c r="A32" t="s">
        <v>66</v>
      </c>
      <c r="B32" t="s">
        <v>67</v>
      </c>
      <c r="C32" s="1">
        <v>39867</v>
      </c>
      <c r="D32" t="s">
        <v>11</v>
      </c>
      <c r="E32" t="s">
        <v>71</v>
      </c>
    </row>
    <row r="33" spans="1:5" x14ac:dyDescent="0.35">
      <c r="A33" t="s">
        <v>68</v>
      </c>
      <c r="B33" t="s">
        <v>69</v>
      </c>
      <c r="C33" s="1">
        <v>39337</v>
      </c>
      <c r="D33" t="s">
        <v>11</v>
      </c>
      <c r="E33" t="s">
        <v>71</v>
      </c>
    </row>
  </sheetData>
  <sortState ref="A2:E33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"/>
  <sheetViews>
    <sheetView topLeftCell="A45" workbookViewId="0">
      <selection activeCell="F60" sqref="F60"/>
    </sheetView>
  </sheetViews>
  <sheetFormatPr defaultRowHeight="14.5" x14ac:dyDescent="0.35"/>
  <cols>
    <col min="1" max="1" width="31.26953125" customWidth="1"/>
    <col min="2" max="2" width="54" customWidth="1"/>
  </cols>
  <sheetData>
    <row r="1" spans="1:7" x14ac:dyDescent="0.35">
      <c r="A1" t="s">
        <v>72</v>
      </c>
      <c r="B1" t="s">
        <v>73</v>
      </c>
      <c r="C1" t="s">
        <v>70</v>
      </c>
      <c r="D1" t="s">
        <v>196</v>
      </c>
      <c r="E1" t="s">
        <v>181</v>
      </c>
      <c r="F1" t="s">
        <v>16</v>
      </c>
      <c r="G1" t="s">
        <v>191</v>
      </c>
    </row>
    <row r="3" spans="1:7" x14ac:dyDescent="0.35">
      <c r="A3" t="s">
        <v>132</v>
      </c>
      <c r="B3" t="s">
        <v>133</v>
      </c>
      <c r="C3" t="s">
        <v>186</v>
      </c>
      <c r="D3" t="s">
        <v>6</v>
      </c>
      <c r="E3" t="s">
        <v>188</v>
      </c>
    </row>
    <row r="4" spans="1:7" x14ac:dyDescent="0.35">
      <c r="A4" t="s">
        <v>25</v>
      </c>
      <c r="B4" t="s">
        <v>26</v>
      </c>
      <c r="C4" t="s">
        <v>186</v>
      </c>
      <c r="D4" t="s">
        <v>6</v>
      </c>
      <c r="E4" t="s">
        <v>197</v>
      </c>
      <c r="G4" t="s">
        <v>260</v>
      </c>
    </row>
    <row r="5" spans="1:7" x14ac:dyDescent="0.35">
      <c r="A5" t="s">
        <v>23</v>
      </c>
      <c r="B5" t="s">
        <v>24</v>
      </c>
      <c r="C5" t="s">
        <v>186</v>
      </c>
      <c r="D5" t="s">
        <v>6</v>
      </c>
      <c r="E5" t="s">
        <v>259</v>
      </c>
    </row>
    <row r="6" spans="1:7" x14ac:dyDescent="0.35">
      <c r="A6" t="s">
        <v>102</v>
      </c>
      <c r="B6" t="s">
        <v>103</v>
      </c>
      <c r="C6" t="s">
        <v>186</v>
      </c>
      <c r="D6" t="s">
        <v>6</v>
      </c>
      <c r="E6" t="s">
        <v>183</v>
      </c>
    </row>
    <row r="7" spans="1:7" x14ac:dyDescent="0.35">
      <c r="A7" t="s">
        <v>4</v>
      </c>
      <c r="B7" t="s">
        <v>5</v>
      </c>
      <c r="C7" t="s">
        <v>187</v>
      </c>
      <c r="D7" t="s">
        <v>6</v>
      </c>
      <c r="E7" t="s">
        <v>185</v>
      </c>
    </row>
    <row r="8" spans="1:7" x14ac:dyDescent="0.35">
      <c r="A8" t="s">
        <v>33</v>
      </c>
      <c r="B8" t="s">
        <v>34</v>
      </c>
      <c r="C8" t="s">
        <v>186</v>
      </c>
      <c r="D8" t="s">
        <v>6</v>
      </c>
      <c r="E8" t="s">
        <v>188</v>
      </c>
    </row>
    <row r="9" spans="1:7" x14ac:dyDescent="0.35">
      <c r="A9" t="s">
        <v>64</v>
      </c>
      <c r="B9" t="s">
        <v>65</v>
      </c>
      <c r="C9" t="s">
        <v>187</v>
      </c>
      <c r="D9" t="s">
        <v>6</v>
      </c>
      <c r="E9" t="s">
        <v>185</v>
      </c>
    </row>
    <row r="10" spans="1:7" x14ac:dyDescent="0.35">
      <c r="A10" t="s">
        <v>17</v>
      </c>
      <c r="B10" t="s">
        <v>18</v>
      </c>
      <c r="C10" t="s">
        <v>187</v>
      </c>
      <c r="D10" t="s">
        <v>6</v>
      </c>
      <c r="E10" t="s">
        <v>188</v>
      </c>
    </row>
    <row r="11" spans="1:7" x14ac:dyDescent="0.35">
      <c r="A11" t="s">
        <v>29</v>
      </c>
      <c r="B11" t="s">
        <v>112</v>
      </c>
      <c r="C11" t="s">
        <v>186</v>
      </c>
      <c r="D11" t="s">
        <v>6</v>
      </c>
      <c r="E11" t="s">
        <v>188</v>
      </c>
    </row>
    <row r="12" spans="1:7" x14ac:dyDescent="0.35">
      <c r="A12" t="s">
        <v>31</v>
      </c>
      <c r="B12" t="s">
        <v>32</v>
      </c>
      <c r="C12" t="s">
        <v>187</v>
      </c>
      <c r="D12" t="s">
        <v>6</v>
      </c>
      <c r="E12" t="s">
        <v>185</v>
      </c>
    </row>
    <row r="13" spans="1:7" x14ac:dyDescent="0.35">
      <c r="A13" t="s">
        <v>127</v>
      </c>
      <c r="B13" t="s">
        <v>128</v>
      </c>
      <c r="C13" t="s">
        <v>186</v>
      </c>
      <c r="D13" t="s">
        <v>6</v>
      </c>
      <c r="E13" t="s">
        <v>188</v>
      </c>
    </row>
    <row r="14" spans="1:7" x14ac:dyDescent="0.35">
      <c r="A14" t="s">
        <v>7</v>
      </c>
      <c r="B14" t="s">
        <v>8</v>
      </c>
      <c r="C14" t="s">
        <v>187</v>
      </c>
      <c r="D14" t="s">
        <v>6</v>
      </c>
      <c r="E14" t="s">
        <v>188</v>
      </c>
    </row>
    <row r="15" spans="1:7" x14ac:dyDescent="0.35">
      <c r="A15" t="s">
        <v>145</v>
      </c>
      <c r="B15" t="s">
        <v>146</v>
      </c>
      <c r="C15" t="s">
        <v>186</v>
      </c>
      <c r="D15" t="s">
        <v>6</v>
      </c>
      <c r="E15" t="s">
        <v>185</v>
      </c>
    </row>
    <row r="16" spans="1:7" x14ac:dyDescent="0.35">
      <c r="A16" t="s">
        <v>35</v>
      </c>
      <c r="B16" t="s">
        <v>122</v>
      </c>
      <c r="C16" t="s">
        <v>186</v>
      </c>
      <c r="D16" t="s">
        <v>6</v>
      </c>
      <c r="E16" t="s">
        <v>188</v>
      </c>
    </row>
    <row r="17" spans="1:7" x14ac:dyDescent="0.35">
      <c r="A17" t="s">
        <v>12</v>
      </c>
      <c r="B17" t="s">
        <v>13</v>
      </c>
      <c r="C17" t="s">
        <v>187</v>
      </c>
      <c r="D17" t="s">
        <v>6</v>
      </c>
      <c r="E17" t="s">
        <v>188</v>
      </c>
    </row>
    <row r="18" spans="1:7" x14ac:dyDescent="0.35">
      <c r="A18" t="s">
        <v>161</v>
      </c>
      <c r="B18" t="s">
        <v>162</v>
      </c>
      <c r="C18" t="s">
        <v>186</v>
      </c>
      <c r="D18" t="s">
        <v>6</v>
      </c>
      <c r="E18" t="s">
        <v>182</v>
      </c>
    </row>
    <row r="19" spans="1:7" x14ac:dyDescent="0.35">
      <c r="A19" t="s">
        <v>138</v>
      </c>
      <c r="B19" t="s">
        <v>139</v>
      </c>
      <c r="C19" t="s">
        <v>186</v>
      </c>
      <c r="D19" t="s">
        <v>6</v>
      </c>
      <c r="E19" t="s">
        <v>182</v>
      </c>
    </row>
    <row r="20" spans="1:7" x14ac:dyDescent="0.35">
      <c r="A20" t="s">
        <v>174</v>
      </c>
      <c r="B20" t="s">
        <v>175</v>
      </c>
      <c r="C20" t="s">
        <v>186</v>
      </c>
      <c r="D20" t="s">
        <v>6</v>
      </c>
      <c r="E20" t="s">
        <v>185</v>
      </c>
    </row>
    <row r="21" spans="1:7" x14ac:dyDescent="0.35">
      <c r="A21" t="s">
        <v>81</v>
      </c>
      <c r="B21" t="s">
        <v>82</v>
      </c>
      <c r="C21" t="s">
        <v>186</v>
      </c>
      <c r="D21" t="s">
        <v>6</v>
      </c>
      <c r="E21" t="s">
        <v>188</v>
      </c>
    </row>
    <row r="22" spans="1:7" x14ac:dyDescent="0.35">
      <c r="A22" t="s">
        <v>63</v>
      </c>
      <c r="B22" t="s">
        <v>54</v>
      </c>
      <c r="C22" t="s">
        <v>186</v>
      </c>
      <c r="D22" t="s">
        <v>6</v>
      </c>
      <c r="E22" t="s">
        <v>188</v>
      </c>
    </row>
    <row r="23" spans="1:7" s="3" customFormat="1" x14ac:dyDescent="0.35">
      <c r="A23" t="s">
        <v>68</v>
      </c>
      <c r="B23" t="s">
        <v>69</v>
      </c>
      <c r="C23" t="s">
        <v>187</v>
      </c>
      <c r="D23" t="s">
        <v>6</v>
      </c>
      <c r="E23" t="s">
        <v>188</v>
      </c>
      <c r="F23"/>
      <c r="G23"/>
    </row>
    <row r="24" spans="1:7" x14ac:dyDescent="0.35">
      <c r="A24" t="s">
        <v>19</v>
      </c>
      <c r="B24" t="s">
        <v>20</v>
      </c>
      <c r="C24" t="s">
        <v>187</v>
      </c>
      <c r="D24" t="s">
        <v>6</v>
      </c>
      <c r="E24" t="s">
        <v>189</v>
      </c>
    </row>
    <row r="25" spans="1:7" s="3" customFormat="1" x14ac:dyDescent="0.35">
      <c r="A25" t="s">
        <v>154</v>
      </c>
      <c r="B25" t="s">
        <v>155</v>
      </c>
      <c r="C25" t="s">
        <v>186</v>
      </c>
      <c r="D25" t="s">
        <v>6</v>
      </c>
      <c r="E25" t="s">
        <v>190</v>
      </c>
      <c r="F25"/>
      <c r="G25"/>
    </row>
    <row r="26" spans="1:7" x14ac:dyDescent="0.35">
      <c r="A26" t="s">
        <v>89</v>
      </c>
      <c r="B26" t="s">
        <v>90</v>
      </c>
      <c r="C26" t="s">
        <v>186</v>
      </c>
      <c r="D26" t="s">
        <v>6</v>
      </c>
      <c r="E26" t="s">
        <v>182</v>
      </c>
    </row>
    <row r="27" spans="1:7" x14ac:dyDescent="0.35">
      <c r="A27" t="s">
        <v>43</v>
      </c>
      <c r="B27" t="s">
        <v>44</v>
      </c>
      <c r="C27" t="s">
        <v>187</v>
      </c>
      <c r="D27" t="s">
        <v>6</v>
      </c>
      <c r="E27" t="s">
        <v>185</v>
      </c>
    </row>
    <row r="28" spans="1:7" x14ac:dyDescent="0.35">
      <c r="A28" t="s">
        <v>39</v>
      </c>
      <c r="B28" t="s">
        <v>40</v>
      </c>
      <c r="C28" t="s">
        <v>187</v>
      </c>
      <c r="D28" t="s">
        <v>6</v>
      </c>
      <c r="E28" t="s">
        <v>188</v>
      </c>
    </row>
    <row r="30" spans="1:7" x14ac:dyDescent="0.35">
      <c r="A30" t="s">
        <v>9</v>
      </c>
      <c r="B30" t="s">
        <v>10</v>
      </c>
      <c r="C30" t="s">
        <v>187</v>
      </c>
      <c r="D30" t="s">
        <v>6</v>
      </c>
      <c r="E30" t="s">
        <v>197</v>
      </c>
      <c r="G30" t="s">
        <v>198</v>
      </c>
    </row>
    <row r="31" spans="1:7" x14ac:dyDescent="0.35">
      <c r="A31" t="s">
        <v>66</v>
      </c>
      <c r="B31" t="s">
        <v>67</v>
      </c>
      <c r="C31" t="s">
        <v>187</v>
      </c>
      <c r="D31" t="s">
        <v>6</v>
      </c>
      <c r="E31" t="s">
        <v>197</v>
      </c>
      <c r="G31" t="s">
        <v>199</v>
      </c>
    </row>
    <row r="32" spans="1:7" x14ac:dyDescent="0.35">
      <c r="A32" t="s">
        <v>47</v>
      </c>
      <c r="B32" t="s">
        <v>97</v>
      </c>
      <c r="C32" t="s">
        <v>186</v>
      </c>
      <c r="D32" t="s">
        <v>6</v>
      </c>
      <c r="E32" t="s">
        <v>197</v>
      </c>
      <c r="G32" t="s">
        <v>265</v>
      </c>
    </row>
    <row r="33" spans="1:7" x14ac:dyDescent="0.35">
      <c r="A33" t="s">
        <v>14</v>
      </c>
      <c r="B33" t="s">
        <v>150</v>
      </c>
      <c r="C33" t="s">
        <v>186</v>
      </c>
      <c r="D33" t="s">
        <v>6</v>
      </c>
      <c r="E33" t="s">
        <v>197</v>
      </c>
    </row>
    <row r="34" spans="1:7" x14ac:dyDescent="0.35">
      <c r="A34" s="3" t="s">
        <v>37</v>
      </c>
      <c r="B34" s="3" t="s">
        <v>38</v>
      </c>
      <c r="C34" s="3" t="s">
        <v>187</v>
      </c>
      <c r="D34" s="3" t="s">
        <v>6</v>
      </c>
      <c r="E34" s="3" t="s">
        <v>210</v>
      </c>
    </row>
    <row r="35" spans="1:7" x14ac:dyDescent="0.35">
      <c r="A35" t="s">
        <v>41</v>
      </c>
      <c r="B35" t="s">
        <v>42</v>
      </c>
      <c r="C35" t="s">
        <v>187</v>
      </c>
      <c r="D35" t="s">
        <v>6</v>
      </c>
      <c r="E35" t="s">
        <v>197</v>
      </c>
      <c r="G35" t="s">
        <v>208</v>
      </c>
    </row>
    <row r="36" spans="1:7" x14ac:dyDescent="0.35">
      <c r="A36" s="3" t="s">
        <v>51</v>
      </c>
      <c r="B36" s="3" t="s">
        <v>52</v>
      </c>
      <c r="C36" s="3" t="s">
        <v>187</v>
      </c>
      <c r="D36" s="3" t="s">
        <v>6</v>
      </c>
      <c r="E36" s="3" t="s">
        <v>209</v>
      </c>
    </row>
    <row r="37" spans="1:7" x14ac:dyDescent="0.35">
      <c r="A37" t="s">
        <v>216</v>
      </c>
      <c r="B37" t="s">
        <v>217</v>
      </c>
      <c r="C37" t="s">
        <v>186</v>
      </c>
      <c r="D37" t="s">
        <v>6</v>
      </c>
      <c r="E37" t="s">
        <v>182</v>
      </c>
      <c r="F37" s="3"/>
      <c r="G37" s="3"/>
    </row>
    <row r="38" spans="1:7" x14ac:dyDescent="0.35">
      <c r="A38" t="s">
        <v>222</v>
      </c>
      <c r="B38" t="s">
        <v>223</v>
      </c>
      <c r="C38" t="s">
        <v>186</v>
      </c>
      <c r="D38" t="s">
        <v>6</v>
      </c>
      <c r="E38" t="s">
        <v>182</v>
      </c>
    </row>
    <row r="40" spans="1:7" x14ac:dyDescent="0.35">
      <c r="A40" t="s">
        <v>45</v>
      </c>
      <c r="B40" t="s">
        <v>46</v>
      </c>
      <c r="C40" t="s">
        <v>186</v>
      </c>
      <c r="D40" t="s">
        <v>11</v>
      </c>
      <c r="F40" s="3"/>
      <c r="G40" t="s">
        <v>200</v>
      </c>
    </row>
    <row r="41" spans="1:7" x14ac:dyDescent="0.35">
      <c r="A41" t="s">
        <v>59</v>
      </c>
      <c r="B41" t="s">
        <v>60</v>
      </c>
      <c r="C41" t="s">
        <v>187</v>
      </c>
      <c r="D41" t="s">
        <v>11</v>
      </c>
      <c r="G41" t="s">
        <v>205</v>
      </c>
    </row>
    <row r="42" spans="1:7" x14ac:dyDescent="0.35">
      <c r="A42" t="s">
        <v>211</v>
      </c>
      <c r="B42" t="s">
        <v>212</v>
      </c>
      <c r="C42" t="s">
        <v>186</v>
      </c>
      <c r="D42" t="s">
        <v>11</v>
      </c>
    </row>
    <row r="43" spans="1:7" x14ac:dyDescent="0.35">
      <c r="A43" t="s">
        <v>206</v>
      </c>
      <c r="B43" t="s">
        <v>207</v>
      </c>
      <c r="C43" t="s">
        <v>186</v>
      </c>
      <c r="D43" t="s">
        <v>11</v>
      </c>
    </row>
    <row r="44" spans="1:7" x14ac:dyDescent="0.35">
      <c r="A44" t="s">
        <v>230</v>
      </c>
      <c r="B44" t="s">
        <v>231</v>
      </c>
      <c r="C44" t="s">
        <v>186</v>
      </c>
      <c r="D44" t="s">
        <v>6</v>
      </c>
      <c r="E44" t="s">
        <v>259</v>
      </c>
    </row>
    <row r="46" spans="1:7" x14ac:dyDescent="0.35">
      <c r="A46" t="s">
        <v>25</v>
      </c>
      <c r="B46" t="s">
        <v>26</v>
      </c>
      <c r="C46" t="s">
        <v>187</v>
      </c>
      <c r="F46" t="s">
        <v>16</v>
      </c>
    </row>
    <row r="47" spans="1:7" x14ac:dyDescent="0.35">
      <c r="A47" t="s">
        <v>23</v>
      </c>
      <c r="B47" t="s">
        <v>24</v>
      </c>
      <c r="C47" t="s">
        <v>187</v>
      </c>
      <c r="F47" t="s">
        <v>16</v>
      </c>
    </row>
    <row r="48" spans="1:7" x14ac:dyDescent="0.35">
      <c r="A48" t="s">
        <v>45</v>
      </c>
      <c r="B48" t="s">
        <v>46</v>
      </c>
      <c r="C48" t="s">
        <v>187</v>
      </c>
      <c r="F48" t="s">
        <v>16</v>
      </c>
    </row>
    <row r="49" spans="1:6" x14ac:dyDescent="0.35">
      <c r="A49" t="s">
        <v>47</v>
      </c>
      <c r="B49" t="s">
        <v>48</v>
      </c>
      <c r="C49" t="s">
        <v>187</v>
      </c>
      <c r="F49" t="s">
        <v>16</v>
      </c>
    </row>
    <row r="50" spans="1:6" x14ac:dyDescent="0.35">
      <c r="A50" t="s">
        <v>33</v>
      </c>
      <c r="B50" t="s">
        <v>34</v>
      </c>
      <c r="C50" t="s">
        <v>187</v>
      </c>
      <c r="F50" t="s">
        <v>16</v>
      </c>
    </row>
    <row r="51" spans="1:6" x14ac:dyDescent="0.35">
      <c r="A51" t="s">
        <v>29</v>
      </c>
      <c r="B51" t="s">
        <v>30</v>
      </c>
      <c r="C51" t="s">
        <v>187</v>
      </c>
      <c r="F51" t="s">
        <v>16</v>
      </c>
    </row>
    <row r="52" spans="1:6" x14ac:dyDescent="0.35">
      <c r="A52" t="s">
        <v>61</v>
      </c>
      <c r="B52" t="s">
        <v>62</v>
      </c>
      <c r="C52" t="s">
        <v>187</v>
      </c>
      <c r="F52" t="s">
        <v>16</v>
      </c>
    </row>
    <row r="53" spans="1:6" x14ac:dyDescent="0.35">
      <c r="A53" t="s">
        <v>57</v>
      </c>
      <c r="B53" t="s">
        <v>58</v>
      </c>
      <c r="C53" t="s">
        <v>187</v>
      </c>
      <c r="F53" t="s">
        <v>16</v>
      </c>
    </row>
    <row r="54" spans="1:6" x14ac:dyDescent="0.35">
      <c r="A54" t="s">
        <v>14</v>
      </c>
      <c r="B54" t="s">
        <v>15</v>
      </c>
      <c r="C54" t="s">
        <v>187</v>
      </c>
      <c r="F54" t="s">
        <v>16</v>
      </c>
    </row>
    <row r="55" spans="1:6" x14ac:dyDescent="0.35">
      <c r="A55" t="s">
        <v>35</v>
      </c>
      <c r="B55" t="s">
        <v>36</v>
      </c>
      <c r="C55" t="s">
        <v>187</v>
      </c>
      <c r="F55" t="s">
        <v>16</v>
      </c>
    </row>
    <row r="56" spans="1:6" x14ac:dyDescent="0.35">
      <c r="A56" t="s">
        <v>53</v>
      </c>
      <c r="B56" t="s">
        <v>54</v>
      </c>
      <c r="C56" t="s">
        <v>187</v>
      </c>
      <c r="F56" t="s">
        <v>16</v>
      </c>
    </row>
    <row r="57" spans="1:6" x14ac:dyDescent="0.35">
      <c r="A57" t="s">
        <v>63</v>
      </c>
      <c r="B57" t="s">
        <v>54</v>
      </c>
      <c r="C57" t="s">
        <v>187</v>
      </c>
      <c r="F57" t="s">
        <v>16</v>
      </c>
    </row>
    <row r="58" spans="1:6" x14ac:dyDescent="0.35">
      <c r="A58" t="s">
        <v>27</v>
      </c>
      <c r="B58" t="s">
        <v>28</v>
      </c>
      <c r="C58" t="s">
        <v>187</v>
      </c>
      <c r="F58" t="s">
        <v>201</v>
      </c>
    </row>
    <row r="59" spans="1:6" x14ac:dyDescent="0.35">
      <c r="A59" t="s">
        <v>55</v>
      </c>
      <c r="B59" t="s">
        <v>56</v>
      </c>
      <c r="C59" t="s">
        <v>187</v>
      </c>
      <c r="F59" t="s">
        <v>203</v>
      </c>
    </row>
    <row r="60" spans="1:6" x14ac:dyDescent="0.35">
      <c r="A60" t="s">
        <v>49</v>
      </c>
      <c r="B60" t="s">
        <v>50</v>
      </c>
      <c r="C60" t="s">
        <v>187</v>
      </c>
      <c r="F60" t="s">
        <v>202</v>
      </c>
    </row>
    <row r="61" spans="1:6" x14ac:dyDescent="0.35">
      <c r="A61" t="s">
        <v>21</v>
      </c>
      <c r="B61" t="s">
        <v>22</v>
      </c>
      <c r="C61" t="s">
        <v>187</v>
      </c>
      <c r="F61" t="s">
        <v>204</v>
      </c>
    </row>
  </sheetData>
  <conditionalFormatting sqref="A3:A12 A14:A1048576 A1">
    <cfRule type="duplicateValues" dxfId="5" priority="2"/>
  </conditionalFormatting>
  <conditionalFormatting sqref="B33:F33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0" sqref="B10"/>
    </sheetView>
  </sheetViews>
  <sheetFormatPr defaultRowHeight="14.5" x14ac:dyDescent="0.35"/>
  <cols>
    <col min="1" max="1" width="23.1796875" customWidth="1"/>
    <col min="2" max="2" width="30.54296875" customWidth="1"/>
  </cols>
  <sheetData>
    <row r="1" spans="1:2" x14ac:dyDescent="0.35">
      <c r="A1" t="s">
        <v>192</v>
      </c>
    </row>
    <row r="3" spans="1:2" x14ac:dyDescent="0.35">
      <c r="A3" t="s">
        <v>193</v>
      </c>
      <c r="B3">
        <v>24</v>
      </c>
    </row>
    <row r="4" spans="1:2" x14ac:dyDescent="0.35">
      <c r="A4" t="s">
        <v>71</v>
      </c>
      <c r="B4">
        <v>32</v>
      </c>
    </row>
    <row r="5" spans="1:2" x14ac:dyDescent="0.35">
      <c r="A5" t="s">
        <v>194</v>
      </c>
      <c r="B5">
        <v>16</v>
      </c>
    </row>
    <row r="6" spans="1:2" x14ac:dyDescent="0.35">
      <c r="A6" t="s">
        <v>195</v>
      </c>
      <c r="B6">
        <f xml:space="preserve"> B3+B4-B5</f>
        <v>40</v>
      </c>
    </row>
    <row r="8" spans="1:2" x14ac:dyDescent="0.35">
      <c r="A8" t="s">
        <v>234</v>
      </c>
    </row>
    <row r="9" spans="1:2" x14ac:dyDescent="0.35">
      <c r="A9" t="s">
        <v>11</v>
      </c>
      <c r="B9">
        <v>5</v>
      </c>
    </row>
    <row r="10" spans="1:2" x14ac:dyDescent="0.35">
      <c r="A10" t="s">
        <v>6</v>
      </c>
      <c r="B10">
        <v>35</v>
      </c>
    </row>
    <row r="13" spans="1:2" ht="15" thickBot="1" x14ac:dyDescent="0.4">
      <c r="A13" s="4"/>
      <c r="B13" s="5"/>
    </row>
    <row r="14" spans="1:2" x14ac:dyDescent="0.35">
      <c r="A14" s="3"/>
    </row>
  </sheetData>
  <conditionalFormatting sqref="A1:A12 A14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tabSelected="1" workbookViewId="0">
      <selection activeCell="C18" sqref="C18"/>
    </sheetView>
  </sheetViews>
  <sheetFormatPr defaultRowHeight="14.5" x14ac:dyDescent="0.35"/>
  <cols>
    <col min="1" max="1" width="11.81640625" bestFit="1" customWidth="1"/>
    <col min="2" max="2" width="20" customWidth="1"/>
    <col min="3" max="3" width="30.6328125" customWidth="1"/>
  </cols>
  <sheetData>
    <row r="1" spans="1:9" x14ac:dyDescent="0.35">
      <c r="B1" t="s">
        <v>237</v>
      </c>
      <c r="C1" t="s">
        <v>236</v>
      </c>
      <c r="D1" t="s">
        <v>235</v>
      </c>
      <c r="E1" t="s">
        <v>240</v>
      </c>
      <c r="F1" t="s">
        <v>241</v>
      </c>
      <c r="G1" t="s">
        <v>261</v>
      </c>
      <c r="H1" t="s">
        <v>268</v>
      </c>
      <c r="I1" t="s">
        <v>269</v>
      </c>
    </row>
    <row r="2" spans="1:9" x14ac:dyDescent="0.35">
      <c r="A2" s="2" t="s">
        <v>243</v>
      </c>
      <c r="B2" s="2" t="s">
        <v>45</v>
      </c>
      <c r="C2" s="2" t="s">
        <v>46</v>
      </c>
      <c r="D2" t="s">
        <v>11</v>
      </c>
      <c r="E2" s="6" t="s">
        <v>253</v>
      </c>
      <c r="F2" t="s">
        <v>242</v>
      </c>
      <c r="G2" s="4" t="s">
        <v>262</v>
      </c>
      <c r="H2" t="s">
        <v>11</v>
      </c>
      <c r="I2" t="s">
        <v>11</v>
      </c>
    </row>
    <row r="3" spans="1:9" s="3" customFormat="1" x14ac:dyDescent="0.35">
      <c r="A3" s="3" t="s">
        <v>243</v>
      </c>
      <c r="B3" s="3" t="s">
        <v>59</v>
      </c>
      <c r="C3" s="3" t="s">
        <v>60</v>
      </c>
      <c r="D3" s="3" t="s">
        <v>11</v>
      </c>
      <c r="E3" s="8" t="s">
        <v>239</v>
      </c>
      <c r="F3" t="s">
        <v>255</v>
      </c>
      <c r="G3" s="8" t="s">
        <v>263</v>
      </c>
    </row>
    <row r="4" spans="1:9" x14ac:dyDescent="0.35">
      <c r="A4" t="s">
        <v>243</v>
      </c>
      <c r="B4" t="s">
        <v>211</v>
      </c>
      <c r="C4" t="s">
        <v>212</v>
      </c>
      <c r="D4" t="s">
        <v>11</v>
      </c>
      <c r="E4" t="s">
        <v>254</v>
      </c>
      <c r="F4" t="s">
        <v>255</v>
      </c>
    </row>
    <row r="5" spans="1:9" x14ac:dyDescent="0.35">
      <c r="A5" s="2" t="s">
        <v>243</v>
      </c>
      <c r="B5" s="2" t="s">
        <v>206</v>
      </c>
      <c r="C5" s="2" t="s">
        <v>207</v>
      </c>
      <c r="D5" t="s">
        <v>6</v>
      </c>
      <c r="F5" t="s">
        <v>238</v>
      </c>
      <c r="G5" s="4" t="s">
        <v>264</v>
      </c>
      <c r="H5" t="s">
        <v>11</v>
      </c>
      <c r="I5" t="s">
        <v>11</v>
      </c>
    </row>
    <row r="7" spans="1:9" x14ac:dyDescent="0.35">
      <c r="A7" s="2" t="s">
        <v>249</v>
      </c>
      <c r="B7" s="2" t="s">
        <v>244</v>
      </c>
      <c r="C7" s="2" t="s">
        <v>246</v>
      </c>
      <c r="D7" t="s">
        <v>11</v>
      </c>
      <c r="E7" s="6" t="s">
        <v>245</v>
      </c>
      <c r="H7" t="s">
        <v>11</v>
      </c>
      <c r="I7" t="s">
        <v>11</v>
      </c>
    </row>
    <row r="8" spans="1:9" x14ac:dyDescent="0.35">
      <c r="A8" s="2" t="s">
        <v>249</v>
      </c>
      <c r="B8" s="2" t="s">
        <v>248</v>
      </c>
      <c r="C8" s="2" t="s">
        <v>246</v>
      </c>
      <c r="D8" t="s">
        <v>11</v>
      </c>
      <c r="E8" s="6" t="s">
        <v>247</v>
      </c>
      <c r="H8" t="s">
        <v>11</v>
      </c>
      <c r="I8" t="s">
        <v>11</v>
      </c>
    </row>
    <row r="9" spans="1:9" x14ac:dyDescent="0.35">
      <c r="A9" s="2" t="s">
        <v>249</v>
      </c>
      <c r="B9" s="7" t="s">
        <v>250</v>
      </c>
      <c r="C9" s="2" t="s">
        <v>251</v>
      </c>
      <c r="D9" t="s">
        <v>11</v>
      </c>
      <c r="E9" s="6" t="s">
        <v>252</v>
      </c>
      <c r="H9" t="s">
        <v>11</v>
      </c>
      <c r="I9" t="s">
        <v>11</v>
      </c>
    </row>
    <row r="10" spans="1:9" x14ac:dyDescent="0.35">
      <c r="A10" s="2" t="s">
        <v>249</v>
      </c>
      <c r="B10" s="2" t="s">
        <v>211</v>
      </c>
      <c r="C10" s="2" t="s">
        <v>212</v>
      </c>
      <c r="D10" t="s">
        <v>11</v>
      </c>
      <c r="E10" s="4" t="s">
        <v>256</v>
      </c>
      <c r="H10" t="s">
        <v>11</v>
      </c>
      <c r="I10" t="s">
        <v>11</v>
      </c>
    </row>
    <row r="11" spans="1:9" x14ac:dyDescent="0.35">
      <c r="A11" s="2" t="s">
        <v>249</v>
      </c>
      <c r="B11" s="2" t="s">
        <v>258</v>
      </c>
      <c r="C11" s="2" t="s">
        <v>258</v>
      </c>
      <c r="D11" t="s">
        <v>11</v>
      </c>
      <c r="E11" s="4" t="s">
        <v>257</v>
      </c>
      <c r="H11" t="s">
        <v>11</v>
      </c>
      <c r="I11" t="s">
        <v>11</v>
      </c>
    </row>
    <row r="12" spans="1:9" s="3" customFormat="1" x14ac:dyDescent="0.35">
      <c r="A12" s="2" t="s">
        <v>249</v>
      </c>
      <c r="B12" s="2" t="s">
        <v>59</v>
      </c>
      <c r="C12" s="2" t="s">
        <v>267</v>
      </c>
      <c r="D12" s="3" t="s">
        <v>11</v>
      </c>
      <c r="E12" s="8" t="s">
        <v>266</v>
      </c>
      <c r="H12" s="3" t="s">
        <v>11</v>
      </c>
      <c r="I12" s="3" t="s">
        <v>11</v>
      </c>
    </row>
  </sheetData>
  <conditionalFormatting sqref="B10:B11">
    <cfRule type="duplicateValues" dxfId="2" priority="2"/>
  </conditionalFormatting>
  <conditionalFormatting sqref="B2:B5">
    <cfRule type="duplicateValues" dxfId="1" priority="4"/>
  </conditionalFormatting>
  <conditionalFormatting sqref="B12">
    <cfRule type="duplicateValues" dxfId="0" priority="1"/>
  </conditionalFormatting>
  <hyperlinks>
    <hyperlink ref="E7" r:id="rId1" display="https://doi-org.ezp.lib.cam.ac.uk/10.1089/cap.2017.0099" xr:uid="{00000000-0004-0000-0400-000000000000}"/>
    <hyperlink ref="E8" r:id="rId2" display="https://doi.org/10.1089/cap.2017.0100" xr:uid="{00000000-0004-0000-0400-000001000000}"/>
    <hyperlink ref="B9" r:id="rId3" tooltip="See in ClinicalTrials.gov" display="http://clinicaltrials.gov/show/NCT01878292" xr:uid="{00000000-0004-0000-0400-000002000000}"/>
    <hyperlink ref="E9" r:id="rId4" display="https://doi-org.ezp.lib.cam.ac.uk/10.1007/s40272-018-0290-4" xr:uid="{00000000-0004-0000-0400-000003000000}"/>
    <hyperlink ref="E10" r:id="rId5" display="https://doi-org.ezp.lib.cam.ac.uk/10.1089/cap.2019.0176" xr:uid="{00000000-0004-0000-0400-000004000000}"/>
    <hyperlink ref="E3" r:id="rId6" xr:uid="{297B57BC-798C-49F0-ACC0-5F651411C214}"/>
    <hyperlink ref="E2" r:id="rId7" xr:uid="{E2E62C40-D080-486C-8482-B51CEC05E681}"/>
    <hyperlink ref="G2" r:id="rId8" xr:uid="{9174F8C5-DD37-4A49-AFB4-2BDEEE4EFA40}"/>
    <hyperlink ref="G3" r:id="rId9" xr:uid="{653B25EB-7416-4B5F-BED4-3142CCA1DA54}"/>
    <hyperlink ref="G5" r:id="rId10" xr:uid="{06F08947-44B4-4946-BDE1-AD899EAFD82B}"/>
    <hyperlink ref="E12" r:id="rId11" location="seccestitle170" xr:uid="{2EBF32EE-30B1-4125-9A72-742F75F2753F}"/>
  </hyperlinks>
  <pageMargins left="0.7" right="0.7" top="0.75" bottom="0.75" header="0.3" footer="0.3"/>
  <pageSetup orientation="portrait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C97E19D5434CB0B01A1ABCBF2DDD" ma:contentTypeVersion="15" ma:contentTypeDescription="Create a new document." ma:contentTypeScope="" ma:versionID="fde41dd33bd7764fbf25e102191164dd">
  <xsd:schema xmlns:xsd="http://www.w3.org/2001/XMLSchema" xmlns:xs="http://www.w3.org/2001/XMLSchema" xmlns:p="http://schemas.microsoft.com/office/2006/metadata/properties" xmlns:ns3="2fde0613-ae2a-4b9e-9dd8-0a3a1ae5b78b" xmlns:ns4="e7bbc584-5a77-4c67-8fd7-7058eeaacc07" targetNamespace="http://schemas.microsoft.com/office/2006/metadata/properties" ma:root="true" ma:fieldsID="b123871a46acd2637c2f6a60eaf6816c" ns3:_="" ns4:_="">
    <xsd:import namespace="2fde0613-ae2a-4b9e-9dd8-0a3a1ae5b78b"/>
    <xsd:import namespace="e7bbc584-5a77-4c67-8fd7-7058eeaacc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e0613-ae2a-4b9e-9dd8-0a3a1ae5b7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bc584-5a77-4c67-8fd7-7058eeaac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de0613-ae2a-4b9e-9dd8-0a3a1ae5b78b" xsi:nil="true"/>
  </documentManagement>
</p:properties>
</file>

<file path=customXml/itemProps1.xml><?xml version="1.0" encoding="utf-8"?>
<ds:datastoreItem xmlns:ds="http://schemas.openxmlformats.org/officeDocument/2006/customXml" ds:itemID="{2221FD6C-FF25-481C-B223-39407A8E80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de0613-ae2a-4b9e-9dd8-0a3a1ae5b78b"/>
    <ds:schemaRef ds:uri="e7bbc584-5a77-4c67-8fd7-7058eeaacc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587641-4CEE-4676-B6FE-A25BBCB231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D400B8-1DFA-436F-AD35-BA3D885E03AE}">
  <ds:schemaRefs>
    <ds:schemaRef ds:uri="http://schemas.microsoft.com/office/2006/documentManagement/types"/>
    <ds:schemaRef ds:uri="http://purl.org/dc/dcmitype/"/>
    <ds:schemaRef ds:uri="2fde0613-ae2a-4b9e-9dd8-0a3a1ae5b78b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7bbc584-5a77-4c67-8fd7-7058eeaacc0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Clinical Trials . Gov</vt:lpstr>
      <vt:lpstr>ICTRP</vt:lpstr>
      <vt:lpstr>Screening and Duplicates</vt:lpstr>
      <vt:lpstr>Flow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Burman</dc:creator>
  <cp:lastModifiedBy>Burman, Charlotte</cp:lastModifiedBy>
  <dcterms:created xsi:type="dcterms:W3CDTF">2024-02-13T12:05:35Z</dcterms:created>
  <dcterms:modified xsi:type="dcterms:W3CDTF">2024-03-27T17:18:04Z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0x010100CE7BC97E19D5434CB0B01A1ABCBF2DDD</vt:lpwstr>
  </property>
</Properties>
</file>