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335" windowHeight="71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8" i="1"/>
  <c r="C38"/>
  <c r="D38"/>
  <c r="E38"/>
  <c r="F38"/>
  <c r="G38"/>
  <c r="B37"/>
  <c r="C37"/>
  <c r="D37"/>
  <c r="E37"/>
  <c r="F37"/>
  <c r="G37"/>
  <c r="B36"/>
  <c r="C36"/>
  <c r="D36"/>
  <c r="E36"/>
  <c r="F36"/>
  <c r="G36"/>
  <c r="A38"/>
  <c r="A37"/>
  <c r="A36"/>
  <c r="B35"/>
  <c r="C35"/>
  <c r="D35"/>
  <c r="E35"/>
  <c r="F35"/>
  <c r="G35"/>
  <c r="B34"/>
  <c r="C34"/>
  <c r="D34"/>
  <c r="E34"/>
  <c r="F34"/>
  <c r="G34"/>
  <c r="B33"/>
  <c r="C33"/>
  <c r="D33"/>
  <c r="E33"/>
  <c r="F33"/>
  <c r="G33"/>
  <c r="A35"/>
  <c r="A34"/>
  <c r="A33"/>
  <c r="B32"/>
  <c r="C32"/>
  <c r="D32"/>
  <c r="E32"/>
  <c r="F32"/>
  <c r="G32"/>
  <c r="A32"/>
  <c r="B31"/>
  <c r="C31"/>
  <c r="D31"/>
  <c r="E31"/>
  <c r="F31"/>
  <c r="G31"/>
  <c r="B30"/>
  <c r="C30"/>
  <c r="D30"/>
  <c r="E30"/>
  <c r="F30"/>
  <c r="G30"/>
  <c r="A31"/>
  <c r="A30"/>
  <c r="B29"/>
  <c r="C29"/>
  <c r="D29"/>
  <c r="E29"/>
  <c r="F29"/>
  <c r="G29"/>
  <c r="B28"/>
  <c r="C28"/>
  <c r="D28"/>
  <c r="E28"/>
  <c r="F28"/>
  <c r="G28"/>
  <c r="B27"/>
  <c r="C27"/>
  <c r="D27"/>
  <c r="E27"/>
  <c r="F27"/>
  <c r="G27"/>
  <c r="A29"/>
  <c r="A28"/>
  <c r="A27"/>
  <c r="B26"/>
  <c r="C26"/>
  <c r="D26"/>
  <c r="E26"/>
  <c r="F26"/>
  <c r="G26"/>
  <c r="B25"/>
  <c r="C25"/>
  <c r="D25"/>
  <c r="E25"/>
  <c r="F25"/>
  <c r="G25"/>
  <c r="B24"/>
  <c r="C24"/>
  <c r="D24"/>
  <c r="E24"/>
  <c r="F24"/>
  <c r="G24"/>
  <c r="A26"/>
  <c r="A25"/>
  <c r="A24"/>
  <c r="B23"/>
  <c r="C23"/>
  <c r="D23"/>
  <c r="E23"/>
  <c r="F23"/>
  <c r="G23"/>
  <c r="B22"/>
  <c r="C22"/>
  <c r="D22"/>
  <c r="E22"/>
  <c r="F22"/>
  <c r="G22"/>
  <c r="C4"/>
  <c r="C5" s="1"/>
  <c r="C6" s="1"/>
  <c r="C7" s="1"/>
  <c r="C8" s="1"/>
  <c r="C9" s="1"/>
  <c r="C10" s="1"/>
  <c r="C11" s="1"/>
  <c r="E4"/>
  <c r="E5" s="1"/>
  <c r="E6" s="1"/>
  <c r="E7" s="1"/>
  <c r="E8" s="1"/>
  <c r="E9" s="1"/>
  <c r="E10" s="1"/>
  <c r="E11" s="1"/>
  <c r="G4"/>
  <c r="G5" s="1"/>
  <c r="G6" s="1"/>
  <c r="G7" s="1"/>
  <c r="G8" s="1"/>
  <c r="G9" s="1"/>
  <c r="G10" s="1"/>
  <c r="G11" s="1"/>
  <c r="B3"/>
  <c r="B4" s="1"/>
  <c r="B5" s="1"/>
  <c r="B6" s="1"/>
  <c r="B7" s="1"/>
  <c r="B8" s="1"/>
  <c r="B9" s="1"/>
  <c r="B10" s="1"/>
  <c r="B11" s="1"/>
  <c r="C3"/>
  <c r="D3"/>
  <c r="D4" s="1"/>
  <c r="D5" s="1"/>
  <c r="D6" s="1"/>
  <c r="D7" s="1"/>
  <c r="D8" s="1"/>
  <c r="D9" s="1"/>
  <c r="D10" s="1"/>
  <c r="D11" s="1"/>
  <c r="E3"/>
  <c r="F3"/>
  <c r="F4" s="1"/>
  <c r="F5" s="1"/>
  <c r="F6" s="1"/>
  <c r="F7" s="1"/>
  <c r="F8" s="1"/>
  <c r="F9" s="1"/>
  <c r="F10" s="1"/>
  <c r="F11" s="1"/>
  <c r="A3"/>
  <c r="A4" s="1"/>
  <c r="A5" s="1"/>
  <c r="A6" s="1"/>
  <c r="A7" s="1"/>
  <c r="A8" s="1"/>
  <c r="A9" s="1"/>
  <c r="A10" s="1"/>
  <c r="A11" s="1"/>
  <c r="A20" l="1"/>
  <c r="A16"/>
  <c r="A12"/>
  <c r="A13"/>
  <c r="A17"/>
  <c r="A18"/>
  <c r="A14"/>
  <c r="A19"/>
  <c r="A15"/>
  <c r="C14"/>
  <c r="C20"/>
  <c r="C21" s="1"/>
  <c r="C18"/>
  <c r="C16"/>
  <c r="C12"/>
  <c r="C19"/>
  <c r="C17"/>
  <c r="C15"/>
  <c r="C13"/>
  <c r="F19"/>
  <c r="F17"/>
  <c r="F15"/>
  <c r="F13"/>
  <c r="F20"/>
  <c r="F21" s="1"/>
  <c r="F18"/>
  <c r="F16"/>
  <c r="F14"/>
  <c r="F12"/>
  <c r="D20"/>
  <c r="D21" s="1"/>
  <c r="D18"/>
  <c r="D16"/>
  <c r="D14"/>
  <c r="D12"/>
  <c r="D19"/>
  <c r="D17"/>
  <c r="D15"/>
  <c r="D13"/>
  <c r="E19"/>
  <c r="E17"/>
  <c r="E13"/>
  <c r="E15"/>
  <c r="E20"/>
  <c r="E21" s="1"/>
  <c r="E18"/>
  <c r="E16"/>
  <c r="E14"/>
  <c r="E12"/>
  <c r="G16"/>
  <c r="G12"/>
  <c r="G20"/>
  <c r="G21" s="1"/>
  <c r="G18"/>
  <c r="G14"/>
  <c r="G19"/>
  <c r="G17"/>
  <c r="G15"/>
  <c r="G13"/>
  <c r="B19"/>
  <c r="B17"/>
  <c r="B15"/>
  <c r="B13"/>
  <c r="B20"/>
  <c r="B21" s="1"/>
  <c r="B18"/>
  <c r="B16"/>
  <c r="B14"/>
  <c r="B12"/>
  <c r="A22" l="1"/>
  <c r="A23"/>
  <c r="A21"/>
</calcChain>
</file>

<file path=xl/sharedStrings.xml><?xml version="1.0" encoding="utf-8"?>
<sst xmlns="http://schemas.openxmlformats.org/spreadsheetml/2006/main" count="7" uniqueCount="7">
  <si>
    <t>aluminium (kg)</t>
  </si>
  <si>
    <t>electrical energy (kWh)</t>
  </si>
  <si>
    <t>cryolite (g)</t>
  </si>
  <si>
    <t>aluminium fluoride (g)</t>
  </si>
  <si>
    <t>aluminium oxide (kg)</t>
  </si>
  <si>
    <t>carbon (kg)</t>
  </si>
  <si>
    <t>bauxite (kg)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</si>
</sst>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workbookViewId="0">
      <selection activeCell="J18" sqref="J18"/>
    </sheetView>
  </sheetViews>
  <sheetFormatPr defaultRowHeight="15"/>
  <cols>
    <col min="1" max="1" width="15.7109375" customWidth="1"/>
    <col min="2" max="2" width="21.5703125" customWidth="1"/>
    <col min="3" max="3" width="23.5703125" customWidth="1"/>
    <col min="4" max="4" width="27.5703125" customWidth="1"/>
    <col min="5" max="5" width="27.7109375" customWidth="1"/>
    <col min="6" max="6" width="27.140625" customWidth="1"/>
    <col min="7" max="7" width="27.28515625" customWidth="1"/>
  </cols>
  <sheetData>
    <row r="1" spans="1:7">
      <c r="A1" t="s">
        <v>6</v>
      </c>
      <c r="B1" t="s">
        <v>4</v>
      </c>
      <c r="C1" t="s">
        <v>5</v>
      </c>
      <c r="D1" t="s">
        <v>3</v>
      </c>
      <c r="E1" t="s">
        <v>2</v>
      </c>
      <c r="F1" t="s">
        <v>1</v>
      </c>
      <c r="G1" t="s">
        <v>0</v>
      </c>
    </row>
    <row r="2" spans="1:7">
      <c r="A2">
        <v>4</v>
      </c>
      <c r="B2">
        <v>1.93</v>
      </c>
      <c r="C2">
        <v>0.4</v>
      </c>
      <c r="D2">
        <v>20</v>
      </c>
      <c r="E2">
        <v>50</v>
      </c>
      <c r="F2">
        <v>14</v>
      </c>
      <c r="G2">
        <v>1</v>
      </c>
    </row>
    <row r="3" spans="1:7">
      <c r="A3">
        <f>A2+A2</f>
        <v>8</v>
      </c>
      <c r="B3">
        <f t="shared" ref="B3:F3" si="0">B2+B2</f>
        <v>3.86</v>
      </c>
      <c r="C3">
        <f t="shared" si="0"/>
        <v>0.8</v>
      </c>
      <c r="D3">
        <f t="shared" si="0"/>
        <v>40</v>
      </c>
      <c r="E3">
        <f t="shared" si="0"/>
        <v>100</v>
      </c>
      <c r="F3">
        <f t="shared" si="0"/>
        <v>28</v>
      </c>
      <c r="G3">
        <v>2</v>
      </c>
    </row>
    <row r="4" spans="1:7">
      <c r="A4">
        <f>A2+A3</f>
        <v>12</v>
      </c>
      <c r="B4">
        <f t="shared" ref="B4:G4" si="1">B2+B3</f>
        <v>5.79</v>
      </c>
      <c r="C4">
        <f t="shared" si="1"/>
        <v>1.2000000000000002</v>
      </c>
      <c r="D4">
        <f t="shared" si="1"/>
        <v>60</v>
      </c>
      <c r="E4">
        <f t="shared" si="1"/>
        <v>150</v>
      </c>
      <c r="F4">
        <f t="shared" si="1"/>
        <v>42</v>
      </c>
      <c r="G4">
        <f t="shared" si="1"/>
        <v>3</v>
      </c>
    </row>
    <row r="5" spans="1:7">
      <c r="A5">
        <f>A2+A4</f>
        <v>16</v>
      </c>
      <c r="B5">
        <f t="shared" ref="B5:G5" si="2">B2+B4</f>
        <v>7.72</v>
      </c>
      <c r="C5">
        <f t="shared" si="2"/>
        <v>1.6</v>
      </c>
      <c r="D5">
        <f t="shared" si="2"/>
        <v>80</v>
      </c>
      <c r="E5">
        <f t="shared" si="2"/>
        <v>200</v>
      </c>
      <c r="F5">
        <f t="shared" si="2"/>
        <v>56</v>
      </c>
      <c r="G5">
        <f t="shared" si="2"/>
        <v>4</v>
      </c>
    </row>
    <row r="6" spans="1:7">
      <c r="A6">
        <f>A2+A5</f>
        <v>20</v>
      </c>
      <c r="B6">
        <f t="shared" ref="B6:G6" si="3">B2+B5</f>
        <v>9.65</v>
      </c>
      <c r="C6">
        <f t="shared" si="3"/>
        <v>2</v>
      </c>
      <c r="D6">
        <f t="shared" si="3"/>
        <v>100</v>
      </c>
      <c r="E6">
        <f t="shared" si="3"/>
        <v>250</v>
      </c>
      <c r="F6">
        <f t="shared" si="3"/>
        <v>70</v>
      </c>
      <c r="G6">
        <f t="shared" si="3"/>
        <v>5</v>
      </c>
    </row>
    <row r="7" spans="1:7">
      <c r="A7">
        <f>A2+A6</f>
        <v>24</v>
      </c>
      <c r="B7">
        <f t="shared" ref="B7:G7" si="4">B2+B6</f>
        <v>11.58</v>
      </c>
      <c r="C7">
        <f t="shared" si="4"/>
        <v>2.4</v>
      </c>
      <c r="D7">
        <f t="shared" si="4"/>
        <v>120</v>
      </c>
      <c r="E7">
        <f t="shared" si="4"/>
        <v>300</v>
      </c>
      <c r="F7">
        <f t="shared" si="4"/>
        <v>84</v>
      </c>
      <c r="G7">
        <f t="shared" si="4"/>
        <v>6</v>
      </c>
    </row>
    <row r="8" spans="1:7">
      <c r="A8">
        <f>A2+A7</f>
        <v>28</v>
      </c>
      <c r="B8">
        <f t="shared" ref="B8:G8" si="5">B2+B7</f>
        <v>13.51</v>
      </c>
      <c r="C8">
        <f t="shared" si="5"/>
        <v>2.8</v>
      </c>
      <c r="D8">
        <f t="shared" si="5"/>
        <v>140</v>
      </c>
      <c r="E8">
        <f t="shared" si="5"/>
        <v>350</v>
      </c>
      <c r="F8">
        <f t="shared" si="5"/>
        <v>98</v>
      </c>
      <c r="G8">
        <f t="shared" si="5"/>
        <v>7</v>
      </c>
    </row>
    <row r="9" spans="1:7">
      <c r="A9">
        <f>A2+A8</f>
        <v>32</v>
      </c>
      <c r="B9">
        <f t="shared" ref="B9:G9" si="6">B2+B8</f>
        <v>15.44</v>
      </c>
      <c r="C9">
        <f t="shared" si="6"/>
        <v>3.1999999999999997</v>
      </c>
      <c r="D9">
        <f t="shared" si="6"/>
        <v>160</v>
      </c>
      <c r="E9">
        <f t="shared" si="6"/>
        <v>400</v>
      </c>
      <c r="F9">
        <f t="shared" si="6"/>
        <v>112</v>
      </c>
      <c r="G9">
        <f t="shared" si="6"/>
        <v>8</v>
      </c>
    </row>
    <row r="10" spans="1:7">
      <c r="A10">
        <f>A2+A9</f>
        <v>36</v>
      </c>
      <c r="B10">
        <f t="shared" ref="B10:G10" si="7">B2+B9</f>
        <v>17.37</v>
      </c>
      <c r="C10">
        <f t="shared" si="7"/>
        <v>3.5999999999999996</v>
      </c>
      <c r="D10">
        <f t="shared" si="7"/>
        <v>180</v>
      </c>
      <c r="E10">
        <f t="shared" si="7"/>
        <v>450</v>
      </c>
      <c r="F10">
        <f t="shared" si="7"/>
        <v>126</v>
      </c>
      <c r="G10">
        <f t="shared" si="7"/>
        <v>9</v>
      </c>
    </row>
    <row r="11" spans="1:7">
      <c r="A11">
        <f>A2+A10</f>
        <v>40</v>
      </c>
      <c r="B11">
        <f t="shared" ref="B11:G11" si="8">B2+B10</f>
        <v>19.3</v>
      </c>
      <c r="C11">
        <f t="shared" si="8"/>
        <v>3.9999999999999996</v>
      </c>
      <c r="D11">
        <f t="shared" si="8"/>
        <v>200</v>
      </c>
      <c r="E11">
        <f t="shared" si="8"/>
        <v>500</v>
      </c>
      <c r="F11">
        <f t="shared" si="8"/>
        <v>140</v>
      </c>
      <c r="G11">
        <f t="shared" si="8"/>
        <v>10</v>
      </c>
    </row>
    <row r="12" spans="1:7">
      <c r="A12">
        <f>A11*2</f>
        <v>80</v>
      </c>
      <c r="B12">
        <f t="shared" ref="B12:G12" si="9">B11*2</f>
        <v>38.6</v>
      </c>
      <c r="C12">
        <f t="shared" si="9"/>
        <v>7.9999999999999991</v>
      </c>
      <c r="D12">
        <f t="shared" si="9"/>
        <v>400</v>
      </c>
      <c r="E12">
        <f t="shared" si="9"/>
        <v>1000</v>
      </c>
      <c r="F12">
        <f t="shared" si="9"/>
        <v>280</v>
      </c>
      <c r="G12">
        <f t="shared" si="9"/>
        <v>20</v>
      </c>
    </row>
    <row r="13" spans="1:7">
      <c r="A13">
        <f>A11*3</f>
        <v>120</v>
      </c>
      <c r="B13">
        <f t="shared" ref="B13:G13" si="10">B11*3</f>
        <v>57.900000000000006</v>
      </c>
      <c r="C13">
        <f t="shared" si="10"/>
        <v>11.999999999999998</v>
      </c>
      <c r="D13">
        <f t="shared" si="10"/>
        <v>600</v>
      </c>
      <c r="E13">
        <f t="shared" si="10"/>
        <v>1500</v>
      </c>
      <c r="F13">
        <f t="shared" si="10"/>
        <v>420</v>
      </c>
      <c r="G13">
        <f t="shared" si="10"/>
        <v>30</v>
      </c>
    </row>
    <row r="14" spans="1:7">
      <c r="A14">
        <f>A11*4</f>
        <v>160</v>
      </c>
      <c r="B14">
        <f t="shared" ref="B14:G14" si="11">B11*4</f>
        <v>77.2</v>
      </c>
      <c r="C14">
        <f t="shared" si="11"/>
        <v>15.999999999999998</v>
      </c>
      <c r="D14">
        <f t="shared" si="11"/>
        <v>800</v>
      </c>
      <c r="E14">
        <f t="shared" si="11"/>
        <v>2000</v>
      </c>
      <c r="F14">
        <f t="shared" si="11"/>
        <v>560</v>
      </c>
      <c r="G14">
        <f t="shared" si="11"/>
        <v>40</v>
      </c>
    </row>
    <row r="15" spans="1:7">
      <c r="A15">
        <f>A11*5</f>
        <v>200</v>
      </c>
      <c r="B15">
        <f t="shared" ref="B15:G15" si="12">B11*5</f>
        <v>96.5</v>
      </c>
      <c r="C15">
        <f t="shared" si="12"/>
        <v>19.999999999999996</v>
      </c>
      <c r="D15">
        <f t="shared" si="12"/>
        <v>1000</v>
      </c>
      <c r="E15">
        <f t="shared" si="12"/>
        <v>2500</v>
      </c>
      <c r="F15">
        <f t="shared" si="12"/>
        <v>700</v>
      </c>
      <c r="G15">
        <f t="shared" si="12"/>
        <v>50</v>
      </c>
    </row>
    <row r="16" spans="1:7">
      <c r="A16">
        <f>A11*6</f>
        <v>240</v>
      </c>
      <c r="B16">
        <f t="shared" ref="B16:G16" si="13">B11*6</f>
        <v>115.80000000000001</v>
      </c>
      <c r="C16">
        <f t="shared" si="13"/>
        <v>23.999999999999996</v>
      </c>
      <c r="D16">
        <f t="shared" si="13"/>
        <v>1200</v>
      </c>
      <c r="E16">
        <f t="shared" si="13"/>
        <v>3000</v>
      </c>
      <c r="F16">
        <f t="shared" si="13"/>
        <v>840</v>
      </c>
      <c r="G16">
        <f t="shared" si="13"/>
        <v>60</v>
      </c>
    </row>
    <row r="17" spans="1:7">
      <c r="A17">
        <f>A11*7</f>
        <v>280</v>
      </c>
      <c r="B17">
        <f t="shared" ref="B17:G17" si="14">B11*7</f>
        <v>135.1</v>
      </c>
      <c r="C17">
        <f t="shared" si="14"/>
        <v>27.999999999999996</v>
      </c>
      <c r="D17">
        <f t="shared" si="14"/>
        <v>1400</v>
      </c>
      <c r="E17">
        <f t="shared" si="14"/>
        <v>3500</v>
      </c>
      <c r="F17">
        <f t="shared" si="14"/>
        <v>980</v>
      </c>
      <c r="G17">
        <f t="shared" si="14"/>
        <v>70</v>
      </c>
    </row>
    <row r="18" spans="1:7">
      <c r="A18">
        <f>A11*8</f>
        <v>320</v>
      </c>
      <c r="B18">
        <f t="shared" ref="B18:G18" si="15">B11*8</f>
        <v>154.4</v>
      </c>
      <c r="C18">
        <f t="shared" si="15"/>
        <v>31.999999999999996</v>
      </c>
      <c r="D18">
        <f t="shared" si="15"/>
        <v>1600</v>
      </c>
      <c r="E18">
        <f t="shared" si="15"/>
        <v>4000</v>
      </c>
      <c r="F18">
        <f t="shared" si="15"/>
        <v>1120</v>
      </c>
      <c r="G18">
        <f t="shared" si="15"/>
        <v>80</v>
      </c>
    </row>
    <row r="19" spans="1:7">
      <c r="A19">
        <f>A11*9</f>
        <v>360</v>
      </c>
      <c r="B19">
        <f t="shared" ref="B19:G19" si="16">B11*9</f>
        <v>173.70000000000002</v>
      </c>
      <c r="C19">
        <f t="shared" si="16"/>
        <v>35.999999999999993</v>
      </c>
      <c r="D19">
        <f t="shared" si="16"/>
        <v>1800</v>
      </c>
      <c r="E19">
        <f t="shared" si="16"/>
        <v>4500</v>
      </c>
      <c r="F19">
        <f t="shared" si="16"/>
        <v>1260</v>
      </c>
      <c r="G19">
        <f t="shared" si="16"/>
        <v>90</v>
      </c>
    </row>
    <row r="20" spans="1:7">
      <c r="A20">
        <f>A11*10</f>
        <v>400</v>
      </c>
      <c r="B20">
        <f t="shared" ref="B20:G20" si="17">B11*10</f>
        <v>193</v>
      </c>
      <c r="C20">
        <f t="shared" si="17"/>
        <v>39.999999999999993</v>
      </c>
      <c r="D20">
        <f t="shared" si="17"/>
        <v>2000</v>
      </c>
      <c r="E20">
        <f t="shared" si="17"/>
        <v>5000</v>
      </c>
      <c r="F20">
        <f t="shared" si="17"/>
        <v>1400</v>
      </c>
      <c r="G20">
        <f t="shared" si="17"/>
        <v>100</v>
      </c>
    </row>
    <row r="21" spans="1:7">
      <c r="A21">
        <f>A20*2</f>
        <v>800</v>
      </c>
      <c r="B21">
        <f t="shared" ref="B21:G21" si="18">B20*2</f>
        <v>386</v>
      </c>
      <c r="C21">
        <f t="shared" si="18"/>
        <v>79.999999999999986</v>
      </c>
      <c r="D21">
        <f t="shared" si="18"/>
        <v>4000</v>
      </c>
      <c r="E21">
        <f t="shared" si="18"/>
        <v>10000</v>
      </c>
      <c r="F21">
        <f t="shared" si="18"/>
        <v>2800</v>
      </c>
      <c r="G21">
        <f t="shared" si="18"/>
        <v>200</v>
      </c>
    </row>
    <row r="22" spans="1:7">
      <c r="A22">
        <f>A20*3</f>
        <v>1200</v>
      </c>
      <c r="B22">
        <f t="shared" ref="B22:G22" si="19">B20*3</f>
        <v>579</v>
      </c>
      <c r="C22">
        <f t="shared" si="19"/>
        <v>119.99999999999997</v>
      </c>
      <c r="D22">
        <f t="shared" si="19"/>
        <v>6000</v>
      </c>
      <c r="E22">
        <f t="shared" si="19"/>
        <v>15000</v>
      </c>
      <c r="F22">
        <f t="shared" si="19"/>
        <v>4200</v>
      </c>
      <c r="G22">
        <f t="shared" si="19"/>
        <v>300</v>
      </c>
    </row>
    <row r="23" spans="1:7">
      <c r="A23">
        <f>A20*4</f>
        <v>1600</v>
      </c>
      <c r="B23">
        <f t="shared" ref="B23:G23" si="20">B20*4</f>
        <v>772</v>
      </c>
      <c r="C23">
        <f t="shared" si="20"/>
        <v>159.99999999999997</v>
      </c>
      <c r="D23">
        <f t="shared" si="20"/>
        <v>8000</v>
      </c>
      <c r="E23">
        <f t="shared" si="20"/>
        <v>20000</v>
      </c>
      <c r="F23">
        <f t="shared" si="20"/>
        <v>5600</v>
      </c>
      <c r="G23">
        <f t="shared" si="20"/>
        <v>400</v>
      </c>
    </row>
    <row r="24" spans="1:7">
      <c r="A24">
        <f>A20*5</f>
        <v>2000</v>
      </c>
      <c r="B24">
        <f t="shared" ref="B24:G24" si="21">B20*5</f>
        <v>965</v>
      </c>
      <c r="C24">
        <f t="shared" si="21"/>
        <v>199.99999999999997</v>
      </c>
      <c r="D24">
        <f t="shared" si="21"/>
        <v>10000</v>
      </c>
      <c r="E24">
        <f t="shared" si="21"/>
        <v>25000</v>
      </c>
      <c r="F24">
        <f t="shared" si="21"/>
        <v>7000</v>
      </c>
      <c r="G24">
        <f t="shared" si="21"/>
        <v>500</v>
      </c>
    </row>
    <row r="25" spans="1:7">
      <c r="A25">
        <f>A20*6</f>
        <v>2400</v>
      </c>
      <c r="B25">
        <f t="shared" ref="B25:G25" si="22">B20*6</f>
        <v>1158</v>
      </c>
      <c r="C25">
        <f t="shared" si="22"/>
        <v>239.99999999999994</v>
      </c>
      <c r="D25">
        <f t="shared" si="22"/>
        <v>12000</v>
      </c>
      <c r="E25">
        <f t="shared" si="22"/>
        <v>30000</v>
      </c>
      <c r="F25">
        <f t="shared" si="22"/>
        <v>8400</v>
      </c>
      <c r="G25">
        <f t="shared" si="22"/>
        <v>600</v>
      </c>
    </row>
    <row r="26" spans="1:7">
      <c r="A26">
        <f>A20*7</f>
        <v>2800</v>
      </c>
      <c r="B26">
        <f t="shared" ref="B26:G26" si="23">B20*7</f>
        <v>1351</v>
      </c>
      <c r="C26">
        <f t="shared" si="23"/>
        <v>279.99999999999994</v>
      </c>
      <c r="D26">
        <f t="shared" si="23"/>
        <v>14000</v>
      </c>
      <c r="E26">
        <f t="shared" si="23"/>
        <v>35000</v>
      </c>
      <c r="F26">
        <f t="shared" si="23"/>
        <v>9800</v>
      </c>
      <c r="G26">
        <f t="shared" si="23"/>
        <v>700</v>
      </c>
    </row>
    <row r="27" spans="1:7">
      <c r="A27">
        <f>A20*8</f>
        <v>3200</v>
      </c>
      <c r="B27">
        <f t="shared" ref="B27:G27" si="24">B20*8</f>
        <v>1544</v>
      </c>
      <c r="C27">
        <f t="shared" si="24"/>
        <v>319.99999999999994</v>
      </c>
      <c r="D27">
        <f t="shared" si="24"/>
        <v>16000</v>
      </c>
      <c r="E27">
        <f t="shared" si="24"/>
        <v>40000</v>
      </c>
      <c r="F27">
        <f t="shared" si="24"/>
        <v>11200</v>
      </c>
      <c r="G27">
        <f t="shared" si="24"/>
        <v>800</v>
      </c>
    </row>
    <row r="28" spans="1:7">
      <c r="A28">
        <f>A20*9</f>
        <v>3600</v>
      </c>
      <c r="B28">
        <f t="shared" ref="B28:G28" si="25">B20*9</f>
        <v>1737</v>
      </c>
      <c r="C28">
        <f t="shared" si="25"/>
        <v>359.99999999999994</v>
      </c>
      <c r="D28">
        <f t="shared" si="25"/>
        <v>18000</v>
      </c>
      <c r="E28">
        <f t="shared" si="25"/>
        <v>45000</v>
      </c>
      <c r="F28">
        <f t="shared" si="25"/>
        <v>12600</v>
      </c>
      <c r="G28">
        <f t="shared" si="25"/>
        <v>900</v>
      </c>
    </row>
    <row r="29" spans="1:7">
      <c r="A29">
        <f>A20*10</f>
        <v>4000</v>
      </c>
      <c r="B29">
        <f t="shared" ref="B29:G29" si="26">B20*10</f>
        <v>1930</v>
      </c>
      <c r="C29">
        <f t="shared" si="26"/>
        <v>399.99999999999994</v>
      </c>
      <c r="D29">
        <f t="shared" si="26"/>
        <v>20000</v>
      </c>
      <c r="E29">
        <f t="shared" si="26"/>
        <v>50000</v>
      </c>
      <c r="F29">
        <f t="shared" si="26"/>
        <v>14000</v>
      </c>
      <c r="G29">
        <f t="shared" si="26"/>
        <v>1000</v>
      </c>
    </row>
    <row r="30" spans="1:7">
      <c r="A30">
        <f>A29*2</f>
        <v>8000</v>
      </c>
      <c r="B30">
        <f t="shared" ref="B30:G30" si="27">B29*2</f>
        <v>3860</v>
      </c>
      <c r="C30">
        <f t="shared" si="27"/>
        <v>799.99999999999989</v>
      </c>
      <c r="D30">
        <f t="shared" si="27"/>
        <v>40000</v>
      </c>
      <c r="E30">
        <f t="shared" si="27"/>
        <v>100000</v>
      </c>
      <c r="F30">
        <f t="shared" si="27"/>
        <v>28000</v>
      </c>
      <c r="G30">
        <f t="shared" si="27"/>
        <v>2000</v>
      </c>
    </row>
    <row r="31" spans="1:7">
      <c r="A31">
        <f>A29*3</f>
        <v>12000</v>
      </c>
      <c r="B31">
        <f t="shared" ref="B31:G31" si="28">B29*3</f>
        <v>5790</v>
      </c>
      <c r="C31">
        <f t="shared" si="28"/>
        <v>1199.9999999999998</v>
      </c>
      <c r="D31">
        <f t="shared" si="28"/>
        <v>60000</v>
      </c>
      <c r="E31">
        <f t="shared" si="28"/>
        <v>150000</v>
      </c>
      <c r="F31">
        <f t="shared" si="28"/>
        <v>42000</v>
      </c>
      <c r="G31">
        <f t="shared" si="28"/>
        <v>3000</v>
      </c>
    </row>
    <row r="32" spans="1:7">
      <c r="A32">
        <f>A29*4</f>
        <v>16000</v>
      </c>
      <c r="B32">
        <f t="shared" ref="B32:G32" si="29">B29*4</f>
        <v>7720</v>
      </c>
      <c r="C32">
        <f t="shared" si="29"/>
        <v>1599.9999999999998</v>
      </c>
      <c r="D32">
        <f t="shared" si="29"/>
        <v>80000</v>
      </c>
      <c r="E32">
        <f t="shared" si="29"/>
        <v>200000</v>
      </c>
      <c r="F32">
        <f t="shared" si="29"/>
        <v>56000</v>
      </c>
      <c r="G32">
        <f t="shared" si="29"/>
        <v>4000</v>
      </c>
    </row>
    <row r="33" spans="1:7">
      <c r="A33">
        <f>A29*5</f>
        <v>20000</v>
      </c>
      <c r="B33">
        <f t="shared" ref="B33:G33" si="30">B29*5</f>
        <v>9650</v>
      </c>
      <c r="C33">
        <f t="shared" si="30"/>
        <v>1999.9999999999998</v>
      </c>
      <c r="D33">
        <f t="shared" si="30"/>
        <v>100000</v>
      </c>
      <c r="E33">
        <f t="shared" si="30"/>
        <v>250000</v>
      </c>
      <c r="F33">
        <f t="shared" si="30"/>
        <v>70000</v>
      </c>
      <c r="G33">
        <f t="shared" si="30"/>
        <v>5000</v>
      </c>
    </row>
    <row r="34" spans="1:7">
      <c r="A34">
        <f>A29*6</f>
        <v>24000</v>
      </c>
      <c r="B34">
        <f t="shared" ref="B34:G34" si="31">B29*6</f>
        <v>11580</v>
      </c>
      <c r="C34">
        <f t="shared" si="31"/>
        <v>2399.9999999999995</v>
      </c>
      <c r="D34">
        <f t="shared" si="31"/>
        <v>120000</v>
      </c>
      <c r="E34">
        <f t="shared" si="31"/>
        <v>300000</v>
      </c>
      <c r="F34">
        <f t="shared" si="31"/>
        <v>84000</v>
      </c>
      <c r="G34">
        <f t="shared" si="31"/>
        <v>6000</v>
      </c>
    </row>
    <row r="35" spans="1:7">
      <c r="A35">
        <f>A29*7</f>
        <v>28000</v>
      </c>
      <c r="B35">
        <f t="shared" ref="B35:G35" si="32">B29*7</f>
        <v>13510</v>
      </c>
      <c r="C35">
        <f t="shared" si="32"/>
        <v>2799.9999999999995</v>
      </c>
      <c r="D35">
        <f t="shared" si="32"/>
        <v>140000</v>
      </c>
      <c r="E35">
        <f t="shared" si="32"/>
        <v>350000</v>
      </c>
      <c r="F35">
        <f t="shared" si="32"/>
        <v>98000</v>
      </c>
      <c r="G35">
        <f t="shared" si="32"/>
        <v>7000</v>
      </c>
    </row>
    <row r="36" spans="1:7">
      <c r="A36">
        <f>A29*8</f>
        <v>32000</v>
      </c>
      <c r="B36">
        <f t="shared" ref="B36:G36" si="33">B29*8</f>
        <v>15440</v>
      </c>
      <c r="C36">
        <f t="shared" si="33"/>
        <v>3199.9999999999995</v>
      </c>
      <c r="D36">
        <f t="shared" si="33"/>
        <v>160000</v>
      </c>
      <c r="E36">
        <f t="shared" si="33"/>
        <v>400000</v>
      </c>
      <c r="F36">
        <f t="shared" si="33"/>
        <v>112000</v>
      </c>
      <c r="G36">
        <f t="shared" si="33"/>
        <v>8000</v>
      </c>
    </row>
    <row r="37" spans="1:7">
      <c r="A37">
        <f>A29*9</f>
        <v>36000</v>
      </c>
      <c r="B37">
        <f t="shared" ref="B37:G37" si="34">B29*9</f>
        <v>17370</v>
      </c>
      <c r="C37">
        <f t="shared" si="34"/>
        <v>3599.9999999999995</v>
      </c>
      <c r="D37">
        <f t="shared" si="34"/>
        <v>180000</v>
      </c>
      <c r="E37">
        <f t="shared" si="34"/>
        <v>450000</v>
      </c>
      <c r="F37">
        <f t="shared" si="34"/>
        <v>126000</v>
      </c>
      <c r="G37">
        <f t="shared" si="34"/>
        <v>9000</v>
      </c>
    </row>
    <row r="38" spans="1:7">
      <c r="A38">
        <f>A29*10</f>
        <v>40000</v>
      </c>
      <c r="B38">
        <f t="shared" ref="B38:G38" si="35">B29*10</f>
        <v>19300</v>
      </c>
      <c r="C38">
        <f t="shared" si="35"/>
        <v>3999.9999999999995</v>
      </c>
      <c r="D38">
        <f t="shared" si="35"/>
        <v>200000</v>
      </c>
      <c r="E38">
        <f t="shared" si="35"/>
        <v>500000</v>
      </c>
      <c r="F38">
        <f t="shared" si="35"/>
        <v>140000</v>
      </c>
      <c r="G38">
        <f t="shared" si="35"/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2022-12-16T05:55:12Z</dcterms:created>
  <dcterms:modified xsi:type="dcterms:W3CDTF">2022-12-19T13:01:52Z</dcterms:modified>
</cp:coreProperties>
</file>