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kte\moisture\"/>
    </mc:Choice>
  </mc:AlternateContent>
  <xr:revisionPtr revIDLastSave="0" documentId="13_ncr:1_{347A2C27-491D-4C86-ACF6-AEE3538AFCBA}" xr6:coauthVersionLast="47" xr6:coauthVersionMax="47" xr10:uidLastSave="{00000000-0000-0000-0000-000000000000}"/>
  <bookViews>
    <workbookView xWindow="20700" yWindow="1410" windowWidth="8100" windowHeight="14340" xr2:uid="{03D30E70-9FBB-43AA-ADBF-33FFA08E2AC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16" i="1"/>
  <c r="F20" i="1"/>
  <c r="F21" i="1"/>
  <c r="F23" i="1"/>
  <c r="G17" i="1"/>
  <c r="F17" i="1" s="1"/>
  <c r="G18" i="1"/>
  <c r="F18" i="1" s="1"/>
  <c r="G19" i="1"/>
  <c r="F19" i="1" s="1"/>
  <c r="G20" i="1"/>
  <c r="G21" i="1"/>
  <c r="G22" i="1"/>
  <c r="F22" i="1" s="1"/>
  <c r="G23" i="1"/>
  <c r="H4" i="1"/>
  <c r="H5" i="1"/>
  <c r="H6" i="1"/>
  <c r="H7" i="1"/>
  <c r="H8" i="1"/>
  <c r="G4" i="1"/>
  <c r="G5" i="1"/>
  <c r="G6" i="1"/>
  <c r="G7" i="1"/>
  <c r="G8" i="1"/>
  <c r="G9" i="1"/>
  <c r="G10" i="1"/>
  <c r="G3" i="1"/>
  <c r="H3" i="1" s="1"/>
  <c r="F4" i="1"/>
  <c r="F5" i="1"/>
  <c r="F6" i="1"/>
  <c r="F7" i="1"/>
  <c r="F8" i="1"/>
  <c r="F9" i="1"/>
  <c r="H9" i="1" s="1"/>
  <c r="F10" i="1"/>
  <c r="H10" i="1" s="1"/>
  <c r="F3" i="1"/>
  <c r="F16" i="1" l="1"/>
</calcChain>
</file>

<file path=xl/sharedStrings.xml><?xml version="1.0" encoding="utf-8"?>
<sst xmlns="http://schemas.openxmlformats.org/spreadsheetml/2006/main" count="16" uniqueCount="6">
  <si>
    <t>trocken</t>
  </si>
  <si>
    <t>nass</t>
  </si>
  <si>
    <t>halbtrocken</t>
  </si>
  <si>
    <t>offset</t>
  </si>
  <si>
    <t>scale</t>
  </si>
  <si>
    <t>soil moisture sensors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</si>
</sst>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38B3-B92C-4A67-8FD5-E8AF80EB7A43}">
  <dimension ref="B2:H36"/>
  <sheetViews>
    <sheetView tabSelected="1" topLeftCell="B1" workbookViewId="0">
      <selection activeCell="G29" sqref="G29:G36"/>
    </sheetView>
  </sheetViews>
  <sheetFormatPr baseColWidth="10" defaultRowHeight="14.5" x14ac:dyDescent="0.35"/>
  <sheetData>
    <row r="2" spans="2:8" hidden="1" x14ac:dyDescent="0.35">
      <c r="C2" t="s">
        <v>1</v>
      </c>
      <c r="D2" t="s">
        <v>2</v>
      </c>
      <c r="E2" t="s">
        <v>0</v>
      </c>
      <c r="F2" t="s">
        <v>3</v>
      </c>
      <c r="G2" t="s">
        <v>4</v>
      </c>
    </row>
    <row r="3" spans="2:8" hidden="1" x14ac:dyDescent="0.35">
      <c r="B3">
        <v>1</v>
      </c>
      <c r="C3">
        <v>25</v>
      </c>
      <c r="D3">
        <v>29</v>
      </c>
      <c r="E3">
        <v>47</v>
      </c>
      <c r="F3">
        <f>-C3</f>
        <v>-25</v>
      </c>
      <c r="G3">
        <f>100/(E3-C3)</f>
        <v>4.5454545454545459</v>
      </c>
      <c r="H3">
        <f>(D3+F3)*G3</f>
        <v>18.181818181818183</v>
      </c>
    </row>
    <row r="4" spans="2:8" hidden="1" x14ac:dyDescent="0.35">
      <c r="B4">
        <v>2</v>
      </c>
      <c r="C4">
        <v>25</v>
      </c>
      <c r="D4">
        <v>31</v>
      </c>
      <c r="E4">
        <v>39</v>
      </c>
      <c r="F4">
        <f t="shared" ref="F4:F10" si="0">-C4</f>
        <v>-25</v>
      </c>
      <c r="G4">
        <f t="shared" ref="G4:G10" si="1">100/(E4-C4)</f>
        <v>7.1428571428571432</v>
      </c>
      <c r="H4">
        <f t="shared" ref="H4:H10" si="2">(D4+F4)*G4</f>
        <v>42.857142857142861</v>
      </c>
    </row>
    <row r="5" spans="2:8" hidden="1" x14ac:dyDescent="0.35">
      <c r="B5">
        <v>3</v>
      </c>
      <c r="C5">
        <v>25</v>
      </c>
      <c r="D5">
        <v>29</v>
      </c>
      <c r="E5">
        <v>46</v>
      </c>
      <c r="F5">
        <f t="shared" si="0"/>
        <v>-25</v>
      </c>
      <c r="G5">
        <f t="shared" si="1"/>
        <v>4.7619047619047619</v>
      </c>
      <c r="H5">
        <f t="shared" si="2"/>
        <v>19.047619047619047</v>
      </c>
    </row>
    <row r="6" spans="2:8" hidden="1" x14ac:dyDescent="0.35">
      <c r="B6">
        <v>4</v>
      </c>
      <c r="C6">
        <v>25</v>
      </c>
      <c r="D6">
        <v>29</v>
      </c>
      <c r="E6">
        <v>48</v>
      </c>
      <c r="F6">
        <f t="shared" si="0"/>
        <v>-25</v>
      </c>
      <c r="G6">
        <f t="shared" si="1"/>
        <v>4.3478260869565215</v>
      </c>
      <c r="H6">
        <f t="shared" si="2"/>
        <v>17.391304347826086</v>
      </c>
    </row>
    <row r="7" spans="2:8" hidden="1" x14ac:dyDescent="0.35">
      <c r="B7">
        <v>5</v>
      </c>
      <c r="C7">
        <v>51</v>
      </c>
      <c r="D7">
        <v>54</v>
      </c>
      <c r="E7">
        <v>58</v>
      </c>
      <c r="F7">
        <f t="shared" si="0"/>
        <v>-51</v>
      </c>
      <c r="G7">
        <f t="shared" si="1"/>
        <v>14.285714285714286</v>
      </c>
      <c r="H7">
        <f t="shared" si="2"/>
        <v>42.857142857142861</v>
      </c>
    </row>
    <row r="8" spans="2:8" hidden="1" x14ac:dyDescent="0.35">
      <c r="B8">
        <v>6</v>
      </c>
      <c r="C8">
        <v>25</v>
      </c>
      <c r="D8">
        <v>33</v>
      </c>
      <c r="E8">
        <v>40</v>
      </c>
      <c r="F8">
        <f t="shared" si="0"/>
        <v>-25</v>
      </c>
      <c r="G8">
        <f t="shared" si="1"/>
        <v>6.666666666666667</v>
      </c>
      <c r="H8">
        <f t="shared" si="2"/>
        <v>53.333333333333336</v>
      </c>
    </row>
    <row r="9" spans="2:8" hidden="1" x14ac:dyDescent="0.35">
      <c r="B9">
        <v>7</v>
      </c>
      <c r="C9">
        <v>50</v>
      </c>
      <c r="D9">
        <v>55</v>
      </c>
      <c r="E9">
        <v>57</v>
      </c>
      <c r="F9">
        <f t="shared" si="0"/>
        <v>-50</v>
      </c>
      <c r="G9">
        <f t="shared" si="1"/>
        <v>14.285714285714286</v>
      </c>
      <c r="H9">
        <f t="shared" si="2"/>
        <v>71.428571428571431</v>
      </c>
    </row>
    <row r="10" spans="2:8" hidden="1" x14ac:dyDescent="0.35">
      <c r="B10">
        <v>8</v>
      </c>
      <c r="C10">
        <v>51</v>
      </c>
      <c r="D10">
        <v>53</v>
      </c>
      <c r="E10">
        <v>56</v>
      </c>
      <c r="F10">
        <f t="shared" si="0"/>
        <v>-51</v>
      </c>
      <c r="G10">
        <f t="shared" si="1"/>
        <v>20</v>
      </c>
      <c r="H10">
        <f t="shared" si="2"/>
        <v>40</v>
      </c>
    </row>
    <row r="11" spans="2:8" hidden="1" x14ac:dyDescent="0.35"/>
    <row r="14" spans="2:8" x14ac:dyDescent="0.35">
      <c r="C14" t="s">
        <v>5</v>
      </c>
    </row>
    <row r="15" spans="2:8" x14ac:dyDescent="0.35">
      <c r="C15" t="s">
        <v>1</v>
      </c>
      <c r="D15" t="s">
        <v>2</v>
      </c>
      <c r="E15" t="s">
        <v>0</v>
      </c>
      <c r="F15" t="s">
        <v>3</v>
      </c>
      <c r="G15" t="s">
        <v>4</v>
      </c>
    </row>
    <row r="16" spans="2:8" x14ac:dyDescent="0.35">
      <c r="B16">
        <v>1</v>
      </c>
      <c r="C16">
        <v>25</v>
      </c>
      <c r="D16">
        <v>29</v>
      </c>
      <c r="E16">
        <v>47</v>
      </c>
      <c r="F16">
        <f t="shared" ref="F16:F23" si="3">-C16*G16</f>
        <v>-113.63636363636364</v>
      </c>
      <c r="G16">
        <f>100/(E16-C16)</f>
        <v>4.5454545454545459</v>
      </c>
    </row>
    <row r="17" spans="2:7" x14ac:dyDescent="0.35">
      <c r="B17">
        <v>2</v>
      </c>
      <c r="C17">
        <v>25</v>
      </c>
      <c r="D17">
        <v>31</v>
      </c>
      <c r="E17">
        <v>39</v>
      </c>
      <c r="F17">
        <f t="shared" si="3"/>
        <v>-178.57142857142858</v>
      </c>
      <c r="G17">
        <f t="shared" ref="G16:G23" si="4">100/(E17-C17)</f>
        <v>7.1428571428571432</v>
      </c>
    </row>
    <row r="18" spans="2:7" x14ac:dyDescent="0.35">
      <c r="B18">
        <v>3</v>
      </c>
      <c r="C18">
        <v>25</v>
      </c>
      <c r="D18">
        <v>29</v>
      </c>
      <c r="E18">
        <v>46</v>
      </c>
      <c r="F18">
        <f t="shared" si="3"/>
        <v>-119.04761904761905</v>
      </c>
      <c r="G18">
        <f t="shared" si="4"/>
        <v>4.7619047619047619</v>
      </c>
    </row>
    <row r="19" spans="2:7" x14ac:dyDescent="0.35">
      <c r="B19">
        <v>4</v>
      </c>
      <c r="C19">
        <v>25</v>
      </c>
      <c r="D19">
        <v>29</v>
      </c>
      <c r="E19">
        <v>48</v>
      </c>
      <c r="F19">
        <f t="shared" si="3"/>
        <v>-108.69565217391303</v>
      </c>
      <c r="G19">
        <f t="shared" si="4"/>
        <v>4.3478260869565215</v>
      </c>
    </row>
    <row r="20" spans="2:7" x14ac:dyDescent="0.35">
      <c r="B20">
        <v>5</v>
      </c>
      <c r="C20">
        <v>51</v>
      </c>
      <c r="D20">
        <v>54</v>
      </c>
      <c r="E20">
        <v>58</v>
      </c>
      <c r="F20">
        <f>-C20*G20</f>
        <v>-728.57142857142856</v>
      </c>
      <c r="G20">
        <f t="shared" si="4"/>
        <v>14.285714285714286</v>
      </c>
    </row>
    <row r="21" spans="2:7" x14ac:dyDescent="0.35">
      <c r="B21">
        <v>6</v>
      </c>
      <c r="C21">
        <v>25</v>
      </c>
      <c r="D21">
        <v>33</v>
      </c>
      <c r="E21">
        <v>40</v>
      </c>
      <c r="F21">
        <f>-C21*G21</f>
        <v>-166.66666666666669</v>
      </c>
      <c r="G21">
        <f t="shared" si="4"/>
        <v>6.666666666666667</v>
      </c>
    </row>
    <row r="22" spans="2:7" x14ac:dyDescent="0.35">
      <c r="B22">
        <v>7</v>
      </c>
      <c r="C22">
        <v>50</v>
      </c>
      <c r="D22">
        <v>55</v>
      </c>
      <c r="E22">
        <v>57</v>
      </c>
      <c r="F22">
        <f t="shared" si="3"/>
        <v>-714.28571428571433</v>
      </c>
      <c r="G22">
        <f t="shared" si="4"/>
        <v>14.285714285714286</v>
      </c>
    </row>
    <row r="23" spans="2:7" x14ac:dyDescent="0.35">
      <c r="B23">
        <v>8</v>
      </c>
      <c r="C23">
        <v>51</v>
      </c>
      <c r="D23">
        <v>53</v>
      </c>
      <c r="E23">
        <v>56</v>
      </c>
      <c r="F23">
        <f>-C23*G23</f>
        <v>-1020</v>
      </c>
      <c r="G23">
        <f t="shared" si="4"/>
        <v>20</v>
      </c>
    </row>
    <row r="28" spans="2:7" x14ac:dyDescent="0.35">
      <c r="C28" t="s">
        <v>1</v>
      </c>
      <c r="D28" t="s">
        <v>2</v>
      </c>
      <c r="E28" t="s">
        <v>0</v>
      </c>
      <c r="F28" t="s">
        <v>3</v>
      </c>
      <c r="G28" t="s">
        <v>4</v>
      </c>
    </row>
    <row r="29" spans="2:7" x14ac:dyDescent="0.35">
      <c r="B29">
        <v>1</v>
      </c>
      <c r="C29">
        <v>263</v>
      </c>
      <c r="D29">
        <v>0</v>
      </c>
      <c r="E29">
        <v>627</v>
      </c>
      <c r="F29">
        <f t="shared" ref="F29:F32" si="5">-C29*G29</f>
        <v>-72.252747252747255</v>
      </c>
      <c r="G29">
        <f>100/(E29-C29)</f>
        <v>0.27472527472527475</v>
      </c>
    </row>
    <row r="30" spans="2:7" x14ac:dyDescent="0.35">
      <c r="B30">
        <v>2</v>
      </c>
      <c r="C30">
        <v>266</v>
      </c>
      <c r="D30">
        <v>0</v>
      </c>
      <c r="E30">
        <v>623</v>
      </c>
      <c r="F30">
        <f t="shared" si="5"/>
        <v>-74.509803921568633</v>
      </c>
      <c r="G30">
        <f t="shared" ref="G30:G36" si="6">100/(E30-C30)</f>
        <v>0.28011204481792717</v>
      </c>
    </row>
    <row r="31" spans="2:7" x14ac:dyDescent="0.35">
      <c r="B31">
        <v>3</v>
      </c>
      <c r="C31">
        <v>277</v>
      </c>
      <c r="D31">
        <v>0</v>
      </c>
      <c r="E31">
        <v>628</v>
      </c>
      <c r="F31">
        <f t="shared" si="5"/>
        <v>-78.917378917378926</v>
      </c>
      <c r="G31">
        <f t="shared" si="6"/>
        <v>0.28490028490028491</v>
      </c>
    </row>
    <row r="32" spans="2:7" x14ac:dyDescent="0.35">
      <c r="B32">
        <v>4</v>
      </c>
      <c r="C32">
        <v>274</v>
      </c>
      <c r="D32">
        <v>0</v>
      </c>
      <c r="E32">
        <v>630</v>
      </c>
      <c r="F32">
        <f t="shared" si="5"/>
        <v>-76.966292134831463</v>
      </c>
      <c r="G32">
        <f t="shared" si="6"/>
        <v>0.2808988764044944</v>
      </c>
    </row>
    <row r="33" spans="2:7" x14ac:dyDescent="0.35">
      <c r="B33">
        <v>5</v>
      </c>
      <c r="C33">
        <v>569</v>
      </c>
      <c r="D33">
        <v>0</v>
      </c>
      <c r="E33">
        <v>637</v>
      </c>
      <c r="F33">
        <f>-C33*G33</f>
        <v>-836.76470588235304</v>
      </c>
      <c r="G33">
        <f t="shared" si="6"/>
        <v>1.4705882352941178</v>
      </c>
    </row>
    <row r="34" spans="2:7" x14ac:dyDescent="0.35">
      <c r="B34">
        <v>6</v>
      </c>
      <c r="C34">
        <v>264</v>
      </c>
      <c r="D34">
        <v>0</v>
      </c>
      <c r="E34">
        <v>630</v>
      </c>
      <c r="F34">
        <f>-C34*G34</f>
        <v>-72.131147540983619</v>
      </c>
      <c r="G34">
        <f t="shared" si="6"/>
        <v>0.27322404371584702</v>
      </c>
    </row>
    <row r="35" spans="2:7" x14ac:dyDescent="0.35">
      <c r="B35">
        <v>7</v>
      </c>
      <c r="C35">
        <v>563</v>
      </c>
      <c r="D35">
        <v>0</v>
      </c>
      <c r="E35">
        <v>638</v>
      </c>
      <c r="F35">
        <f t="shared" ref="F35" si="7">-C35*G35</f>
        <v>-750.66666666666663</v>
      </c>
      <c r="G35">
        <f t="shared" si="6"/>
        <v>1.3333333333333333</v>
      </c>
    </row>
    <row r="36" spans="2:7" x14ac:dyDescent="0.35">
      <c r="B36">
        <v>8</v>
      </c>
      <c r="C36">
        <v>551</v>
      </c>
      <c r="D36">
        <v>0</v>
      </c>
      <c r="E36">
        <v>635</v>
      </c>
      <c r="F36">
        <f>-C36*G36</f>
        <v>-655.95238095238096</v>
      </c>
      <c r="G36">
        <f t="shared" si="6"/>
        <v>1.1904761904761905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Stahlbock, Bernd</dc:creator>
  <cp:lastModifiedBy>Stahlbock, Bernd</cp:lastModifiedBy>
  <dcterms:created xsi:type="dcterms:W3CDTF">2023-05-05T16:45:02Z</dcterms:created>
  <dcterms:modified xsi:type="dcterms:W3CDTF">2023-05-13T12:40:28Z</dcterms:modified>
</cp:coreProperties>
</file>