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752587\projects\especificacoes-portal-transparencia\espec002_remuneracao-servidores\static\"/>
    </mc:Choice>
  </mc:AlternateContent>
  <bookViews>
    <workbookView xWindow="0" yWindow="0" windowWidth="28800" windowHeight="12300" tabRatio="722"/>
  </bookViews>
  <sheets>
    <sheet name="formulario-detalhamento" sheetId="29" r:id="rId1"/>
    <sheet name="2.historico-remun-2015v2" sheetId="7" state="hidden" r:id="rId2"/>
  </sheets>
  <calcPr calcId="162913"/>
</workbook>
</file>

<file path=xl/calcChain.xml><?xml version="1.0" encoding="utf-8"?>
<calcChain xmlns="http://schemas.openxmlformats.org/spreadsheetml/2006/main">
  <c r="D5" i="29" l="1"/>
  <c r="G5" i="29"/>
</calcChain>
</file>

<file path=xl/sharedStrings.xml><?xml version="1.0" encoding="utf-8"?>
<sst xmlns="http://schemas.openxmlformats.org/spreadsheetml/2006/main" count="39" uniqueCount="31">
  <si>
    <t>Mês/Ano</t>
  </si>
  <si>
    <t>IRRF</t>
  </si>
  <si>
    <t>Set/2019</t>
  </si>
  <si>
    <t>Ago/2019</t>
  </si>
  <si>
    <t>Jul/2019</t>
  </si>
  <si>
    <t>Remuneração Básica Bruta</t>
  </si>
  <si>
    <t>Férias</t>
  </si>
  <si>
    <t>Gratificação Natalina</t>
  </si>
  <si>
    <t>Férias Prêmio</t>
  </si>
  <si>
    <t>Demais Eventuais</t>
  </si>
  <si>
    <t>Contribuição Previdenciária</t>
  </si>
  <si>
    <t>Demais Deduções</t>
  </si>
  <si>
    <t>Remuneração Após Deduções</t>
  </si>
  <si>
    <t>Jetons Administração Direta</t>
  </si>
  <si>
    <t>Jetons Empresas</t>
  </si>
  <si>
    <t>Descontos</t>
  </si>
  <si>
    <t>Histórico da Remuneração</t>
  </si>
  <si>
    <t>Prêmio de Produtividade</t>
  </si>
  <si>
    <t>Abate Teto</t>
  </si>
  <si>
    <t>Vencimentos</t>
  </si>
  <si>
    <t>Jussara Andrea Silva</t>
  </si>
  <si>
    <t>Imposto de Renda Retido na Fonte</t>
  </si>
  <si>
    <t>Outubro/2019</t>
  </si>
  <si>
    <t>Vencimento Básico</t>
  </si>
  <si>
    <t>Composição dos Jetons Empresas (R$)</t>
  </si>
  <si>
    <t>Empresa 1</t>
  </si>
  <si>
    <t>Empresa 2</t>
  </si>
  <si>
    <t>Empresa 3</t>
  </si>
  <si>
    <t>Vantagens (R$)</t>
  </si>
  <si>
    <t xml:space="preserve">Composição da Remuneração </t>
  </si>
  <si>
    <t>Descontos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</si>
</sst>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11"/>
      <name val="Verdana"/>
      <family val="2"/>
    </font>
    <font>
      <sz val="8"/>
      <color theme="1"/>
      <name val="Calibri"/>
      <family val="2"/>
      <scheme val="minor"/>
    </font>
    <font>
      <sz val="10"/>
      <color rgb="FFFF0000"/>
      <name val="Verdana"/>
      <family val="2"/>
    </font>
    <font>
      <sz val="20"/>
      <color rgb="FF333333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7E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F0D8"/>
        <bgColor indexed="64"/>
      </patternFill>
    </fill>
  </fills>
  <borders count="29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medium">
        <color indexed="64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/>
      <top style="thin">
        <color theme="2" tint="-0.499984740745262"/>
      </top>
      <bottom style="medium">
        <color theme="2" tint="-0.499984740745262"/>
      </bottom>
      <diagonal/>
    </border>
    <border>
      <left style="medium">
        <color theme="2" tint="-0.249977111117893"/>
      </left>
      <right/>
      <top/>
      <bottom/>
      <diagonal/>
    </border>
    <border>
      <left/>
      <right style="medium">
        <color theme="2" tint="-0.249977111117893"/>
      </right>
      <top/>
      <bottom/>
      <diagonal/>
    </border>
    <border>
      <left style="medium">
        <color theme="2" tint="-0.249977111117893"/>
      </left>
      <right/>
      <top/>
      <bottom style="medium">
        <color theme="2" tint="-0.249977111117893"/>
      </bottom>
      <diagonal/>
    </border>
    <border>
      <left/>
      <right/>
      <top/>
      <bottom style="medium">
        <color theme="2" tint="-0.249977111117893"/>
      </bottom>
      <diagonal/>
    </border>
    <border>
      <left/>
      <right style="medium">
        <color theme="2" tint="-0.249977111117893"/>
      </right>
      <top/>
      <bottom style="medium">
        <color theme="2" tint="-0.249977111117893"/>
      </bottom>
      <diagonal/>
    </border>
    <border>
      <left style="medium">
        <color rgb="FFDDDDDD"/>
      </left>
      <right/>
      <top/>
      <bottom/>
      <diagonal/>
    </border>
    <border>
      <left style="medium">
        <color theme="2" tint="-0.249977111117893"/>
      </left>
      <right/>
      <top style="medium">
        <color theme="2" tint="-0.249977111117893"/>
      </top>
      <bottom style="medium">
        <color theme="2" tint="-0.249977111117893"/>
      </bottom>
      <diagonal/>
    </border>
    <border>
      <left/>
      <right/>
      <top style="medium">
        <color theme="2" tint="-0.249977111117893"/>
      </top>
      <bottom style="medium">
        <color theme="2" tint="-0.249977111117893"/>
      </bottom>
      <diagonal/>
    </border>
    <border>
      <left/>
      <right style="medium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 style="medium">
        <color theme="2" tint="-0.499984740745262"/>
      </left>
      <right/>
      <top style="medium">
        <color rgb="FFC00000"/>
      </top>
      <bottom style="thin">
        <color theme="2" tint="-0.499984740745262"/>
      </bottom>
      <diagonal/>
    </border>
    <border>
      <left style="medium">
        <color indexed="64"/>
      </left>
      <right/>
      <top style="medium">
        <color rgb="FFC00000"/>
      </top>
      <bottom style="thin">
        <color theme="2" tint="-0.499984740745262"/>
      </bottom>
      <diagonal/>
    </border>
    <border>
      <left/>
      <right/>
      <top style="medium">
        <color rgb="FFC00000"/>
      </top>
      <bottom style="thin">
        <color theme="2" tint="-0.499984740745262"/>
      </bottom>
      <diagonal/>
    </border>
    <border>
      <left/>
      <right style="medium">
        <color theme="2" tint="-0.499984740745262"/>
      </right>
      <top style="medium">
        <color rgb="FFC00000"/>
      </top>
      <bottom style="thin">
        <color theme="2" tint="-0.499984740745262"/>
      </bottom>
      <diagonal/>
    </border>
    <border>
      <left style="medium">
        <color indexed="64"/>
      </left>
      <right style="medium">
        <color theme="2" tint="-0.499984740745262"/>
      </right>
      <top style="medium">
        <color rgb="FFC00000"/>
      </top>
      <bottom/>
      <diagonal/>
    </border>
    <border>
      <left style="medium">
        <color indexed="64"/>
      </left>
      <right style="medium">
        <color theme="2" tint="-0.499984740745262"/>
      </right>
      <top/>
      <bottom style="thin">
        <color theme="2" tint="-0.49998474074526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2">
    <xf numFmtId="0" fontId="0" fillId="0" borderId="0" xfId="0"/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7" fontId="3" fillId="0" borderId="0" xfId="0" applyNumberFormat="1" applyFont="1" applyFill="1" applyAlignment="1">
      <alignment horizontal="left" vertical="center" wrapText="1"/>
    </xf>
    <xf numFmtId="17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7" fontId="4" fillId="2" borderId="5" xfId="0" applyNumberFormat="1" applyFont="1" applyFill="1" applyBorder="1" applyAlignment="1">
      <alignment horizontal="center" vertical="center" wrapText="1"/>
    </xf>
    <xf numFmtId="17" fontId="4" fillId="2" borderId="6" xfId="0" applyNumberFormat="1" applyFont="1" applyFill="1" applyBorder="1" applyAlignment="1">
      <alignment horizontal="center" vertical="center" wrapText="1"/>
    </xf>
    <xf numFmtId="17" fontId="4" fillId="2" borderId="7" xfId="0" applyNumberFormat="1" applyFont="1" applyFill="1" applyBorder="1" applyAlignment="1">
      <alignment horizontal="center" vertical="center" wrapText="1"/>
    </xf>
    <xf numFmtId="164" fontId="4" fillId="0" borderId="1" xfId="1" applyFont="1" applyBorder="1" applyAlignment="1">
      <alignment vertical="center"/>
    </xf>
    <xf numFmtId="164" fontId="4" fillId="0" borderId="6" xfId="1" applyFont="1" applyBorder="1" applyAlignment="1">
      <alignment vertical="center"/>
    </xf>
    <xf numFmtId="164" fontId="4" fillId="0" borderId="8" xfId="1" applyFont="1" applyBorder="1" applyAlignment="1">
      <alignment vertical="center"/>
    </xf>
    <xf numFmtId="164" fontId="4" fillId="0" borderId="3" xfId="1" applyFont="1" applyBorder="1" applyAlignment="1">
      <alignment vertical="center"/>
    </xf>
    <xf numFmtId="164" fontId="4" fillId="0" borderId="9" xfId="1" applyFont="1" applyBorder="1" applyAlignment="1">
      <alignment vertical="center"/>
    </xf>
    <xf numFmtId="164" fontId="4" fillId="0" borderId="10" xfId="1" applyFont="1" applyBorder="1" applyAlignment="1">
      <alignment vertical="center"/>
    </xf>
    <xf numFmtId="164" fontId="10" fillId="0" borderId="7" xfId="1" applyFont="1" applyBorder="1" applyAlignment="1">
      <alignment vertical="center"/>
    </xf>
    <xf numFmtId="164" fontId="10" fillId="0" borderId="11" xfId="1" applyFont="1" applyBorder="1" applyAlignment="1">
      <alignment vertical="center"/>
    </xf>
    <xf numFmtId="164" fontId="10" fillId="0" borderId="8" xfId="1" applyFont="1" applyBorder="1" applyAlignment="1">
      <alignment vertical="center"/>
    </xf>
    <xf numFmtId="164" fontId="10" fillId="0" borderId="10" xfId="1" applyFont="1" applyBorder="1" applyAlignment="1">
      <alignment vertical="center"/>
    </xf>
    <xf numFmtId="17" fontId="8" fillId="0" borderId="12" xfId="0" quotePrefix="1" applyNumberFormat="1" applyFont="1" applyFill="1" applyBorder="1" applyAlignment="1">
      <alignment horizontal="left" vertical="center" wrapText="1"/>
    </xf>
    <xf numFmtId="17" fontId="8" fillId="0" borderId="13" xfId="0" quotePrefix="1" applyNumberFormat="1" applyFont="1" applyFill="1" applyBorder="1" applyAlignment="1">
      <alignment horizontal="left" vertical="center" wrapText="1"/>
    </xf>
    <xf numFmtId="0" fontId="6" fillId="0" borderId="0" xfId="0" applyFont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0" borderId="0" xfId="0" applyFont="1" applyBorder="1" applyAlignment="1">
      <alignment vertical="justify"/>
    </xf>
    <xf numFmtId="2" fontId="6" fillId="0" borderId="0" xfId="0" applyNumberFormat="1" applyFont="1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2" fontId="7" fillId="2" borderId="0" xfId="0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Alignment="1">
      <alignment vertical="center"/>
    </xf>
    <xf numFmtId="0" fontId="7" fillId="2" borderId="14" xfId="0" applyFont="1" applyFill="1" applyBorder="1" applyAlignment="1">
      <alignment vertical="center"/>
    </xf>
    <xf numFmtId="2" fontId="7" fillId="2" borderId="15" xfId="0" applyNumberFormat="1" applyFont="1" applyFill="1" applyBorder="1" applyAlignment="1">
      <alignment vertical="center"/>
    </xf>
    <xf numFmtId="0" fontId="6" fillId="0" borderId="14" xfId="0" applyFont="1" applyBorder="1" applyAlignment="1">
      <alignment vertical="center"/>
    </xf>
    <xf numFmtId="2" fontId="6" fillId="0" borderId="15" xfId="0" applyNumberFormat="1" applyFont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7" fillId="0" borderId="14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2" fontId="6" fillId="0" borderId="0" xfId="0" applyNumberFormat="1" applyFont="1" applyFill="1" applyBorder="1" applyAlignment="1">
      <alignment vertical="center"/>
    </xf>
    <xf numFmtId="0" fontId="6" fillId="0" borderId="14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6" fillId="0" borderId="17" xfId="0" applyFont="1" applyFill="1" applyBorder="1" applyAlignment="1">
      <alignment vertical="center"/>
    </xf>
    <xf numFmtId="2" fontId="6" fillId="0" borderId="17" xfId="0" applyNumberFormat="1" applyFont="1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2" fontId="0" fillId="0" borderId="0" xfId="0" applyNumberFormat="1" applyAlignment="1">
      <alignment vertical="center"/>
    </xf>
    <xf numFmtId="0" fontId="11" fillId="4" borderId="19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49" fontId="7" fillId="0" borderId="22" xfId="0" applyNumberFormat="1" applyFont="1" applyBorder="1" applyAlignment="1">
      <alignment horizontal="center" vertical="center"/>
    </xf>
    <xf numFmtId="17" fontId="5" fillId="2" borderId="23" xfId="0" applyNumberFormat="1" applyFont="1" applyFill="1" applyBorder="1" applyAlignment="1">
      <alignment horizontal="center" vertical="center" wrapText="1"/>
    </xf>
    <xf numFmtId="17" fontId="5" fillId="2" borderId="12" xfId="0" applyNumberFormat="1" applyFont="1" applyFill="1" applyBorder="1" applyAlignment="1">
      <alignment horizontal="center" vertical="center" wrapText="1"/>
    </xf>
    <xf numFmtId="17" fontId="5" fillId="2" borderId="24" xfId="0" applyNumberFormat="1" applyFont="1" applyFill="1" applyBorder="1" applyAlignment="1">
      <alignment horizontal="center" vertical="center" wrapText="1"/>
    </xf>
    <xf numFmtId="17" fontId="5" fillId="2" borderId="25" xfId="0" applyNumberFormat="1" applyFont="1" applyFill="1" applyBorder="1" applyAlignment="1">
      <alignment horizontal="center" vertical="center" wrapText="1"/>
    </xf>
    <xf numFmtId="17" fontId="5" fillId="2" borderId="26" xfId="0" applyNumberFormat="1" applyFont="1" applyFill="1" applyBorder="1" applyAlignment="1">
      <alignment horizontal="center" vertical="center" wrapText="1"/>
    </xf>
    <xf numFmtId="17" fontId="5" fillId="2" borderId="27" xfId="0" applyNumberFormat="1" applyFont="1" applyFill="1" applyBorder="1" applyAlignment="1">
      <alignment horizontal="center" vertical="center" wrapText="1"/>
    </xf>
    <xf numFmtId="17" fontId="5" fillId="2" borderId="28" xfId="0" applyNumberFormat="1" applyFont="1" applyFill="1" applyBorder="1" applyAlignment="1">
      <alignment horizontal="center" vertical="center" wrapText="1"/>
    </xf>
    <xf numFmtId="17" fontId="5" fillId="2" borderId="8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47625</xdr:rowOff>
    </xdr:from>
    <xdr:to>
      <xdr:col>1</xdr:col>
      <xdr:colOff>0</xdr:colOff>
      <xdr:row>2</xdr:row>
      <xdr:rowOff>28575</xdr:rowOff>
    </xdr:to>
    <xdr:sp macro="" textlink="">
      <xdr:nvSpPr>
        <xdr:cNvPr id="2" name="Multiplicar 1"/>
        <xdr:cNvSpPr/>
      </xdr:nvSpPr>
      <xdr:spPr>
        <a:xfrm>
          <a:off x="609600" y="219075"/>
          <a:ext cx="0" cy="438150"/>
        </a:xfrm>
        <a:prstGeom prst="mathMultiply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6</xdr:col>
      <xdr:colOff>1876425</xdr:colOff>
      <xdr:row>1</xdr:row>
      <xdr:rowOff>47625</xdr:rowOff>
    </xdr:from>
    <xdr:to>
      <xdr:col>6</xdr:col>
      <xdr:colOff>2057400</xdr:colOff>
      <xdr:row>2</xdr:row>
      <xdr:rowOff>28575</xdr:rowOff>
    </xdr:to>
    <xdr:sp macro="" textlink="">
      <xdr:nvSpPr>
        <xdr:cNvPr id="3" name="Multiplicar 2"/>
        <xdr:cNvSpPr/>
      </xdr:nvSpPr>
      <xdr:spPr>
        <a:xfrm>
          <a:off x="7639050" y="219075"/>
          <a:ext cx="0" cy="438150"/>
        </a:xfrm>
        <a:prstGeom prst="mathMultiply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>
    <xdr:from>
      <xdr:col>1</xdr:col>
      <xdr:colOff>0</xdr:colOff>
      <xdr:row>8</xdr:row>
      <xdr:rowOff>47625</xdr:rowOff>
    </xdr:from>
    <xdr:to>
      <xdr:col>1</xdr:col>
      <xdr:colOff>0</xdr:colOff>
      <xdr:row>9</xdr:row>
      <xdr:rowOff>28575</xdr:rowOff>
    </xdr:to>
    <xdr:sp macro="" textlink="">
      <xdr:nvSpPr>
        <xdr:cNvPr id="4" name="Multiplicar 3"/>
        <xdr:cNvSpPr/>
      </xdr:nvSpPr>
      <xdr:spPr>
        <a:xfrm>
          <a:off x="609600" y="2609850"/>
          <a:ext cx="0" cy="266700"/>
        </a:xfrm>
        <a:prstGeom prst="mathMultiply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twoCellAnchor editAs="oneCell">
    <xdr:from>
      <xdr:col>6</xdr:col>
      <xdr:colOff>361950</xdr:colOff>
      <xdr:row>1</xdr:row>
      <xdr:rowOff>85725</xdr:rowOff>
    </xdr:from>
    <xdr:to>
      <xdr:col>6</xdr:col>
      <xdr:colOff>609600</xdr:colOff>
      <xdr:row>1</xdr:row>
      <xdr:rowOff>333375</xdr:rowOff>
    </xdr:to>
    <xdr:pic>
      <xdr:nvPicPr>
        <xdr:cNvPr id="5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7100" y="257175"/>
          <a:ext cx="2476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1200150</xdr:colOff>
      <xdr:row>2</xdr:row>
      <xdr:rowOff>238125</xdr:rowOff>
    </xdr:from>
    <xdr:to>
      <xdr:col>2</xdr:col>
      <xdr:colOff>1390650</xdr:colOff>
      <xdr:row>2</xdr:row>
      <xdr:rowOff>476250</xdr:rowOff>
    </xdr:to>
    <xdr:pic>
      <xdr:nvPicPr>
        <xdr:cNvPr id="21731" name="Imagem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121920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952500</xdr:colOff>
      <xdr:row>1</xdr:row>
      <xdr:rowOff>419100</xdr:rowOff>
    </xdr:from>
    <xdr:to>
      <xdr:col>1</xdr:col>
      <xdr:colOff>1143000</xdr:colOff>
      <xdr:row>2</xdr:row>
      <xdr:rowOff>152400</xdr:rowOff>
    </xdr:to>
    <xdr:pic>
      <xdr:nvPicPr>
        <xdr:cNvPr id="21732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904875"/>
          <a:ext cx="1905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762000</xdr:colOff>
      <xdr:row>2</xdr:row>
      <xdr:rowOff>180975</xdr:rowOff>
    </xdr:from>
    <xdr:to>
      <xdr:col>3</xdr:col>
      <xdr:colOff>952500</xdr:colOff>
      <xdr:row>2</xdr:row>
      <xdr:rowOff>419100</xdr:rowOff>
    </xdr:to>
    <xdr:pic>
      <xdr:nvPicPr>
        <xdr:cNvPr id="21733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0" y="116205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1104900</xdr:colOff>
      <xdr:row>2</xdr:row>
      <xdr:rowOff>247650</xdr:rowOff>
    </xdr:from>
    <xdr:to>
      <xdr:col>5</xdr:col>
      <xdr:colOff>1295400</xdr:colOff>
      <xdr:row>2</xdr:row>
      <xdr:rowOff>485775</xdr:rowOff>
    </xdr:to>
    <xdr:pic>
      <xdr:nvPicPr>
        <xdr:cNvPr id="21734" name="Imagem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22872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847725</xdr:colOff>
      <xdr:row>2</xdr:row>
      <xdr:rowOff>266700</xdr:rowOff>
    </xdr:from>
    <xdr:to>
      <xdr:col>4</xdr:col>
      <xdr:colOff>1038225</xdr:colOff>
      <xdr:row>2</xdr:row>
      <xdr:rowOff>504825</xdr:rowOff>
    </xdr:to>
    <xdr:pic>
      <xdr:nvPicPr>
        <xdr:cNvPr id="21735" name="Imagem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24777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323850</xdr:rowOff>
    </xdr:from>
    <xdr:to>
      <xdr:col>7</xdr:col>
      <xdr:colOff>990600</xdr:colOff>
      <xdr:row>3</xdr:row>
      <xdr:rowOff>19050</xdr:rowOff>
    </xdr:to>
    <xdr:pic>
      <xdr:nvPicPr>
        <xdr:cNvPr id="21736" name="Imagem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9650" y="1304925"/>
          <a:ext cx="1905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1114425</xdr:colOff>
      <xdr:row>2</xdr:row>
      <xdr:rowOff>190500</xdr:rowOff>
    </xdr:from>
    <xdr:to>
      <xdr:col>6</xdr:col>
      <xdr:colOff>1304925</xdr:colOff>
      <xdr:row>2</xdr:row>
      <xdr:rowOff>428625</xdr:rowOff>
    </xdr:to>
    <xdr:pic>
      <xdr:nvPicPr>
        <xdr:cNvPr id="21737" name="Imagem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00950" y="117157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895350</xdr:colOff>
      <xdr:row>2</xdr:row>
      <xdr:rowOff>247650</xdr:rowOff>
    </xdr:from>
    <xdr:to>
      <xdr:col>8</xdr:col>
      <xdr:colOff>1085850</xdr:colOff>
      <xdr:row>2</xdr:row>
      <xdr:rowOff>485775</xdr:rowOff>
    </xdr:to>
    <xdr:pic>
      <xdr:nvPicPr>
        <xdr:cNvPr id="21738" name="Imagem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9325" y="122872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885825</xdr:colOff>
      <xdr:row>2</xdr:row>
      <xdr:rowOff>266700</xdr:rowOff>
    </xdr:from>
    <xdr:to>
      <xdr:col>11</xdr:col>
      <xdr:colOff>1066800</xdr:colOff>
      <xdr:row>2</xdr:row>
      <xdr:rowOff>495300</xdr:rowOff>
    </xdr:to>
    <xdr:pic>
      <xdr:nvPicPr>
        <xdr:cNvPr id="21739" name="Imagem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44525" y="1247775"/>
          <a:ext cx="1809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1104900</xdr:colOff>
      <xdr:row>2</xdr:row>
      <xdr:rowOff>257175</xdr:rowOff>
    </xdr:from>
    <xdr:to>
      <xdr:col>11</xdr:col>
      <xdr:colOff>9525</xdr:colOff>
      <xdr:row>2</xdr:row>
      <xdr:rowOff>495300</xdr:rowOff>
    </xdr:to>
    <xdr:pic>
      <xdr:nvPicPr>
        <xdr:cNvPr id="21740" name="Imagem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77725" y="123825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733425</xdr:colOff>
      <xdr:row>2</xdr:row>
      <xdr:rowOff>171450</xdr:rowOff>
    </xdr:from>
    <xdr:to>
      <xdr:col>9</xdr:col>
      <xdr:colOff>923925</xdr:colOff>
      <xdr:row>2</xdr:row>
      <xdr:rowOff>409575</xdr:rowOff>
    </xdr:to>
    <xdr:pic>
      <xdr:nvPicPr>
        <xdr:cNvPr id="21741" name="Imagem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15252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895350</xdr:colOff>
      <xdr:row>2</xdr:row>
      <xdr:rowOff>161925</xdr:rowOff>
    </xdr:from>
    <xdr:to>
      <xdr:col>12</xdr:col>
      <xdr:colOff>1085850</xdr:colOff>
      <xdr:row>2</xdr:row>
      <xdr:rowOff>400050</xdr:rowOff>
    </xdr:to>
    <xdr:pic>
      <xdr:nvPicPr>
        <xdr:cNvPr id="21742" name="Imagem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8475" y="114300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1009650</xdr:colOff>
      <xdr:row>2</xdr:row>
      <xdr:rowOff>9525</xdr:rowOff>
    </xdr:from>
    <xdr:to>
      <xdr:col>14</xdr:col>
      <xdr:colOff>1200150</xdr:colOff>
      <xdr:row>2</xdr:row>
      <xdr:rowOff>247650</xdr:rowOff>
    </xdr:to>
    <xdr:pic>
      <xdr:nvPicPr>
        <xdr:cNvPr id="21743" name="Imagem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11625" y="990600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914400</xdr:colOff>
      <xdr:row>2</xdr:row>
      <xdr:rowOff>95250</xdr:rowOff>
    </xdr:from>
    <xdr:to>
      <xdr:col>13</xdr:col>
      <xdr:colOff>1104900</xdr:colOff>
      <xdr:row>2</xdr:row>
      <xdr:rowOff>333375</xdr:rowOff>
    </xdr:to>
    <xdr:pic>
      <xdr:nvPicPr>
        <xdr:cNvPr id="21744" name="Imagem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950" y="1076325"/>
          <a:ext cx="1905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7"/>
  <sheetViews>
    <sheetView showGridLines="0" tabSelected="1" zoomScale="90" zoomScaleNormal="90" zoomScaleSheetLayoutView="90" workbookViewId="0">
      <selection activeCell="A9" sqref="A9"/>
    </sheetView>
  </sheetViews>
  <sheetFormatPr defaultRowHeight="12.75" x14ac:dyDescent="0.2"/>
  <cols>
    <col min="2" max="2" width="3.42578125" customWidth="1"/>
    <col min="3" max="3" width="31.42578125" customWidth="1"/>
    <col min="4" max="4" width="10.85546875" bestFit="1" customWidth="1"/>
    <col min="5" max="5" width="1.5703125" customWidth="1"/>
    <col min="6" max="6" width="36.28515625" customWidth="1"/>
    <col min="7" max="7" width="10.85546875" bestFit="1" customWidth="1"/>
    <col min="8" max="8" width="9.140625" customWidth="1"/>
  </cols>
  <sheetData>
    <row r="1" spans="2:10" ht="13.5" thickBot="1" x14ac:dyDescent="0.25"/>
    <row r="2" spans="2:10" ht="36" customHeight="1" thickBot="1" x14ac:dyDescent="0.25">
      <c r="B2" s="58" t="s">
        <v>20</v>
      </c>
      <c r="C2" s="59"/>
      <c r="D2" s="59"/>
      <c r="E2" s="59"/>
      <c r="F2" s="59"/>
      <c r="G2" s="60"/>
    </row>
    <row r="3" spans="2:10" ht="26.25" customHeight="1" thickBot="1" x14ac:dyDescent="0.25">
      <c r="B3" s="61" t="s">
        <v>22</v>
      </c>
      <c r="C3" s="62"/>
      <c r="D3" s="62"/>
      <c r="E3" s="62"/>
      <c r="F3" s="62"/>
      <c r="G3" s="63"/>
    </row>
    <row r="4" spans="2:10" ht="26.25" customHeight="1" thickBot="1" x14ac:dyDescent="0.25">
      <c r="B4" s="55" t="s">
        <v>29</v>
      </c>
      <c r="C4" s="56"/>
      <c r="D4" s="56"/>
      <c r="E4" s="56"/>
      <c r="F4" s="56"/>
      <c r="G4" s="57"/>
    </row>
    <row r="5" spans="2:10" s="2" customFormat="1" ht="27" customHeight="1" x14ac:dyDescent="0.2">
      <c r="B5" s="33"/>
      <c r="C5" s="25" t="s">
        <v>28</v>
      </c>
      <c r="D5" s="30">
        <f>SUM(D6:D12)</f>
        <v>18100.68</v>
      </c>
      <c r="E5" s="45"/>
      <c r="F5" s="25" t="s">
        <v>30</v>
      </c>
      <c r="G5" s="34">
        <f>SUM(G6:G9)</f>
        <v>4833.04</v>
      </c>
      <c r="I5" s="32"/>
    </row>
    <row r="6" spans="2:10" s="2" customFormat="1" ht="27" customHeight="1" x14ac:dyDescent="0.2">
      <c r="B6" s="35"/>
      <c r="C6" s="24" t="s">
        <v>23</v>
      </c>
      <c r="D6" s="27">
        <v>14811.42</v>
      </c>
      <c r="E6" s="24"/>
      <c r="F6" s="24" t="s">
        <v>10</v>
      </c>
      <c r="G6" s="36">
        <v>1629.26</v>
      </c>
      <c r="I6" s="32"/>
    </row>
    <row r="7" spans="2:10" s="2" customFormat="1" ht="27" customHeight="1" x14ac:dyDescent="0.2">
      <c r="B7" s="35"/>
      <c r="C7" s="24" t="s">
        <v>6</v>
      </c>
      <c r="E7" s="24"/>
      <c r="F7" s="24" t="s">
        <v>21</v>
      </c>
      <c r="G7" s="36">
        <v>3203.78</v>
      </c>
    </row>
    <row r="8" spans="2:10" s="2" customFormat="1" ht="27" customHeight="1" x14ac:dyDescent="0.2">
      <c r="B8" s="35"/>
      <c r="C8" s="24" t="s">
        <v>7</v>
      </c>
      <c r="D8" s="27"/>
      <c r="E8" s="24"/>
      <c r="F8" s="24" t="s">
        <v>18</v>
      </c>
      <c r="G8" s="36"/>
      <c r="I8" s="32"/>
    </row>
    <row r="9" spans="2:10" s="2" customFormat="1" ht="27" customHeight="1" x14ac:dyDescent="0.2">
      <c r="B9" s="35"/>
      <c r="C9" s="42" t="s">
        <v>9</v>
      </c>
      <c r="D9" s="43">
        <v>3289.26</v>
      </c>
      <c r="E9" s="24"/>
      <c r="F9" s="26"/>
      <c r="G9" s="36"/>
    </row>
    <row r="10" spans="2:10" s="2" customFormat="1" ht="27" customHeight="1" x14ac:dyDescent="0.2">
      <c r="B10" s="41"/>
      <c r="C10" s="24" t="s">
        <v>17</v>
      </c>
      <c r="D10" s="51"/>
      <c r="G10" s="36"/>
      <c r="I10" s="32"/>
    </row>
    <row r="11" spans="2:10" s="2" customFormat="1" ht="27" customHeight="1" x14ac:dyDescent="0.2">
      <c r="B11" s="41"/>
      <c r="C11" s="42" t="s">
        <v>8</v>
      </c>
      <c r="D11" s="43"/>
      <c r="E11" s="24"/>
      <c r="F11" s="24"/>
      <c r="G11" s="36"/>
      <c r="I11" s="32"/>
    </row>
    <row r="12" spans="2:10" s="2" customFormat="1" ht="27" customHeight="1" thickBot="1" x14ac:dyDescent="0.25">
      <c r="B12" s="35"/>
      <c r="C12" s="24" t="s">
        <v>13</v>
      </c>
      <c r="D12" s="27"/>
      <c r="E12" s="24"/>
      <c r="F12" s="24"/>
      <c r="G12" s="36"/>
    </row>
    <row r="13" spans="2:10" s="2" customFormat="1" ht="27" customHeight="1" thickBot="1" x14ac:dyDescent="0.25">
      <c r="B13" s="55" t="s">
        <v>24</v>
      </c>
      <c r="C13" s="56"/>
      <c r="D13" s="56"/>
      <c r="E13" s="56"/>
      <c r="F13" s="56"/>
      <c r="G13" s="57"/>
    </row>
    <row r="14" spans="2:10" s="2" customFormat="1" ht="27" customHeight="1" x14ac:dyDescent="0.2">
      <c r="B14" s="41"/>
      <c r="C14" s="42" t="s">
        <v>25</v>
      </c>
      <c r="D14" s="43">
        <v>0</v>
      </c>
      <c r="E14" s="29"/>
      <c r="F14" s="29"/>
      <c r="G14" s="37"/>
    </row>
    <row r="15" spans="2:10" s="2" customFormat="1" ht="27" customHeight="1" x14ac:dyDescent="0.2">
      <c r="B15" s="44"/>
      <c r="C15" s="42" t="s">
        <v>26</v>
      </c>
      <c r="D15" s="43">
        <v>0</v>
      </c>
      <c r="E15" s="50"/>
      <c r="F15" s="31"/>
      <c r="G15" s="38"/>
    </row>
    <row r="16" spans="2:10" s="2" customFormat="1" ht="27" customHeight="1" thickBot="1" x14ac:dyDescent="0.25">
      <c r="B16" s="46"/>
      <c r="C16" s="47" t="s">
        <v>27</v>
      </c>
      <c r="D16" s="48">
        <v>0</v>
      </c>
      <c r="E16" s="49"/>
      <c r="F16" s="39"/>
      <c r="G16" s="40"/>
      <c r="J16" s="52"/>
    </row>
    <row r="17" spans="2:7" s="2" customFormat="1" ht="18.75" customHeight="1" x14ac:dyDescent="0.2">
      <c r="B17" s="24"/>
      <c r="C17" s="24"/>
      <c r="D17" s="27"/>
      <c r="E17" s="28"/>
      <c r="F17" s="28"/>
      <c r="G17" s="28"/>
    </row>
    <row r="18" spans="2:7" ht="18.75" customHeight="1" x14ac:dyDescent="0.2">
      <c r="B18" s="24"/>
      <c r="C18" s="24"/>
      <c r="D18" s="27"/>
      <c r="E18" s="28"/>
      <c r="F18" s="28"/>
      <c r="G18" s="28"/>
    </row>
    <row r="19" spans="2:7" ht="18.75" customHeight="1" x14ac:dyDescent="0.2">
      <c r="B19" s="2"/>
      <c r="C19" s="2"/>
      <c r="D19" s="2"/>
      <c r="E19" s="2"/>
    </row>
    <row r="20" spans="2:7" ht="18.75" customHeight="1" x14ac:dyDescent="0.2">
      <c r="B20" s="2"/>
      <c r="C20" s="2"/>
      <c r="D20" s="2"/>
      <c r="E20" s="2"/>
    </row>
    <row r="21" spans="2:7" ht="18.75" customHeight="1" x14ac:dyDescent="0.2">
      <c r="B21" s="2"/>
      <c r="E21" s="2"/>
    </row>
    <row r="22" spans="2:7" ht="18.75" customHeight="1" x14ac:dyDescent="0.2">
      <c r="B22" s="2"/>
      <c r="E22" s="2"/>
    </row>
    <row r="23" spans="2:7" ht="18.75" customHeight="1" x14ac:dyDescent="0.2">
      <c r="B23" s="2"/>
      <c r="C23" s="2"/>
      <c r="D23" s="2"/>
      <c r="E23" s="2"/>
    </row>
    <row r="24" spans="2:7" ht="18.75" customHeight="1" x14ac:dyDescent="0.2"/>
    <row r="25" spans="2:7" ht="18.75" customHeight="1" x14ac:dyDescent="0.2"/>
    <row r="26" spans="2:7" ht="18.75" customHeight="1" x14ac:dyDescent="0.2"/>
    <row r="29" spans="2:7" ht="19.5" customHeight="1" x14ac:dyDescent="0.2"/>
    <row r="30" spans="2:7" ht="29.25" customHeight="1" x14ac:dyDescent="0.2"/>
    <row r="31" spans="2:7" ht="25.5" customHeight="1" x14ac:dyDescent="0.2"/>
    <row r="32" spans="2:7" ht="22.5" customHeight="1" x14ac:dyDescent="0.2"/>
    <row r="33" spans="2:7" ht="22.5" customHeight="1" x14ac:dyDescent="0.2"/>
    <row r="34" spans="2:7" ht="22.5" customHeight="1" x14ac:dyDescent="0.2"/>
    <row r="35" spans="2:7" ht="22.5" customHeight="1" x14ac:dyDescent="0.2"/>
    <row r="36" spans="2:7" ht="22.5" customHeight="1" x14ac:dyDescent="0.2"/>
    <row r="37" spans="2:7" ht="22.5" customHeight="1" x14ac:dyDescent="0.2"/>
    <row r="38" spans="2:7" ht="22.5" customHeight="1" x14ac:dyDescent="0.2"/>
    <row r="39" spans="2:7" ht="22.5" customHeight="1" x14ac:dyDescent="0.2"/>
    <row r="40" spans="2:7" ht="22.5" customHeight="1" x14ac:dyDescent="0.2"/>
    <row r="41" spans="2:7" ht="22.5" customHeight="1" x14ac:dyDescent="0.2"/>
    <row r="42" spans="2:7" ht="19.5" customHeight="1" x14ac:dyDescent="0.2">
      <c r="B42" s="24"/>
      <c r="C42" s="24"/>
      <c r="D42" s="27"/>
      <c r="E42" s="24"/>
      <c r="F42" s="24"/>
      <c r="G42" s="27"/>
    </row>
    <row r="43" spans="2:7" ht="19.5" customHeight="1" x14ac:dyDescent="0.2">
      <c r="B43" s="28"/>
      <c r="C43" s="28"/>
      <c r="D43" s="28"/>
      <c r="E43" s="24"/>
      <c r="F43" s="24"/>
      <c r="G43" s="27"/>
    </row>
    <row r="44" spans="2:7" ht="19.5" customHeight="1" x14ac:dyDescent="0.2">
      <c r="B44" s="28"/>
      <c r="C44" s="28"/>
      <c r="D44" s="28"/>
      <c r="E44" s="24"/>
      <c r="F44" s="24"/>
      <c r="G44" s="27"/>
    </row>
    <row r="45" spans="2:7" ht="19.5" customHeight="1" x14ac:dyDescent="0.2">
      <c r="B45" s="28"/>
      <c r="C45" s="28"/>
      <c r="D45" s="28"/>
      <c r="E45" s="28"/>
      <c r="F45" s="28"/>
      <c r="G45" s="28"/>
    </row>
    <row r="46" spans="2:7" ht="19.5" customHeight="1" x14ac:dyDescent="0.2"/>
    <row r="47" spans="2:7" ht="19.5" customHeight="1" x14ac:dyDescent="0.2"/>
  </sheetData>
  <mergeCells count="4">
    <mergeCell ref="B13:G13"/>
    <mergeCell ref="B2:G2"/>
    <mergeCell ref="B3:G3"/>
    <mergeCell ref="B4:G4"/>
  </mergeCells>
  <pageMargins left="0.78740157499999996" right="0.78740157499999996" top="0.984251969" bottom="0.984251969" header="0.5" footer="0.5"/>
  <pageSetup scale="7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showGridLines="0" zoomScale="70" zoomScaleNormal="70" workbookViewId="0">
      <selection activeCell="G10" sqref="G10"/>
    </sheetView>
  </sheetViews>
  <sheetFormatPr defaultRowHeight="12.75" x14ac:dyDescent="0.2"/>
  <cols>
    <col min="1" max="1" width="4.140625" customWidth="1"/>
    <col min="2" max="2" width="18.42578125" customWidth="1"/>
    <col min="3" max="3" width="21.7109375" customWidth="1"/>
    <col min="4" max="5" width="16.7109375" customWidth="1"/>
    <col min="6" max="6" width="19.5703125" customWidth="1"/>
    <col min="7" max="7" width="20.140625" customWidth="1"/>
    <col min="8" max="10" width="16.7109375" customWidth="1"/>
    <col min="11" max="11" width="19.28515625" customWidth="1"/>
    <col min="12" max="14" width="16.7109375" customWidth="1"/>
    <col min="15" max="15" width="18.85546875" customWidth="1"/>
  </cols>
  <sheetData>
    <row r="1" spans="2:15" ht="38.25" customHeight="1" thickBot="1" x14ac:dyDescent="0.25">
      <c r="B1" s="53" t="s">
        <v>16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2:15" ht="39" customHeight="1" x14ac:dyDescent="0.2">
      <c r="B2" s="64" t="s">
        <v>0</v>
      </c>
      <c r="C2" s="66" t="s">
        <v>19</v>
      </c>
      <c r="D2" s="67"/>
      <c r="E2" s="67"/>
      <c r="F2" s="67"/>
      <c r="G2" s="67"/>
      <c r="H2" s="67"/>
      <c r="I2" s="68"/>
      <c r="J2" s="64" t="s">
        <v>15</v>
      </c>
      <c r="K2" s="67"/>
      <c r="L2" s="67"/>
      <c r="M2" s="67"/>
      <c r="N2" s="69" t="s">
        <v>12</v>
      </c>
      <c r="O2" s="68" t="s">
        <v>14</v>
      </c>
    </row>
    <row r="3" spans="2:15" s="1" customFormat="1" ht="42" customHeight="1" x14ac:dyDescent="0.2">
      <c r="B3" s="65"/>
      <c r="C3" s="11" t="s">
        <v>5</v>
      </c>
      <c r="D3" s="4" t="s">
        <v>6</v>
      </c>
      <c r="E3" s="4" t="s">
        <v>7</v>
      </c>
      <c r="F3" s="4" t="s">
        <v>17</v>
      </c>
      <c r="G3" s="4" t="s">
        <v>8</v>
      </c>
      <c r="H3" s="4" t="s">
        <v>13</v>
      </c>
      <c r="I3" s="9" t="s">
        <v>9</v>
      </c>
      <c r="J3" s="10" t="s">
        <v>1</v>
      </c>
      <c r="K3" s="4" t="s">
        <v>10</v>
      </c>
      <c r="L3" s="4" t="s">
        <v>11</v>
      </c>
      <c r="M3" s="9" t="s">
        <v>18</v>
      </c>
      <c r="N3" s="70"/>
      <c r="O3" s="71"/>
    </row>
    <row r="4" spans="2:15" ht="26.25" customHeight="1" x14ac:dyDescent="0.2">
      <c r="B4" s="22" t="s">
        <v>2</v>
      </c>
      <c r="C4" s="18">
        <v>13279.25</v>
      </c>
      <c r="D4" s="12"/>
      <c r="E4" s="12"/>
      <c r="F4" s="12"/>
      <c r="G4" s="12"/>
      <c r="H4" s="5"/>
      <c r="I4" s="12">
        <v>1034</v>
      </c>
      <c r="J4" s="13">
        <v>2328.6</v>
      </c>
      <c r="K4" s="12">
        <v>1460.72</v>
      </c>
      <c r="L4" s="5"/>
      <c r="M4" s="6"/>
      <c r="N4" s="14">
        <v>10523.93</v>
      </c>
      <c r="O4" s="20">
        <v>6000</v>
      </c>
    </row>
    <row r="5" spans="2:15" ht="26.25" customHeight="1" x14ac:dyDescent="0.2">
      <c r="B5" s="22" t="s">
        <v>3</v>
      </c>
      <c r="C5" s="18">
        <v>13267.27</v>
      </c>
      <c r="D5" s="12">
        <v>4422.42</v>
      </c>
      <c r="E5" s="12"/>
      <c r="F5" s="12"/>
      <c r="G5" s="12"/>
      <c r="H5" s="5"/>
      <c r="I5" s="12">
        <v>987</v>
      </c>
      <c r="J5" s="13">
        <v>2325.67</v>
      </c>
      <c r="K5" s="12">
        <v>1459.4</v>
      </c>
      <c r="L5" s="5"/>
      <c r="M5" s="6"/>
      <c r="N5" s="14">
        <v>14891.620000000003</v>
      </c>
      <c r="O5" s="20">
        <v>4600</v>
      </c>
    </row>
    <row r="6" spans="2:15" ht="26.25" customHeight="1" thickBot="1" x14ac:dyDescent="0.25">
      <c r="B6" s="23" t="s">
        <v>4</v>
      </c>
      <c r="C6" s="19">
        <v>14917.27</v>
      </c>
      <c r="D6" s="15"/>
      <c r="E6" s="15"/>
      <c r="F6" s="15"/>
      <c r="G6" s="15"/>
      <c r="H6" s="7"/>
      <c r="I6" s="15">
        <v>517</v>
      </c>
      <c r="J6" s="16">
        <v>2839.42</v>
      </c>
      <c r="K6" s="15">
        <v>1459.4</v>
      </c>
      <c r="L6" s="7"/>
      <c r="M6" s="8"/>
      <c r="N6" s="17">
        <v>11135.45</v>
      </c>
      <c r="O6" s="21">
        <v>6000</v>
      </c>
    </row>
    <row r="7" spans="2:15" x14ac:dyDescent="0.2">
      <c r="B7" s="3"/>
    </row>
    <row r="8" spans="2:15" x14ac:dyDescent="0.2">
      <c r="B8" s="3"/>
    </row>
  </sheetData>
  <mergeCells count="6">
    <mergeCell ref="B1:O1"/>
    <mergeCell ref="B2:B3"/>
    <mergeCell ref="C2:I2"/>
    <mergeCell ref="J2:M2"/>
    <mergeCell ref="N2:N3"/>
    <mergeCell ref="O2:O3"/>
  </mergeCells>
  <pageMargins left="0.78740157499999996" right="0.78740157499999996" top="0.984251969" bottom="0.984251969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formulario-detalhamento</vt:lpstr>
      <vt:lpstr>2.historico-remun-2015v2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Silviana Aparecida de Faria (CGE)</dc:creator>
  <cp:lastModifiedBy>Francisco Alves de Oliveira Júnior</cp:lastModifiedBy>
  <dcterms:created xsi:type="dcterms:W3CDTF">2019-11-28T18:07:41Z</dcterms:created>
  <dcterms:modified xsi:type="dcterms:W3CDTF">2020-02-13T20:34:19Z</dcterms:modified>
</cp:coreProperties>
</file>