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1483500\Desktop\espeficicacao\"/>
    </mc:Choice>
  </mc:AlternateContent>
  <bookViews>
    <workbookView xWindow="0" yWindow="0" windowWidth="21600" windowHeight="9600" activeTab="4"/>
  </bookViews>
  <sheets>
    <sheet name="nomedoservidor" sheetId="1" r:id="rId1"/>
    <sheet name="cargoefetivo" sheetId="2" r:id="rId2"/>
    <sheet name="cargocomissao" sheetId="3" r:id="rId3"/>
    <sheet name="orgao" sheetId="4" r:id="rId4"/>
    <sheet name="Plani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E9" i="5"/>
  <c r="F11" i="4" l="1"/>
  <c r="E11" i="4"/>
  <c r="F11" i="3" l="1"/>
  <c r="E11" i="3"/>
  <c r="E11" i="2"/>
  <c r="F11" i="2"/>
  <c r="F13" i="1"/>
  <c r="E13" i="1"/>
</calcChain>
</file>

<file path=xl/sharedStrings.xml><?xml version="1.0" encoding="utf-8"?>
<sst xmlns="http://schemas.openxmlformats.org/spreadsheetml/2006/main" count="140" uniqueCount="61">
  <si>
    <t>Servidor</t>
  </si>
  <si>
    <t>Órgão Exercício</t>
  </si>
  <si>
    <t>Masp</t>
  </si>
  <si>
    <t>POLICIA MILITAR DE MINAS GERAIS</t>
  </si>
  <si>
    <t>SECRETARIA DE EDUCACAO</t>
  </si>
  <si>
    <t>ROBSON GONCALVES</t>
  </si>
  <si>
    <t>ROBSON GONCALVES DE CASTRO</t>
  </si>
  <si>
    <t>POLICIA CIVIL</t>
  </si>
  <si>
    <t>ROBSON GONCALVES FERREIRA</t>
  </si>
  <si>
    <t>ROBSON GONCALVES GOMES</t>
  </si>
  <si>
    <t>ROBSON GONCALVES LIMA</t>
  </si>
  <si>
    <t>ROBSON GONCALVES MARTINS</t>
  </si>
  <si>
    <t>ROBSON GONCALVES NEVES</t>
  </si>
  <si>
    <t>Cargo</t>
  </si>
  <si>
    <t>Remuneração Bruta</t>
  </si>
  <si>
    <t>Remuneração Líquida</t>
  </si>
  <si>
    <t>1 SGT</t>
  </si>
  <si>
    <t>TECNICO ASSISTENTE DA POLICIA CIVIL</t>
  </si>
  <si>
    <t>2 SGT</t>
  </si>
  <si>
    <t>PROFESSOR DE EDUCACAO BASICA</t>
  </si>
  <si>
    <t>ASSISTENTE TECNICO DE EDUCACAO BASICA</t>
  </si>
  <si>
    <t>INVESTIGADOR DE POLICIA II</t>
  </si>
  <si>
    <t>TOTAL GERAL</t>
  </si>
  <si>
    <t>ANGELINA GONCALVES DE FARIA PEREIRA</t>
  </si>
  <si>
    <t>SECRETARIA DA CULTURA</t>
  </si>
  <si>
    <t>CAROLINA CARVALHO ANDRADE PEREIRA</t>
  </si>
  <si>
    <t>FUNDACAO CLOVIS SALGADO</t>
  </si>
  <si>
    <t>CLAUDIA DE LANNA MALTA</t>
  </si>
  <si>
    <t>EUSTAQUIO BARBOSA DOS SANTOS</t>
  </si>
  <si>
    <t>FELIPPE NUNES WERNECK</t>
  </si>
  <si>
    <t>PATRICIA CARVALHO DE AVELLAR</t>
  </si>
  <si>
    <t>PAULO PEDRO DE ALMEIDA</t>
  </si>
  <si>
    <t>ANALISTA DE GESTAO ARTISTICA</t>
  </si>
  <si>
    <t>BARBARA PETERS ALMAS</t>
  </si>
  <si>
    <t>ARSAE MG</t>
  </si>
  <si>
    <t>BRUNO VIANA DE CASTRO</t>
  </si>
  <si>
    <t>FUNDACAO JOAO PINHEIRO</t>
  </si>
  <si>
    <t>CLAUDIA CRISTINA COUTO DOS SANTOS</t>
  </si>
  <si>
    <t>FUNDACAO DE AMPARO A PESQUISA</t>
  </si>
  <si>
    <t>FERNANDO SILVA DE PAULA</t>
  </si>
  <si>
    <t>JULIANO ESTEVES BARBOSA</t>
  </si>
  <si>
    <t>DEPARTAMENTO DE EDIFICACOES E ESTRADAS DE RODAGEM</t>
  </si>
  <si>
    <t>REGINA DE ALMEIDA MATTOS</t>
  </si>
  <si>
    <t>TIBIRECA PIRES GLORIA</t>
  </si>
  <si>
    <t>DAI33</t>
  </si>
  <si>
    <t>ADRIANA CABRAL MOREIRA</t>
  </si>
  <si>
    <t>FEAM FUNDACAO DO MEIO AMBIENTE</t>
  </si>
  <si>
    <t>ADRIANO TOSTES DE MACEDO</t>
  </si>
  <si>
    <t>AFONSO HENRIQUE RIBEIRO</t>
  </si>
  <si>
    <t>ALAN NUNES MARTINS</t>
  </si>
  <si>
    <t>ALDER MARCELO DE SOUZA</t>
  </si>
  <si>
    <t>ALESSANDRA FONSECA VACCARO CERCEAU</t>
  </si>
  <si>
    <t>ALESSANDRA JARDIM DE SOUZA</t>
  </si>
  <si>
    <t>ANALISTA AMBIENTAL</t>
  </si>
  <si>
    <t>CAUAN BITTENCOURT LANA</t>
  </si>
  <si>
    <t>FABIANA SILVA SOUZA</t>
  </si>
  <si>
    <t>GLAUCIENE ASSIS VASCONCELOS</t>
  </si>
  <si>
    <t>KATIA REGINA SANTANA DE SOUZA</t>
  </si>
  <si>
    <t>RICARDO DUARTE SEBBE</t>
  </si>
  <si>
    <t>DAI-28</t>
  </si>
  <si>
    <t>AGENCIA RMVA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</si>
</sst>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3"/>
      <name val="Verdana"/>
      <family val="2"/>
    </font>
    <font>
      <sz val="10"/>
      <color rgb="FFC00000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rgb="FFC00000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3" fillId="0" borderId="2" xfId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49" fontId="4" fillId="0" borderId="2" xfId="0" quotePrefix="1" applyNumberFormat="1" applyFont="1" applyFill="1" applyBorder="1" applyAlignment="1">
      <alignment horizontal="left" vertical="center" wrapText="1"/>
    </xf>
    <xf numFmtId="43" fontId="3" fillId="0" borderId="6" xfId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43" fontId="3" fillId="0" borderId="7" xfId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8" xfId="1" applyFont="1" applyBorder="1" applyAlignment="1">
      <alignment vertical="center"/>
    </xf>
    <xf numFmtId="43" fontId="3" fillId="0" borderId="3" xfId="1" applyFont="1" applyBorder="1" applyAlignment="1">
      <alignment vertical="center"/>
    </xf>
    <xf numFmtId="43" fontId="5" fillId="0" borderId="9" xfId="1" applyFont="1" applyBorder="1" applyAlignment="1">
      <alignment horizontal="left" vertical="justify"/>
    </xf>
    <xf numFmtId="43" fontId="5" fillId="0" borderId="4" xfId="1" applyFont="1" applyBorder="1" applyAlignment="1">
      <alignment horizontal="left" vertical="justify"/>
    </xf>
    <xf numFmtId="49" fontId="6" fillId="0" borderId="5" xfId="0" quotePrefix="1" applyNumberFormat="1" applyFont="1" applyFill="1" applyBorder="1" applyAlignment="1">
      <alignment horizontal="left" vertical="center" wrapText="1"/>
    </xf>
    <xf numFmtId="49" fontId="6" fillId="0" borderId="2" xfId="0" quotePrefix="1" applyNumberFormat="1" applyFont="1" applyFill="1" applyBorder="1" applyAlignment="1">
      <alignment horizontal="left" vertical="center" wrapText="1"/>
    </xf>
    <xf numFmtId="49" fontId="3" fillId="0" borderId="2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3" fillId="0" borderId="10" xfId="1" applyFont="1" applyBorder="1" applyAlignment="1">
      <alignment vertical="center"/>
    </xf>
    <xf numFmtId="49" fontId="6" fillId="0" borderId="4" xfId="0" quotePrefix="1" applyNumberFormat="1" applyFont="1" applyFill="1" applyBorder="1" applyAlignment="1">
      <alignment horizontal="left" vertical="center" wrapText="1"/>
    </xf>
    <xf numFmtId="49" fontId="2" fillId="0" borderId="12" xfId="0" quotePrefix="1" applyNumberFormat="1" applyFont="1" applyFill="1" applyBorder="1" applyAlignment="1">
      <alignment horizontal="left" vertical="center" wrapText="1"/>
    </xf>
    <xf numFmtId="49" fontId="2" fillId="0" borderId="13" xfId="0" quotePrefix="1" applyNumberFormat="1" applyFont="1" applyFill="1" applyBorder="1" applyAlignment="1">
      <alignment horizontal="left" vertical="center" wrapText="1"/>
    </xf>
    <xf numFmtId="49" fontId="2" fillId="0" borderId="14" xfId="0" quotePrefix="1" applyNumberFormat="1" applyFont="1" applyFill="1" applyBorder="1" applyAlignment="1">
      <alignment horizontal="left" vertical="center" wrapText="1"/>
    </xf>
    <xf numFmtId="43" fontId="2" fillId="0" borderId="3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3" fillId="0" borderId="2" xfId="1" applyNumberFormat="1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4" sqref="C4:C10"/>
    </sheetView>
  </sheetViews>
  <sheetFormatPr defaultRowHeight="15" x14ac:dyDescent="0.25"/>
  <cols>
    <col min="1" max="1" width="42.5703125" customWidth="1"/>
    <col min="2" max="2" width="37.42578125" bestFit="1" customWidth="1"/>
    <col min="3" max="3" width="18" bestFit="1" customWidth="1"/>
    <col min="4" max="4" width="47.28515625" bestFit="1" customWidth="1"/>
    <col min="5" max="5" width="18.7109375" bestFit="1" customWidth="1"/>
    <col min="6" max="6" width="20.28515625" bestFit="1" customWidth="1"/>
  </cols>
  <sheetData>
    <row r="1" spans="1:6" x14ac:dyDescent="0.25">
      <c r="A1" s="1"/>
      <c r="B1" s="1"/>
      <c r="C1" s="2"/>
      <c r="D1" s="4"/>
      <c r="E1" s="1"/>
      <c r="F1" s="2"/>
    </row>
    <row r="2" spans="1:6" ht="30.75" customHeight="1" thickBot="1" x14ac:dyDescent="0.3">
      <c r="A2" s="5" t="s">
        <v>0</v>
      </c>
      <c r="B2" s="5" t="s">
        <v>1</v>
      </c>
      <c r="C2" s="8" t="s">
        <v>2</v>
      </c>
      <c r="D2" s="9" t="s">
        <v>13</v>
      </c>
      <c r="E2" s="11" t="s">
        <v>14</v>
      </c>
      <c r="F2" s="12" t="s">
        <v>15</v>
      </c>
    </row>
    <row r="3" spans="1:6" ht="2.25" customHeight="1" thickTop="1" x14ac:dyDescent="0.25">
      <c r="A3" s="6"/>
      <c r="B3" s="7"/>
      <c r="C3" s="7"/>
      <c r="D3" s="7"/>
      <c r="E3" s="10"/>
      <c r="F3" s="7"/>
    </row>
    <row r="4" spans="1:6" ht="28.5" customHeight="1" x14ac:dyDescent="0.25">
      <c r="A4" s="13" t="s">
        <v>5</v>
      </c>
      <c r="B4" s="1" t="s">
        <v>3</v>
      </c>
      <c r="C4" s="15">
        <v>928036</v>
      </c>
      <c r="D4" s="1" t="s">
        <v>16</v>
      </c>
      <c r="E4" s="2">
        <v>16104.21</v>
      </c>
      <c r="F4" s="2">
        <v>11844.39</v>
      </c>
    </row>
    <row r="5" spans="1:6" ht="28.5" customHeight="1" x14ac:dyDescent="0.25">
      <c r="A5" s="14" t="s">
        <v>6</v>
      </c>
      <c r="B5" s="1" t="s">
        <v>7</v>
      </c>
      <c r="C5" s="15">
        <v>13524269</v>
      </c>
      <c r="D5" s="1" t="s">
        <v>17</v>
      </c>
      <c r="E5" s="2">
        <v>1784.88</v>
      </c>
      <c r="F5" s="2">
        <v>2611.14</v>
      </c>
    </row>
    <row r="6" spans="1:6" ht="28.5" customHeight="1" x14ac:dyDescent="0.25">
      <c r="A6" s="13" t="s">
        <v>8</v>
      </c>
      <c r="B6" s="1" t="s">
        <v>3</v>
      </c>
      <c r="C6" s="16">
        <v>1413715</v>
      </c>
      <c r="D6" s="4" t="s">
        <v>18</v>
      </c>
      <c r="E6" s="1">
        <v>7442.44</v>
      </c>
      <c r="F6" s="2">
        <v>6636.94</v>
      </c>
    </row>
    <row r="7" spans="1:6" ht="28.5" customHeight="1" x14ac:dyDescent="0.25">
      <c r="A7" s="13" t="s">
        <v>9</v>
      </c>
      <c r="B7" s="1" t="s">
        <v>4</v>
      </c>
      <c r="C7" s="15">
        <v>9508094</v>
      </c>
      <c r="D7" s="1" t="s">
        <v>19</v>
      </c>
      <c r="E7" s="2">
        <v>533.9</v>
      </c>
      <c r="F7" s="2">
        <v>625.51</v>
      </c>
    </row>
    <row r="8" spans="1:6" ht="28.5" customHeight="1" x14ac:dyDescent="0.25">
      <c r="A8" s="14" t="s">
        <v>9</v>
      </c>
      <c r="B8" s="1" t="s">
        <v>4</v>
      </c>
      <c r="C8" s="15">
        <v>9508094</v>
      </c>
      <c r="D8" s="1" t="s">
        <v>20</v>
      </c>
      <c r="E8" s="2">
        <v>1883.49</v>
      </c>
      <c r="F8" s="2">
        <v>1740.43</v>
      </c>
    </row>
    <row r="9" spans="1:6" ht="28.5" customHeight="1" x14ac:dyDescent="0.25">
      <c r="A9" s="13" t="s">
        <v>10</v>
      </c>
      <c r="B9" s="1" t="s">
        <v>4</v>
      </c>
      <c r="C9" s="16">
        <v>8622276</v>
      </c>
      <c r="D9" s="4" t="s">
        <v>19</v>
      </c>
      <c r="E9" s="1">
        <v>2135.64</v>
      </c>
      <c r="F9" s="2">
        <v>1856.23</v>
      </c>
    </row>
    <row r="10" spans="1:6" ht="28.5" customHeight="1" x14ac:dyDescent="0.25">
      <c r="A10" s="13" t="s">
        <v>10</v>
      </c>
      <c r="B10" s="1" t="s">
        <v>4</v>
      </c>
      <c r="C10" s="15">
        <v>8622276</v>
      </c>
      <c r="D10" s="1" t="s">
        <v>19</v>
      </c>
      <c r="E10" s="2">
        <v>1878.56</v>
      </c>
      <c r="F10" s="2">
        <v>1654.46</v>
      </c>
    </row>
    <row r="11" spans="1:6" ht="28.5" customHeight="1" x14ac:dyDescent="0.25">
      <c r="A11" s="14" t="s">
        <v>11</v>
      </c>
      <c r="B11" s="1" t="s">
        <v>3</v>
      </c>
      <c r="C11" s="15">
        <v>905349</v>
      </c>
      <c r="D11" s="1" t="s">
        <v>18</v>
      </c>
      <c r="E11" s="2">
        <v>14057.93</v>
      </c>
      <c r="F11" s="2">
        <v>12324.22</v>
      </c>
    </row>
    <row r="12" spans="1:6" ht="28.5" customHeight="1" thickBot="1" x14ac:dyDescent="0.3">
      <c r="A12" s="20" t="s">
        <v>12</v>
      </c>
      <c r="B12" s="18" t="s">
        <v>7</v>
      </c>
      <c r="C12" s="17">
        <v>6678106</v>
      </c>
      <c r="D12" s="19" t="s">
        <v>21</v>
      </c>
      <c r="E12" s="19">
        <v>7134.13</v>
      </c>
      <c r="F12" s="18">
        <v>5472.66</v>
      </c>
    </row>
    <row r="13" spans="1:6" ht="30.75" customHeight="1" thickTop="1" x14ac:dyDescent="0.25">
      <c r="A13" s="21" t="s">
        <v>22</v>
      </c>
      <c r="B13" s="22"/>
      <c r="C13" s="22"/>
      <c r="D13" s="23"/>
      <c r="E13" s="24">
        <f>SUM(E4:E12)</f>
        <v>52955.18</v>
      </c>
      <c r="F13" s="25">
        <f>SUM(F4:F12)</f>
        <v>44765.979999999996</v>
      </c>
    </row>
    <row r="14" spans="1:6" x14ac:dyDescent="0.25">
      <c r="A14" s="3"/>
      <c r="B14" s="1"/>
      <c r="C14" s="1"/>
      <c r="D14" s="1"/>
      <c r="E14" s="2"/>
      <c r="F14" s="2"/>
    </row>
  </sheetData>
  <mergeCells count="1">
    <mergeCell ref="A13:D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"/>
    </sheetView>
  </sheetViews>
  <sheetFormatPr defaultRowHeight="15" x14ac:dyDescent="0.25"/>
  <cols>
    <col min="1" max="1" width="42.5703125" customWidth="1"/>
    <col min="2" max="2" width="37.42578125" bestFit="1" customWidth="1"/>
    <col min="3" max="3" width="18" bestFit="1" customWidth="1"/>
    <col min="4" max="4" width="47.28515625" bestFit="1" customWidth="1"/>
    <col min="5" max="5" width="18.7109375" bestFit="1" customWidth="1"/>
    <col min="6" max="6" width="20.28515625" bestFit="1" customWidth="1"/>
  </cols>
  <sheetData>
    <row r="1" spans="1:6" x14ac:dyDescent="0.25">
      <c r="A1" s="1"/>
      <c r="B1" s="1"/>
      <c r="C1" s="2"/>
      <c r="D1" s="4"/>
      <c r="E1" s="1"/>
      <c r="F1" s="2"/>
    </row>
    <row r="2" spans="1:6" ht="30.75" customHeight="1" thickBot="1" x14ac:dyDescent="0.3">
      <c r="A2" s="5" t="s">
        <v>0</v>
      </c>
      <c r="B2" s="5" t="s">
        <v>1</v>
      </c>
      <c r="C2" s="8" t="s">
        <v>2</v>
      </c>
      <c r="D2" s="9" t="s">
        <v>13</v>
      </c>
      <c r="E2" s="11" t="s">
        <v>14</v>
      </c>
      <c r="F2" s="12" t="s">
        <v>15</v>
      </c>
    </row>
    <row r="3" spans="1:6" ht="2.25" customHeight="1" thickTop="1" x14ac:dyDescent="0.25">
      <c r="A3" s="6"/>
      <c r="B3" s="7"/>
      <c r="C3" s="7"/>
      <c r="D3" s="7"/>
      <c r="E3" s="10"/>
      <c r="F3" s="7"/>
    </row>
    <row r="4" spans="1:6" ht="28.5" customHeight="1" x14ac:dyDescent="0.25">
      <c r="A4" s="13" t="s">
        <v>23</v>
      </c>
      <c r="B4" s="1" t="s">
        <v>24</v>
      </c>
      <c r="C4" s="26">
        <v>10358737</v>
      </c>
      <c r="D4" t="s">
        <v>32</v>
      </c>
      <c r="E4" s="2">
        <v>5939.01</v>
      </c>
      <c r="F4" s="2">
        <v>6115.14</v>
      </c>
    </row>
    <row r="5" spans="1:6" ht="28.5" customHeight="1" x14ac:dyDescent="0.25">
      <c r="A5" s="14" t="s">
        <v>25</v>
      </c>
      <c r="B5" s="1" t="s">
        <v>26</v>
      </c>
      <c r="C5" s="26">
        <v>13577564</v>
      </c>
      <c r="D5" t="s">
        <v>32</v>
      </c>
      <c r="E5" s="2">
        <v>1357.49</v>
      </c>
      <c r="F5" s="2">
        <v>2374.13</v>
      </c>
    </row>
    <row r="6" spans="1:6" ht="28.5" customHeight="1" x14ac:dyDescent="0.25">
      <c r="A6" s="13" t="s">
        <v>27</v>
      </c>
      <c r="B6" s="1" t="s">
        <v>26</v>
      </c>
      <c r="C6" s="26">
        <v>10357358</v>
      </c>
      <c r="D6" t="s">
        <v>32</v>
      </c>
      <c r="E6" s="1">
        <v>2372.66</v>
      </c>
      <c r="F6" s="2">
        <v>1866.08</v>
      </c>
    </row>
    <row r="7" spans="1:6" ht="28.5" customHeight="1" x14ac:dyDescent="0.25">
      <c r="A7" s="13" t="s">
        <v>28</v>
      </c>
      <c r="B7" s="1" t="s">
        <v>26</v>
      </c>
      <c r="C7" s="26">
        <v>10358299</v>
      </c>
      <c r="D7" t="s">
        <v>32</v>
      </c>
      <c r="E7" s="2">
        <v>8735.01</v>
      </c>
      <c r="F7" s="2">
        <v>8262.24</v>
      </c>
    </row>
    <row r="8" spans="1:6" ht="28.5" customHeight="1" x14ac:dyDescent="0.25">
      <c r="A8" s="14" t="s">
        <v>29</v>
      </c>
      <c r="B8" s="1" t="s">
        <v>26</v>
      </c>
      <c r="C8" s="26">
        <v>14092936</v>
      </c>
      <c r="D8" t="s">
        <v>32</v>
      </c>
      <c r="E8" s="2">
        <v>4102.3999999999996</v>
      </c>
      <c r="F8" s="2">
        <v>4704.78</v>
      </c>
    </row>
    <row r="9" spans="1:6" ht="28.5" customHeight="1" x14ac:dyDescent="0.25">
      <c r="A9" s="13" t="s">
        <v>30</v>
      </c>
      <c r="B9" s="1" t="s">
        <v>26</v>
      </c>
      <c r="C9" s="26">
        <v>10358026</v>
      </c>
      <c r="D9" t="s">
        <v>32</v>
      </c>
      <c r="E9" s="1">
        <v>5322.32</v>
      </c>
      <c r="F9" s="2">
        <v>4183.66</v>
      </c>
    </row>
    <row r="10" spans="1:6" ht="28.5" customHeight="1" thickBot="1" x14ac:dyDescent="0.3">
      <c r="A10" s="13" t="s">
        <v>31</v>
      </c>
      <c r="B10" s="1" t="s">
        <v>26</v>
      </c>
      <c r="C10" s="26">
        <v>9789884</v>
      </c>
      <c r="D10" t="s">
        <v>32</v>
      </c>
      <c r="E10" s="2">
        <v>6650.36</v>
      </c>
      <c r="F10" s="2">
        <v>6750.87</v>
      </c>
    </row>
    <row r="11" spans="1:6" ht="30.75" customHeight="1" thickTop="1" x14ac:dyDescent="0.25">
      <c r="A11" s="21" t="s">
        <v>22</v>
      </c>
      <c r="B11" s="22"/>
      <c r="C11" s="22"/>
      <c r="D11" s="23"/>
      <c r="E11" s="25">
        <f>SUM(E4:E10)</f>
        <v>34479.25</v>
      </c>
      <c r="F11" s="25">
        <f>SUM(F4:F10)</f>
        <v>34256.9</v>
      </c>
    </row>
    <row r="12" spans="1:6" x14ac:dyDescent="0.25">
      <c r="A12" s="3"/>
      <c r="B12" s="1"/>
      <c r="C12" s="1"/>
      <c r="D12" s="1"/>
      <c r="E12" s="2"/>
      <c r="F12" s="2"/>
    </row>
  </sheetData>
  <mergeCells count="1">
    <mergeCell ref="A11:D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XFD1048576"/>
    </sheetView>
  </sheetViews>
  <sheetFormatPr defaultRowHeight="15" x14ac:dyDescent="0.25"/>
  <cols>
    <col min="1" max="1" width="42.5703125" customWidth="1"/>
    <col min="2" max="2" width="62.140625" bestFit="1" customWidth="1"/>
    <col min="3" max="3" width="18" bestFit="1" customWidth="1"/>
    <col min="4" max="4" width="10.7109375" bestFit="1" customWidth="1"/>
    <col min="5" max="5" width="18.7109375" bestFit="1" customWidth="1"/>
    <col min="6" max="6" width="20.28515625" bestFit="1" customWidth="1"/>
  </cols>
  <sheetData>
    <row r="1" spans="1:6" x14ac:dyDescent="0.25">
      <c r="A1" s="1"/>
      <c r="B1" s="1"/>
      <c r="C1" s="2"/>
      <c r="D1" s="4"/>
      <c r="E1" s="1"/>
      <c r="F1" s="2"/>
    </row>
    <row r="2" spans="1:6" ht="30.75" customHeight="1" thickBot="1" x14ac:dyDescent="0.3">
      <c r="A2" s="5" t="s">
        <v>0</v>
      </c>
      <c r="B2" s="5" t="s">
        <v>1</v>
      </c>
      <c r="C2" s="8" t="s">
        <v>2</v>
      </c>
      <c r="D2" s="9" t="s">
        <v>13</v>
      </c>
      <c r="E2" s="11" t="s">
        <v>14</v>
      </c>
      <c r="F2" s="12" t="s">
        <v>15</v>
      </c>
    </row>
    <row r="3" spans="1:6" ht="2.25" customHeight="1" thickTop="1" x14ac:dyDescent="0.25">
      <c r="A3" s="6"/>
      <c r="B3" s="7"/>
      <c r="C3" s="7"/>
      <c r="D3" s="7"/>
      <c r="E3" s="10"/>
      <c r="F3" s="7"/>
    </row>
    <row r="4" spans="1:6" ht="28.5" customHeight="1" x14ac:dyDescent="0.25">
      <c r="A4" s="13" t="s">
        <v>33</v>
      </c>
      <c r="B4" s="1" t="s">
        <v>34</v>
      </c>
      <c r="C4" s="26">
        <v>14790596</v>
      </c>
      <c r="D4" t="s">
        <v>44</v>
      </c>
      <c r="E4" s="2">
        <v>6600</v>
      </c>
      <c r="F4" s="2">
        <v>6128.66</v>
      </c>
    </row>
    <row r="5" spans="1:6" ht="28.5" customHeight="1" x14ac:dyDescent="0.25">
      <c r="A5" s="14" t="s">
        <v>35</v>
      </c>
      <c r="B5" s="1" t="s">
        <v>36</v>
      </c>
      <c r="C5" s="26">
        <v>14777700</v>
      </c>
      <c r="D5" t="s">
        <v>44</v>
      </c>
      <c r="E5" s="2">
        <v>6600</v>
      </c>
      <c r="F5" s="2">
        <v>6180.8</v>
      </c>
    </row>
    <row r="6" spans="1:6" ht="28.5" customHeight="1" x14ac:dyDescent="0.25">
      <c r="A6" s="13" t="s">
        <v>37</v>
      </c>
      <c r="B6" s="1" t="s">
        <v>38</v>
      </c>
      <c r="C6" s="27">
        <v>13686142</v>
      </c>
      <c r="D6" t="s">
        <v>44</v>
      </c>
      <c r="E6" s="1">
        <v>6600</v>
      </c>
      <c r="F6" s="2">
        <v>6128.66</v>
      </c>
    </row>
    <row r="7" spans="1:6" ht="28.5" customHeight="1" x14ac:dyDescent="0.25">
      <c r="A7" s="13" t="s">
        <v>39</v>
      </c>
      <c r="B7" s="1" t="s">
        <v>34</v>
      </c>
      <c r="C7" s="26">
        <v>13624713</v>
      </c>
      <c r="D7" t="s">
        <v>44</v>
      </c>
      <c r="E7" s="2">
        <v>6600</v>
      </c>
      <c r="F7" s="2">
        <v>6232.94</v>
      </c>
    </row>
    <row r="8" spans="1:6" ht="28.5" customHeight="1" x14ac:dyDescent="0.25">
      <c r="A8" s="14" t="s">
        <v>40</v>
      </c>
      <c r="B8" s="1" t="s">
        <v>41</v>
      </c>
      <c r="C8" s="26">
        <v>13189493</v>
      </c>
      <c r="D8" t="s">
        <v>44</v>
      </c>
      <c r="E8" s="2">
        <v>8790.76</v>
      </c>
      <c r="F8" s="2">
        <v>8785.51</v>
      </c>
    </row>
    <row r="9" spans="1:6" ht="28.5" customHeight="1" x14ac:dyDescent="0.25">
      <c r="A9" s="13" t="s">
        <v>42</v>
      </c>
      <c r="B9" s="1" t="s">
        <v>38</v>
      </c>
      <c r="C9" s="27">
        <v>12696290</v>
      </c>
      <c r="D9" t="s">
        <v>44</v>
      </c>
      <c r="E9" s="1">
        <v>7100</v>
      </c>
      <c r="F9" s="2">
        <v>6491.16</v>
      </c>
    </row>
    <row r="10" spans="1:6" ht="28.5" customHeight="1" thickBot="1" x14ac:dyDescent="0.3">
      <c r="A10" s="13" t="s">
        <v>43</v>
      </c>
      <c r="B10" s="1" t="s">
        <v>41</v>
      </c>
      <c r="C10" s="26">
        <v>14738751</v>
      </c>
      <c r="D10" t="s">
        <v>44</v>
      </c>
      <c r="E10" s="2">
        <v>6600</v>
      </c>
      <c r="F10" s="2">
        <v>7002.94</v>
      </c>
    </row>
    <row r="11" spans="1:6" ht="30.75" customHeight="1" thickTop="1" x14ac:dyDescent="0.25">
      <c r="A11" s="21" t="s">
        <v>22</v>
      </c>
      <c r="B11" s="22"/>
      <c r="C11" s="22"/>
      <c r="D11" s="23"/>
      <c r="E11" s="25">
        <f>SUM(E4:E10)</f>
        <v>48890.76</v>
      </c>
      <c r="F11" s="25">
        <f>SUM(F4:F10)</f>
        <v>46950.67</v>
      </c>
    </row>
    <row r="12" spans="1:6" x14ac:dyDescent="0.25">
      <c r="A12" s="3"/>
      <c r="B12" s="1"/>
      <c r="C12" s="1"/>
      <c r="D12" s="1"/>
      <c r="E12" s="2"/>
      <c r="F12" s="2"/>
    </row>
  </sheetData>
  <mergeCells count="1">
    <mergeCell ref="A11:D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XFD1048576"/>
    </sheetView>
  </sheetViews>
  <sheetFormatPr defaultRowHeight="15" x14ac:dyDescent="0.25"/>
  <cols>
    <col min="1" max="1" width="42.5703125" customWidth="1"/>
    <col min="2" max="2" width="39.42578125" bestFit="1" customWidth="1"/>
    <col min="3" max="3" width="18" bestFit="1" customWidth="1"/>
    <col min="4" max="4" width="20.7109375" bestFit="1" customWidth="1"/>
    <col min="5" max="5" width="18.7109375" bestFit="1" customWidth="1"/>
    <col min="6" max="6" width="20.28515625" bestFit="1" customWidth="1"/>
  </cols>
  <sheetData>
    <row r="1" spans="1:6" x14ac:dyDescent="0.25">
      <c r="A1" s="1"/>
      <c r="B1" s="1"/>
      <c r="C1" s="2"/>
      <c r="D1" s="4"/>
      <c r="E1" s="1"/>
      <c r="F1" s="2"/>
    </row>
    <row r="2" spans="1:6" ht="30.75" customHeight="1" thickBot="1" x14ac:dyDescent="0.3">
      <c r="A2" s="5" t="s">
        <v>0</v>
      </c>
      <c r="B2" s="5" t="s">
        <v>1</v>
      </c>
      <c r="C2" s="8" t="s">
        <v>2</v>
      </c>
      <c r="D2" s="9" t="s">
        <v>13</v>
      </c>
      <c r="E2" s="11" t="s">
        <v>14</v>
      </c>
      <c r="F2" s="12" t="s">
        <v>15</v>
      </c>
    </row>
    <row r="3" spans="1:6" ht="2.25" customHeight="1" thickTop="1" x14ac:dyDescent="0.25">
      <c r="A3" s="6"/>
      <c r="B3" s="7"/>
      <c r="C3" s="7"/>
      <c r="D3" s="7"/>
      <c r="E3" s="10"/>
      <c r="F3" s="7"/>
    </row>
    <row r="4" spans="1:6" ht="28.5" customHeight="1" x14ac:dyDescent="0.25">
      <c r="A4" s="13" t="s">
        <v>45</v>
      </c>
      <c r="B4" s="1" t="s">
        <v>46</v>
      </c>
      <c r="C4" s="26">
        <v>13646187</v>
      </c>
      <c r="D4" t="s">
        <v>53</v>
      </c>
      <c r="E4" s="2">
        <v>5527.58</v>
      </c>
      <c r="F4" s="2">
        <v>6936.03</v>
      </c>
    </row>
    <row r="5" spans="1:6" ht="28.5" customHeight="1" x14ac:dyDescent="0.25">
      <c r="A5" s="14" t="s">
        <v>47</v>
      </c>
      <c r="B5" s="1" t="s">
        <v>46</v>
      </c>
      <c r="C5" s="26">
        <v>10437226</v>
      </c>
      <c r="D5" t="s">
        <v>53</v>
      </c>
      <c r="E5" s="2">
        <v>16680.240000000002</v>
      </c>
      <c r="F5" s="2">
        <v>11962.49</v>
      </c>
    </row>
    <row r="6" spans="1:6" ht="28.5" customHeight="1" x14ac:dyDescent="0.25">
      <c r="A6" s="13" t="s">
        <v>48</v>
      </c>
      <c r="B6" s="1" t="s">
        <v>46</v>
      </c>
      <c r="C6" s="27">
        <v>13662408</v>
      </c>
      <c r="D6" t="s">
        <v>53</v>
      </c>
      <c r="E6" s="1">
        <v>5847.15</v>
      </c>
      <c r="F6" s="2">
        <v>7142.23</v>
      </c>
    </row>
    <row r="7" spans="1:6" ht="28.5" customHeight="1" x14ac:dyDescent="0.25">
      <c r="A7" s="13" t="s">
        <v>49</v>
      </c>
      <c r="B7" s="1" t="s">
        <v>46</v>
      </c>
      <c r="C7" s="26">
        <v>13673744</v>
      </c>
      <c r="D7" t="s">
        <v>53</v>
      </c>
      <c r="E7" s="2">
        <v>5834.83</v>
      </c>
      <c r="F7" s="2">
        <v>7259.77</v>
      </c>
    </row>
    <row r="8" spans="1:6" ht="28.5" customHeight="1" x14ac:dyDescent="0.25">
      <c r="A8" s="14" t="s">
        <v>50</v>
      </c>
      <c r="B8" s="1" t="s">
        <v>46</v>
      </c>
      <c r="C8" s="26">
        <v>11781416</v>
      </c>
      <c r="D8" t="s">
        <v>53</v>
      </c>
      <c r="E8" s="2">
        <v>7605.64</v>
      </c>
      <c r="F8" s="2">
        <v>8347.08</v>
      </c>
    </row>
    <row r="9" spans="1:6" ht="28.5" customHeight="1" x14ac:dyDescent="0.25">
      <c r="A9" s="13" t="s">
        <v>51</v>
      </c>
      <c r="B9" s="1" t="s">
        <v>46</v>
      </c>
      <c r="C9" s="27">
        <v>13716451</v>
      </c>
      <c r="D9" t="s">
        <v>53</v>
      </c>
      <c r="E9" s="1">
        <v>5302.52</v>
      </c>
      <c r="F9" s="2">
        <v>6878.86</v>
      </c>
    </row>
    <row r="10" spans="1:6" ht="28.5" customHeight="1" thickBot="1" x14ac:dyDescent="0.3">
      <c r="A10" s="13" t="s">
        <v>52</v>
      </c>
      <c r="B10" s="1" t="s">
        <v>46</v>
      </c>
      <c r="C10" s="26">
        <v>12274312</v>
      </c>
      <c r="D10" t="s">
        <v>53</v>
      </c>
      <c r="E10" s="2">
        <v>7287.87</v>
      </c>
      <c r="F10" s="2">
        <v>8207.33</v>
      </c>
    </row>
    <row r="11" spans="1:6" ht="30.75" customHeight="1" thickTop="1" x14ac:dyDescent="0.25">
      <c r="A11" s="21" t="s">
        <v>22</v>
      </c>
      <c r="B11" s="22"/>
      <c r="C11" s="22"/>
      <c r="D11" s="23"/>
      <c r="E11" s="25">
        <f>SUM(E4:E10)</f>
        <v>54085.830000000009</v>
      </c>
      <c r="F11" s="25">
        <f>SUM(F4:F10)</f>
        <v>56733.790000000008</v>
      </c>
    </row>
    <row r="12" spans="1:6" x14ac:dyDescent="0.25">
      <c r="A12" s="3"/>
      <c r="B12" s="1"/>
      <c r="C12" s="1"/>
      <c r="D12" s="1"/>
      <c r="E12" s="2"/>
      <c r="F12" s="2"/>
    </row>
  </sheetData>
  <mergeCells count="1"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7" sqref="B7"/>
    </sheetView>
  </sheetViews>
  <sheetFormatPr defaultRowHeight="15" x14ac:dyDescent="0.25"/>
  <cols>
    <col min="1" max="1" width="42.5703125" customWidth="1"/>
    <col min="2" max="2" width="39.42578125" bestFit="1" customWidth="1"/>
    <col min="3" max="3" width="18" bestFit="1" customWidth="1"/>
    <col min="4" max="4" width="20.7109375" bestFit="1" customWidth="1"/>
    <col min="5" max="5" width="18.7109375" bestFit="1" customWidth="1"/>
    <col min="6" max="6" width="20.28515625" bestFit="1" customWidth="1"/>
  </cols>
  <sheetData>
    <row r="1" spans="1:6" x14ac:dyDescent="0.25">
      <c r="A1" s="1"/>
      <c r="B1" s="1"/>
      <c r="C1" s="2"/>
      <c r="D1" s="4"/>
      <c r="E1" s="1"/>
      <c r="F1" s="2"/>
    </row>
    <row r="2" spans="1:6" ht="30.75" customHeight="1" thickBot="1" x14ac:dyDescent="0.3">
      <c r="A2" s="5" t="s">
        <v>0</v>
      </c>
      <c r="B2" s="5" t="s">
        <v>1</v>
      </c>
      <c r="C2" s="8" t="s">
        <v>2</v>
      </c>
      <c r="D2" s="9" t="s">
        <v>13</v>
      </c>
      <c r="E2" s="11" t="s">
        <v>14</v>
      </c>
      <c r="F2" s="12" t="s">
        <v>15</v>
      </c>
    </row>
    <row r="3" spans="1:6" ht="2.25" customHeight="1" thickTop="1" x14ac:dyDescent="0.25">
      <c r="A3" s="6"/>
      <c r="B3" s="7"/>
      <c r="C3" s="7"/>
      <c r="D3" s="7"/>
      <c r="E3" s="10"/>
      <c r="F3" s="7"/>
    </row>
    <row r="4" spans="1:6" ht="28.5" customHeight="1" x14ac:dyDescent="0.25">
      <c r="A4" s="13" t="s">
        <v>54</v>
      </c>
      <c r="B4" s="1" t="s">
        <v>60</v>
      </c>
      <c r="C4" s="27">
        <v>14764104</v>
      </c>
      <c r="D4" t="s">
        <v>59</v>
      </c>
      <c r="E4" s="2">
        <v>4730</v>
      </c>
      <c r="F4" s="2">
        <v>4838.6499999999996</v>
      </c>
    </row>
    <row r="5" spans="1:6" ht="28.5" customHeight="1" x14ac:dyDescent="0.25">
      <c r="A5" s="14" t="s">
        <v>55</v>
      </c>
      <c r="B5" s="1" t="s">
        <v>60</v>
      </c>
      <c r="C5" s="27">
        <v>14780118</v>
      </c>
      <c r="D5" t="s">
        <v>59</v>
      </c>
      <c r="E5" s="2">
        <v>4730</v>
      </c>
      <c r="F5" s="2">
        <v>4838.6499999999996</v>
      </c>
    </row>
    <row r="6" spans="1:6" ht="28.5" customHeight="1" x14ac:dyDescent="0.25">
      <c r="A6" s="13" t="s">
        <v>56</v>
      </c>
      <c r="B6" s="1" t="s">
        <v>60</v>
      </c>
      <c r="C6" s="27">
        <v>14394514</v>
      </c>
      <c r="D6" t="s">
        <v>59</v>
      </c>
      <c r="E6" s="1">
        <v>5730</v>
      </c>
      <c r="F6" s="2">
        <v>7172.91</v>
      </c>
    </row>
    <row r="7" spans="1:6" ht="28.5" customHeight="1" x14ac:dyDescent="0.25">
      <c r="A7" s="13" t="s">
        <v>57</v>
      </c>
      <c r="B7" s="1" t="s">
        <v>60</v>
      </c>
      <c r="C7" s="27">
        <v>13957915</v>
      </c>
      <c r="D7" t="s">
        <v>59</v>
      </c>
      <c r="E7" s="2">
        <v>4730</v>
      </c>
      <c r="F7" s="2">
        <v>4881.3100000000004</v>
      </c>
    </row>
    <row r="8" spans="1:6" ht="28.5" customHeight="1" thickBot="1" x14ac:dyDescent="0.3">
      <c r="A8" s="14" t="s">
        <v>58</v>
      </c>
      <c r="B8" s="1" t="s">
        <v>60</v>
      </c>
      <c r="C8" s="27">
        <v>13609029</v>
      </c>
      <c r="D8" t="s">
        <v>59</v>
      </c>
      <c r="E8" s="2">
        <v>4730</v>
      </c>
      <c r="F8" s="2">
        <v>4838.6499999999996</v>
      </c>
    </row>
    <row r="9" spans="1:6" ht="30.75" customHeight="1" thickTop="1" x14ac:dyDescent="0.25">
      <c r="A9" s="21" t="s">
        <v>22</v>
      </c>
      <c r="B9" s="22"/>
      <c r="C9" s="22"/>
      <c r="D9" s="23"/>
      <c r="E9" s="25">
        <f>SUM(E4:E8)</f>
        <v>24650</v>
      </c>
      <c r="F9" s="25">
        <f>SUM(F4:F8)</f>
        <v>26570.17</v>
      </c>
    </row>
    <row r="10" spans="1:6" x14ac:dyDescent="0.25">
      <c r="A10" s="3"/>
      <c r="B10" s="1"/>
      <c r="C10" s="1"/>
      <c r="D10" s="1"/>
      <c r="E10" s="2"/>
      <c r="F10" s="2"/>
    </row>
  </sheetData>
  <mergeCells count="1"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nomedoservidor</vt:lpstr>
      <vt:lpstr>cargoefetivo</vt:lpstr>
      <vt:lpstr>cargocomissao</vt:lpstr>
      <vt:lpstr>orgao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Késia Cristina Barbosa Alves Bomfá</cp:lastModifiedBy>
  <dcterms:created xsi:type="dcterms:W3CDTF">2020-01-17T13:01:50Z</dcterms:created>
  <dcterms:modified xsi:type="dcterms:W3CDTF">2020-01-17T17:32:55Z</dcterms:modified>
</cp:coreProperties>
</file>