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tele-trabalho\"/>
    </mc:Choice>
  </mc:AlternateContent>
  <bookViews>
    <workbookView xWindow="0" yWindow="0" windowWidth="21600" windowHeight="9600"/>
  </bookViews>
  <sheets>
    <sheet name="tabel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2" l="1"/>
  <c r="G14" i="2" l="1"/>
  <c r="N14" i="2"/>
</calcChain>
</file>

<file path=xl/sharedStrings.xml><?xml version="1.0" encoding="utf-8"?>
<sst xmlns="http://schemas.openxmlformats.org/spreadsheetml/2006/main" count="29" uniqueCount="24">
  <si>
    <t>TOTAL GERAL:</t>
  </si>
  <si>
    <t>Número do Processo de Compra</t>
  </si>
  <si>
    <t>Objeto/Justificativa</t>
  </si>
  <si>
    <t>Órgão Demandante</t>
  </si>
  <si>
    <t>Valor de Referência</t>
  </si>
  <si>
    <t>Valor Homologado</t>
  </si>
  <si>
    <t>Órgão do Contrato</t>
  </si>
  <si>
    <t>Número do Contrato</t>
  </si>
  <si>
    <t>CPF/CNPJ do Contratado</t>
  </si>
  <si>
    <t>Contratado</t>
  </si>
  <si>
    <t>Situação do Processo de Compra</t>
  </si>
  <si>
    <t>Procedimento de Contratação</t>
  </si>
  <si>
    <t>0250073 000001/2020</t>
  </si>
  <si>
    <t>0250073 000003/2020</t>
  </si>
  <si>
    <t>Data da Publicação do Contrato</t>
  </si>
  <si>
    <t>Edital</t>
  </si>
  <si>
    <t>DISPENSA DE LICITACAO</t>
  </si>
  <si>
    <t>REGISTRO DE PRECOS REALIZADO NO SIRP</t>
  </si>
  <si>
    <t>Materiais destinados para adequações no Hospital de Campanha no Expominas BH</t>
  </si>
  <si>
    <t>POLICIA MILITAR DE MINAS GERAIS</t>
  </si>
  <si>
    <t>Concluído</t>
  </si>
  <si>
    <t>Em Andamento</t>
  </si>
  <si>
    <t>Fim da Vigência  do Contrato</t>
  </si>
  <si>
    <t>CINCO - CONFIANCA INDUSTRIA E COMERCIO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</si>
</sst>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Segoe UI"/>
      <family val="2"/>
    </font>
    <font>
      <sz val="10"/>
      <color rgb="FFC00000"/>
      <name val="Segoe UI"/>
      <family val="2"/>
    </font>
    <font>
      <b/>
      <sz val="10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9" fontId="5" fillId="0" borderId="3" xfId="0" quotePrefix="1" applyNumberFormat="1" applyFont="1" applyFill="1" applyBorder="1" applyAlignment="1">
      <alignment horizontal="left" vertical="center" wrapText="1"/>
    </xf>
    <xf numFmtId="49" fontId="5" fillId="0" borderId="2" xfId="0" quotePrefix="1" applyNumberFormat="1" applyFont="1" applyFill="1" applyBorder="1" applyAlignment="1">
      <alignment horizontal="left" vertical="center" wrapText="1"/>
    </xf>
    <xf numFmtId="43" fontId="6" fillId="0" borderId="5" xfId="1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horizontal="left" vertical="center" wrapText="1"/>
    </xf>
    <xf numFmtId="43" fontId="2" fillId="0" borderId="0" xfId="1" applyFont="1" applyBorder="1" applyAlignment="1">
      <alignment vertical="center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7" fillId="0" borderId="4" xfId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4" fillId="0" borderId="1" xfId="1" applyFont="1" applyBorder="1" applyAlignment="1">
      <alignment vertical="center" wrapText="1"/>
    </xf>
    <xf numFmtId="0" fontId="4" fillId="0" borderId="2" xfId="1" applyNumberFormat="1" applyFont="1" applyBorder="1" applyAlignment="1">
      <alignment horizontal="left" vertical="center" wrapText="1"/>
    </xf>
    <xf numFmtId="43" fontId="4" fillId="0" borderId="2" xfId="1" applyFont="1" applyBorder="1" applyAlignment="1">
      <alignment vertical="center" wrapText="1"/>
    </xf>
    <xf numFmtId="43" fontId="7" fillId="0" borderId="2" xfId="1" applyFont="1" applyBorder="1" applyAlignment="1">
      <alignment vertical="center" wrapText="1"/>
    </xf>
    <xf numFmtId="43" fontId="7" fillId="0" borderId="2" xfId="1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0" fontId="7" fillId="0" borderId="2" xfId="1" applyNumberFormat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1" fontId="4" fillId="0" borderId="2" xfId="1" applyNumberFormat="1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14</xdr:row>
      <xdr:rowOff>35379</xdr:rowOff>
    </xdr:from>
    <xdr:to>
      <xdr:col>7</xdr:col>
      <xdr:colOff>691243</xdr:colOff>
      <xdr:row>16</xdr:row>
      <xdr:rowOff>68036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899" b="5578"/>
        <a:stretch/>
      </xdr:blipFill>
      <xdr:spPr>
        <a:xfrm>
          <a:off x="306161" y="4348843"/>
          <a:ext cx="8250011" cy="413657"/>
        </a:xfrm>
        <a:prstGeom prst="rect">
          <a:avLst/>
        </a:prstGeom>
      </xdr:spPr>
    </xdr:pic>
    <xdr:clientData/>
  </xdr:twoCellAnchor>
  <xdr:twoCellAnchor editAs="oneCell">
    <xdr:from>
      <xdr:col>6</xdr:col>
      <xdr:colOff>930730</xdr:colOff>
      <xdr:row>10</xdr:row>
      <xdr:rowOff>443592</xdr:rowOff>
    </xdr:from>
    <xdr:to>
      <xdr:col>6</xdr:col>
      <xdr:colOff>1179500</xdr:colOff>
      <xdr:row>10</xdr:row>
      <xdr:rowOff>672192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0516" y="2348592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510267</xdr:colOff>
      <xdr:row>0</xdr:row>
      <xdr:rowOff>54428</xdr:rowOff>
    </xdr:from>
    <xdr:to>
      <xdr:col>7</xdr:col>
      <xdr:colOff>404132</xdr:colOff>
      <xdr:row>9</xdr:row>
      <xdr:rowOff>178023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0364"/>
        <a:stretch/>
      </xdr:blipFill>
      <xdr:spPr>
        <a:xfrm>
          <a:off x="510267" y="54428"/>
          <a:ext cx="8035019" cy="1838095"/>
        </a:xfrm>
        <a:prstGeom prst="rect">
          <a:avLst/>
        </a:prstGeom>
      </xdr:spPr>
    </xdr:pic>
    <xdr:clientData/>
  </xdr:twoCellAnchor>
  <xdr:oneCellAnchor>
    <xdr:from>
      <xdr:col>14</xdr:col>
      <xdr:colOff>1035050</xdr:colOff>
      <xdr:row>10</xdr:row>
      <xdr:rowOff>574675</xdr:rowOff>
    </xdr:from>
    <xdr:ext cx="248770" cy="228600"/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94943" y="2479675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13</xdr:col>
      <xdr:colOff>190501</xdr:colOff>
      <xdr:row>0</xdr:row>
      <xdr:rowOff>0</xdr:rowOff>
    </xdr:from>
    <xdr:to>
      <xdr:col>14</xdr:col>
      <xdr:colOff>1325103</xdr:colOff>
      <xdr:row>10</xdr:row>
      <xdr:rowOff>3153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0287" y="0"/>
          <a:ext cx="2869512" cy="1908153"/>
        </a:xfrm>
        <a:prstGeom prst="rect">
          <a:avLst/>
        </a:prstGeom>
      </xdr:spPr>
    </xdr:pic>
    <xdr:clientData/>
  </xdr:twoCellAnchor>
  <xdr:twoCellAnchor editAs="oneCell">
    <xdr:from>
      <xdr:col>13</xdr:col>
      <xdr:colOff>870857</xdr:colOff>
      <xdr:row>14</xdr:row>
      <xdr:rowOff>136072</xdr:rowOff>
    </xdr:from>
    <xdr:to>
      <xdr:col>14</xdr:col>
      <xdr:colOff>1160513</xdr:colOff>
      <xdr:row>17</xdr:row>
      <xdr:rowOff>65627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40643" y="4449536"/>
          <a:ext cx="2017763" cy="501055"/>
        </a:xfrm>
        <a:prstGeom prst="rect">
          <a:avLst/>
        </a:prstGeom>
      </xdr:spPr>
    </xdr:pic>
    <xdr:clientData/>
  </xdr:twoCellAnchor>
  <xdr:oneCellAnchor>
    <xdr:from>
      <xdr:col>15</xdr:col>
      <xdr:colOff>1352551</xdr:colOff>
      <xdr:row>17</xdr:row>
      <xdr:rowOff>0</xdr:rowOff>
    </xdr:from>
    <xdr:ext cx="248770" cy="228600"/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94230" y="1981200"/>
          <a:ext cx="248770" cy="228600"/>
        </a:xfrm>
        <a:prstGeom prst="rect">
          <a:avLst/>
        </a:prstGeom>
      </xdr:spPr>
    </xdr:pic>
    <xdr:clientData/>
  </xdr:oneCellAnchor>
  <xdr:oneCellAnchor>
    <xdr:from>
      <xdr:col>16</xdr:col>
      <xdr:colOff>1476375</xdr:colOff>
      <xdr:row>17</xdr:row>
      <xdr:rowOff>0</xdr:rowOff>
    </xdr:from>
    <xdr:ext cx="248770" cy="228600"/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46161" y="1990725"/>
          <a:ext cx="248770" cy="228600"/>
        </a:xfrm>
        <a:prstGeom prst="rect">
          <a:avLst/>
        </a:prstGeom>
      </xdr:spPr>
    </xdr:pic>
    <xdr:clientData/>
  </xdr:oneCellAnchor>
  <xdr:oneCellAnchor>
    <xdr:from>
      <xdr:col>1</xdr:col>
      <xdr:colOff>828220</xdr:colOff>
      <xdr:row>10</xdr:row>
      <xdr:rowOff>542018</xdr:rowOff>
    </xdr:from>
    <xdr:ext cx="248770" cy="228600"/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345" y="2447018"/>
          <a:ext cx="248770" cy="228600"/>
        </a:xfrm>
        <a:prstGeom prst="rect">
          <a:avLst/>
        </a:prstGeom>
      </xdr:spPr>
    </xdr:pic>
    <xdr:clientData/>
  </xdr:oneCellAnchor>
  <xdr:oneCellAnchor>
    <xdr:from>
      <xdr:col>17</xdr:col>
      <xdr:colOff>828675</xdr:colOff>
      <xdr:row>17</xdr:row>
      <xdr:rowOff>0</xdr:rowOff>
    </xdr:from>
    <xdr:ext cx="248770" cy="228600"/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26568" y="2066925"/>
          <a:ext cx="248770" cy="228600"/>
        </a:xfrm>
        <a:prstGeom prst="rect">
          <a:avLst/>
        </a:prstGeom>
      </xdr:spPr>
    </xdr:pic>
    <xdr:clientData/>
  </xdr:oneCellAnchor>
  <xdr:oneCellAnchor>
    <xdr:from>
      <xdr:col>13</xdr:col>
      <xdr:colOff>1382033</xdr:colOff>
      <xdr:row>10</xdr:row>
      <xdr:rowOff>423182</xdr:rowOff>
    </xdr:from>
    <xdr:ext cx="248770" cy="228600"/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13819" y="2328182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12</xdr:col>
      <xdr:colOff>810988</xdr:colOff>
      <xdr:row>10</xdr:row>
      <xdr:rowOff>364670</xdr:rowOff>
    </xdr:from>
    <xdr:to>
      <xdr:col>12</xdr:col>
      <xdr:colOff>1059758</xdr:colOff>
      <xdr:row>10</xdr:row>
      <xdr:rowOff>593270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21595" y="2269670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800101</xdr:colOff>
      <xdr:row>10</xdr:row>
      <xdr:rowOff>489856</xdr:rowOff>
    </xdr:from>
    <xdr:to>
      <xdr:col>11</xdr:col>
      <xdr:colOff>1048871</xdr:colOff>
      <xdr:row>10</xdr:row>
      <xdr:rowOff>718456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2958" y="2394856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10</xdr:col>
      <xdr:colOff>911681</xdr:colOff>
      <xdr:row>10</xdr:row>
      <xdr:rowOff>478971</xdr:rowOff>
    </xdr:from>
    <xdr:to>
      <xdr:col>10</xdr:col>
      <xdr:colOff>1160451</xdr:colOff>
      <xdr:row>10</xdr:row>
      <xdr:rowOff>707571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96110" y="2383971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9</xdr:col>
      <xdr:colOff>710295</xdr:colOff>
      <xdr:row>10</xdr:row>
      <xdr:rowOff>563335</xdr:rowOff>
    </xdr:from>
    <xdr:to>
      <xdr:col>9</xdr:col>
      <xdr:colOff>959065</xdr:colOff>
      <xdr:row>10</xdr:row>
      <xdr:rowOff>791935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9581" y="2468335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685802</xdr:colOff>
      <xdr:row>10</xdr:row>
      <xdr:rowOff>484413</xdr:rowOff>
    </xdr:from>
    <xdr:to>
      <xdr:col>8</xdr:col>
      <xdr:colOff>934572</xdr:colOff>
      <xdr:row>10</xdr:row>
      <xdr:rowOff>713013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5873" y="2389413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7</xdr:col>
      <xdr:colOff>715736</xdr:colOff>
      <xdr:row>10</xdr:row>
      <xdr:rowOff>459920</xdr:rowOff>
    </xdr:from>
    <xdr:to>
      <xdr:col>7</xdr:col>
      <xdr:colOff>964506</xdr:colOff>
      <xdr:row>10</xdr:row>
      <xdr:rowOff>688520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0665" y="2364920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1153887</xdr:colOff>
      <xdr:row>10</xdr:row>
      <xdr:rowOff>639535</xdr:rowOff>
    </xdr:from>
    <xdr:to>
      <xdr:col>5</xdr:col>
      <xdr:colOff>1402657</xdr:colOff>
      <xdr:row>10</xdr:row>
      <xdr:rowOff>868135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8530" y="2544535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3</xdr:col>
      <xdr:colOff>898073</xdr:colOff>
      <xdr:row>10</xdr:row>
      <xdr:rowOff>451756</xdr:rowOff>
    </xdr:from>
    <xdr:to>
      <xdr:col>3</xdr:col>
      <xdr:colOff>1146843</xdr:colOff>
      <xdr:row>10</xdr:row>
      <xdr:rowOff>680356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3609" y="2356756"/>
          <a:ext cx="24877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1023259</xdr:colOff>
      <xdr:row>10</xdr:row>
      <xdr:rowOff>522513</xdr:rowOff>
    </xdr:from>
    <xdr:to>
      <xdr:col>2</xdr:col>
      <xdr:colOff>1272029</xdr:colOff>
      <xdr:row>10</xdr:row>
      <xdr:rowOff>751113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2" y="2427513"/>
          <a:ext cx="24877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15"/>
  <sheetViews>
    <sheetView showGridLines="0" tabSelected="1" topLeftCell="B1" zoomScale="70" zoomScaleNormal="70" workbookViewId="0">
      <selection activeCell="E19" sqref="E19"/>
    </sheetView>
  </sheetViews>
  <sheetFormatPr defaultRowHeight="15" x14ac:dyDescent="0.25"/>
  <cols>
    <col min="1" max="1" width="3.5703125" customWidth="1"/>
    <col min="2" max="2" width="20.42578125" customWidth="1"/>
    <col min="3" max="3" width="19.7109375" customWidth="1"/>
    <col min="4" max="4" width="19" customWidth="1"/>
    <col min="5" max="5" width="12.5703125" customWidth="1"/>
    <col min="6" max="6" width="21.28515625" customWidth="1"/>
    <col min="7" max="7" width="21.140625" customWidth="1"/>
    <col min="8" max="8" width="15.42578125" customWidth="1"/>
    <col min="9" max="9" width="17.5703125" customWidth="1"/>
    <col min="10" max="10" width="17.42578125" customWidth="1"/>
    <col min="11" max="11" width="18" customWidth="1"/>
    <col min="12" max="12" width="18.5703125" customWidth="1"/>
    <col min="13" max="13" width="17.5703125" customWidth="1"/>
    <col min="14" max="14" width="26" customWidth="1"/>
    <col min="15" max="15" width="20.42578125" customWidth="1"/>
  </cols>
  <sheetData>
    <row r="6" spans="2:15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2:15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2:15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5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5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5" s="8" customFormat="1" ht="72" customHeight="1" thickBot="1" x14ac:dyDescent="0.3">
      <c r="B11" s="7" t="s">
        <v>1</v>
      </c>
      <c r="C11" s="7" t="s">
        <v>2</v>
      </c>
      <c r="D11" s="7" t="s">
        <v>3</v>
      </c>
      <c r="E11" s="7" t="s">
        <v>15</v>
      </c>
      <c r="F11" s="7" t="s">
        <v>10</v>
      </c>
      <c r="G11" s="7" t="s">
        <v>11</v>
      </c>
      <c r="H11" s="7" t="s">
        <v>7</v>
      </c>
      <c r="I11" s="7" t="s">
        <v>6</v>
      </c>
      <c r="J11" s="7" t="s">
        <v>14</v>
      </c>
      <c r="K11" s="7" t="s">
        <v>22</v>
      </c>
      <c r="L11" s="7" t="s">
        <v>8</v>
      </c>
      <c r="M11" s="7" t="s">
        <v>9</v>
      </c>
      <c r="N11" s="7" t="s">
        <v>4</v>
      </c>
      <c r="O11" s="7" t="s">
        <v>5</v>
      </c>
    </row>
    <row r="12" spans="2:15" ht="72" customHeight="1" thickTop="1" x14ac:dyDescent="0.25">
      <c r="B12" s="1" t="s">
        <v>12</v>
      </c>
      <c r="C12" s="12" t="s">
        <v>18</v>
      </c>
      <c r="D12" s="14" t="s">
        <v>19</v>
      </c>
      <c r="E12" s="14"/>
      <c r="F12" s="15" t="s">
        <v>20</v>
      </c>
      <c r="G12" s="16" t="s">
        <v>16</v>
      </c>
      <c r="H12" s="17">
        <v>995060</v>
      </c>
      <c r="I12" s="14" t="s">
        <v>19</v>
      </c>
      <c r="J12" s="18">
        <v>43939</v>
      </c>
      <c r="K12" s="18">
        <v>44196</v>
      </c>
      <c r="L12" s="19">
        <v>5075964000112</v>
      </c>
      <c r="M12" s="13" t="s">
        <v>23</v>
      </c>
      <c r="N12" s="11">
        <v>2000000</v>
      </c>
      <c r="O12" s="11">
        <v>2000000</v>
      </c>
    </row>
    <row r="13" spans="2:15" ht="76.5" customHeight="1" thickBot="1" x14ac:dyDescent="0.3">
      <c r="B13" s="2" t="s">
        <v>13</v>
      </c>
      <c r="C13" s="12" t="s">
        <v>18</v>
      </c>
      <c r="D13" s="14" t="s">
        <v>19</v>
      </c>
      <c r="E13" s="14"/>
      <c r="F13" s="15" t="s">
        <v>21</v>
      </c>
      <c r="G13" s="16" t="s">
        <v>17</v>
      </c>
      <c r="H13" s="17">
        <v>905095</v>
      </c>
      <c r="I13" s="14" t="s">
        <v>19</v>
      </c>
      <c r="J13" s="18">
        <v>43941</v>
      </c>
      <c r="K13" s="18">
        <v>80782</v>
      </c>
      <c r="L13" s="19">
        <v>5075964000112</v>
      </c>
      <c r="M13" s="13" t="s">
        <v>23</v>
      </c>
      <c r="N13" s="11">
        <v>158600000</v>
      </c>
      <c r="O13" s="11">
        <v>158600000</v>
      </c>
    </row>
    <row r="14" spans="2:15" ht="30.75" customHeight="1" thickTop="1" x14ac:dyDescent="0.25">
      <c r="B14" s="9" t="s">
        <v>0</v>
      </c>
      <c r="C14" s="10"/>
      <c r="D14" s="10"/>
      <c r="E14" s="6"/>
      <c r="F14" s="6"/>
      <c r="G14" s="3">
        <f>SUM(G12:G13)</f>
        <v>0</v>
      </c>
      <c r="H14" s="6"/>
      <c r="I14" s="6"/>
      <c r="J14" s="6"/>
      <c r="K14" s="6"/>
      <c r="L14" s="6"/>
      <c r="M14" s="6"/>
      <c r="N14" s="3">
        <f>SUM(N12:N13)</f>
        <v>160600000</v>
      </c>
      <c r="O14" s="3">
        <f>SUM(O12:O13)</f>
        <v>160600000</v>
      </c>
    </row>
    <row r="15" spans="2:15" x14ac:dyDescent="0.25"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</sheetData>
  <mergeCells count="1">
    <mergeCell ref="B14:D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Silviana</cp:lastModifiedBy>
  <dcterms:created xsi:type="dcterms:W3CDTF">2020-01-17T13:01:50Z</dcterms:created>
  <dcterms:modified xsi:type="dcterms:W3CDTF">2020-05-18T11:14:39Z</dcterms:modified>
</cp:coreProperties>
</file>