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mc:AlternateContent xmlns:mc="http://schemas.openxmlformats.org/markup-compatibility/2006">
    <mc:Choice Requires="x15">
      <x15ac:absPath xmlns:x15ac="http://schemas.microsoft.com/office/spreadsheetml/2010/11/ac" url="C:\Users\Andre\Secretaria de Estado de Planejamento e Gestão\SUCT CGE - PACI 2022\"/>
    </mc:Choice>
  </mc:AlternateContent>
  <xr:revisionPtr revIDLastSave="0" documentId="11_59167A0E67936C317FD21FCED8B1FB1EB3FE22E4" xr6:coauthVersionLast="47" xr6:coauthVersionMax="47" xr10:uidLastSave="{00000000-0000-0000-0000-000000000000}"/>
  <bookViews>
    <workbookView xWindow="0" yWindow="0" windowWidth="21600" windowHeight="8400" firstSheet="3" activeTab="3" xr2:uid="{00000000-000D-0000-FFFF-FFFF00000000}"/>
  </bookViews>
  <sheets>
    <sheet name="fontes" sheetId="3" r:id="rId1"/>
    <sheet name="matriz" sheetId="1" r:id="rId2"/>
    <sheet name="características" sheetId="2" r:id="rId3"/>
    <sheet name="INSTRUÇÕE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4" i="1" l="1"/>
  <c r="F44" i="1"/>
  <c r="G44" i="1"/>
  <c r="H44" i="1"/>
  <c r="D44" i="1"/>
  <c r="H30" i="1"/>
  <c r="G30" i="1"/>
  <c r="F30" i="1"/>
  <c r="E30" i="1"/>
  <c r="D30" i="1"/>
  <c r="E18" i="1"/>
  <c r="F18" i="1"/>
  <c r="G18" i="1"/>
  <c r="H18" i="1"/>
  <c r="D18" i="1"/>
  <c r="E43" i="1"/>
  <c r="F43" i="1"/>
  <c r="G43" i="1"/>
  <c r="H43" i="1"/>
  <c r="D43" i="1"/>
  <c r="H40" i="1" l="1"/>
  <c r="G40" i="1"/>
  <c r="F40" i="1"/>
  <c r="E40" i="1"/>
  <c r="D40" i="1"/>
  <c r="H28" i="1"/>
  <c r="G28" i="1"/>
  <c r="F28" i="1"/>
  <c r="E28" i="1"/>
  <c r="D28" i="1"/>
  <c r="E16" i="1"/>
  <c r="F16" i="1"/>
  <c r="G16" i="1"/>
  <c r="H16" i="1"/>
  <c r="D16" i="1"/>
</calcChain>
</file>

<file path=xl/sharedStrings.xml><?xml version="1.0" encoding="utf-8"?>
<sst xmlns="http://schemas.openxmlformats.org/spreadsheetml/2006/main" count="176" uniqueCount="89">
  <si>
    <t>BASE</t>
  </si>
  <si>
    <t>FONTE</t>
  </si>
  <si>
    <t>PERÍODO</t>
  </si>
  <si>
    <t>QUANTIDADE</t>
  </si>
  <si>
    <t>OBSERVAÇÕES</t>
  </si>
  <si>
    <t>BASE 1</t>
  </si>
  <si>
    <t>e-SIC</t>
  </si>
  <si>
    <t>Fale Conosco</t>
  </si>
  <si>
    <t>ASCOM</t>
  </si>
  <si>
    <t>e-mail CSet/Csec</t>
  </si>
  <si>
    <t>Controle social</t>
  </si>
  <si>
    <t>BASE 2</t>
  </si>
  <si>
    <t xml:space="preserve">Fale Conosco </t>
  </si>
  <si>
    <t xml:space="preserve">Controle social </t>
  </si>
  <si>
    <t>BASE 3</t>
  </si>
  <si>
    <t>Avaliação</t>
  </si>
  <si>
    <t>Valor do critério</t>
  </si>
  <si>
    <t>Não se aplica</t>
  </si>
  <si>
    <t>Baixo</t>
  </si>
  <si>
    <t>Alto</t>
  </si>
  <si>
    <t>Controlador</t>
  </si>
  <si>
    <t>Critério</t>
  </si>
  <si>
    <t>peso</t>
  </si>
  <si>
    <t>Base 1</t>
  </si>
  <si>
    <t>Base 2</t>
  </si>
  <si>
    <t>Base 3</t>
  </si>
  <si>
    <t>Base 4</t>
  </si>
  <si>
    <t>Base 5</t>
  </si>
  <si>
    <t>(Nome do Controlador 1)</t>
  </si>
  <si>
    <t>Base de dados muito demandada - identificada na ação do PACI 2021</t>
  </si>
  <si>
    <t>Demostra resultados diretos e efetivos dos serviços públicos</t>
  </si>
  <si>
    <t>Base de dados estruturante e/ou utilizada por vários órgãos</t>
  </si>
  <si>
    <t>Estímulo ao controle social</t>
  </si>
  <si>
    <t>Possibilidade de fomento a negócios na sociedade</t>
  </si>
  <si>
    <t>Capacidade de fomento ao desenvolvimento sustentável</t>
  </si>
  <si>
    <t>Refere-se a projetos estratégicos do governo</t>
  </si>
  <si>
    <t>Possui compromisso assumido de disponibilização da base de dados</t>
  </si>
  <si>
    <t xml:space="preserve">Possui obrigatoriedade legal de disponibilização da base de dados </t>
  </si>
  <si>
    <t>TOTAL Controlador 1</t>
  </si>
  <si>
    <t>(Nome do Controlador 2)</t>
  </si>
  <si>
    <t>TOTAL Controlador 2</t>
  </si>
  <si>
    <t>(Nome do Controlador 3)</t>
  </si>
  <si>
    <t>TOTAL Controlador 3</t>
  </si>
  <si>
    <t>TOTAL bases ponderadas</t>
  </si>
  <si>
    <t>Aspecto</t>
  </si>
  <si>
    <t>Formato da base</t>
  </si>
  <si>
    <t>Estruturado (   )</t>
  </si>
  <si>
    <t>Semi-estruturado (   )</t>
  </si>
  <si>
    <t>Formato Relatório (   )</t>
  </si>
  <si>
    <t>Necessidade de anonimização</t>
  </si>
  <si>
    <t>Sim (   )</t>
  </si>
  <si>
    <t xml:space="preserve"> Sim (   )</t>
  </si>
  <si>
    <t>Não (   )</t>
  </si>
  <si>
    <t>Necessidade de Limpeza de Dados</t>
  </si>
  <si>
    <t>Forma de extração dos Dados</t>
  </si>
  <si>
    <t>Manual (    )</t>
  </si>
  <si>
    <t xml:space="preserve"> Manual (    )</t>
  </si>
  <si>
    <t>Automatizado (   )</t>
  </si>
  <si>
    <t>Unidades envolvidas na obtenção</t>
  </si>
  <si>
    <t>Nível Central  (    )</t>
  </si>
  <si>
    <t>Regionais (    )</t>
  </si>
  <si>
    <t>Municípios (    )</t>
  </si>
  <si>
    <t>Equipe responsável</t>
  </si>
  <si>
    <t>INSTRUÇÕES PARA PREENCHIMENTO</t>
  </si>
  <si>
    <t>FONTES</t>
  </si>
  <si>
    <t>1) Indicar a base (coluna A), período (coluna C) e quantidade de ocorrências (coluna D) em que foram observadas demandas de disponibilização das bases identificadas, por fonte (coluna B)</t>
  </si>
  <si>
    <t xml:space="preserve">2) A tabela é exemplificativa de quais podem ser as origens das demandas. O e-SIC e o fale Conosco foram objeto de análise na ação do PACI 2021 e devem ser utiliizados aqui, podendo ser complementados por outras fontes como: demandas solicitadas por intermédio da Assessoria de Comunicação (ASCOM), demandas diretas para o e-mail da própria controladoria, demandas das instâncias de controle social
</t>
  </si>
  <si>
    <t>3) Editar linhas da tabela de acordo com o número de bases identificada, e as respectivas fontes. Copiar a tabela para o relatório, item 4.3</t>
  </si>
  <si>
    <t>MATRIZ</t>
  </si>
  <si>
    <t>1) Cada coluna da planilha se refere a uma base: 'Base1', 'Base2', etc. Modificar esses textos (D6 a H6) para o nome, de fato, das bases listadas na tabela 'FONTES'. Recomenda-se fazer constar o máximo de 5 bases nessa tabelz MATRIZ, mas a equipe pode acrescentar colunas adicionais, se necessário;</t>
  </si>
  <si>
    <t>2) Observe que cada critério possui um peso específico (A2 a A10). Deve-se usar os pesos atribuídos na coluna B, pois eles serão multiplicados pela avaliação (0, 1 ou 2) feita pelo controlador, para cada base;</t>
  </si>
  <si>
    <t>3) Cada controlador deve atribuir um valor 0, 1 ou 2, para cada critério (linha), em cada base identificada (coluna), o que vai gerar um valor 'total' para cada base. O maior valor indica maior prioridade da base para ser aberta;</t>
  </si>
  <si>
    <t>4) No caso de haver uma avaliação por mais de um controlador, a equipe decidirá se faz a média/ponderação (linhas 43 e 44), por média simples, para definir uma ordem de priorização das bases, ou fazer uma deliberação por consenso entre pares. Fazer constar no relatório, item 4.4, qual desses critérios foi utilizado. Acrescentar tabelas, se for julgado que é necessário inculir avaliação por mais de 3 controladores da equipe;</t>
  </si>
  <si>
    <t>5) Copiar as tabelas da 'MATRIZ' com seus resuiltados para o relatório, no item 4.4, esclarecendo qual foi a ordem final de priorização das bases para abertura indicada pela equipe</t>
  </si>
  <si>
    <t>CARACTERÍSTICAS</t>
  </si>
  <si>
    <t xml:space="preserve">1) Fazer marcações em 'X', correspondentes aos aspectos em cada linha (estruturado ou não-estruturado; necessidade de anonimizar - sim ou não, etc). </t>
  </si>
  <si>
    <t>2) Copiar a tabela preenchida no relatório, item 4.5, e caracterizar brevemente, em texto corrido, cada um dos aspectos, seguindo os exemplos e analogias dos slides 41 a 46 da apresentação realizada nos dias 10 e 17/08; recorrer ao email transparência@cge.mg.gov.br, smepre quando houver necessidade de esclarecimentos adicionais aos listados abaixo:</t>
  </si>
  <si>
    <t>4.5.1. Identificação se as bases contêm dados estruturados, semi-estruturados ou em formato de relatório: </t>
  </si>
  <si>
    <t>[- Formato estruturado já é predefinido. No formato tabular, que é o mais utilizado no Portal de Dados Abertos, cada linha é um evento, e cada coluna é uma variável. </t>
  </si>
  <si>
    <t>- Formato semi-estruturado é uma mescla, está quase estruturado, mas pode conter: várias planilhas num mesmo arquivo, em abas; células e/ou colunas mescladas </t>
  </si>
  <si>
    <t>- Formato não-estruturado: scripts ou máquinas não conseguem identificar o formato pré-definido do arquivo. Por exemplo, arquivos de relatórios (com texto corrido) em formato pdf (boletins, informes, etc – mesmo que contenham dados e tabelas em seu conteúdo)] </t>
  </si>
  <si>
    <t>4.5.2. Identificação se há necessidade de anonimizar a base de dado:  </t>
  </si>
  <si>
    <t>[Para resguardar informações que tenham restrição de acesso, em atendimento à LAI (Capítulo IV) e à LGPD. pode ser realizada pelas ações de substituir, omitir, anonimizar caracteres, textos e dados, que contenham informações sensíveis e/ou restritas (conhecimento recente, em construção conjunta)] </t>
  </si>
  <si>
    <t>4.5.3. Identificação se há necessidade de limpeza de dados:  </t>
  </si>
  <si>
    <t>[para oferecer informação integra aos usuários.  Exemplos: padronização do formato de datas; inclusão de colunas para padronização do layout dos arquivos.] </t>
  </si>
  <si>
    <t>4.5.4. Identificação se o processo de obtenção da base de dados ocorre manualmente ou por meio automatizado: </t>
  </si>
  <si>
    <t>[A extração dos dados de forma manual exige a elaboração de planilha própria, por meio da digitação (cópia-colagem) dos dados de uma pessoa. Ao passo que a extração automatizada envolve a programação por scripts, de ferramentas de bancos de dados, ou a exportação de sistemas já existentes.] </t>
  </si>
  <si>
    <t>4.5.5. Identificação se envolve outras unidades: como regionais ou municípios; </t>
  </si>
  <si>
    <t>4.5.6. Identificação da equipe responsável pelos dados.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</si>
</sst>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sz val="12"/>
      <color theme="1"/>
      <name val="Calibri"/>
      <family val="2"/>
      <scheme val="minor"/>
    </font>
    <font>
      <b/>
      <sz val="12"/>
      <color rgb="FF000000"/>
      <name val="Calibri"/>
      <family val="2"/>
    </font>
    <font>
      <sz val="12"/>
      <color rgb="FF000000"/>
      <name val="Calibri"/>
      <family val="2"/>
    </font>
    <font>
      <sz val="12"/>
      <color rgb="FF000000"/>
      <name val="Arial"/>
      <family val="2"/>
    </font>
    <font>
      <sz val="12"/>
      <color rgb="FF000000"/>
      <name val="Times New Roman"/>
      <family val="1"/>
    </font>
    <font>
      <b/>
      <sz val="12"/>
      <color rgb="FF000000"/>
      <name val="Times New Roman"/>
      <family val="1"/>
    </font>
    <font>
      <b/>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8EAADB"/>
        <bgColor indexed="64"/>
      </patternFill>
    </fill>
    <fill>
      <patternFill patternType="solid">
        <fgColor rgb="FF1E8BC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xf numFmtId="0" fontId="1" fillId="2" borderId="3" xfId="0" applyFont="1" applyFill="1" applyBorder="1" applyAlignment="1">
      <alignment horizontal="center"/>
    </xf>
    <xf numFmtId="0" fontId="2" fillId="0" borderId="0" xfId="0" applyFont="1"/>
    <xf numFmtId="0" fontId="3" fillId="3" borderId="4" xfId="0" applyFont="1" applyFill="1" applyBorder="1" applyAlignment="1">
      <alignment horizontal="center" vertical="center" wrapText="1" readingOrder="1"/>
    </xf>
    <xf numFmtId="0" fontId="4" fillId="0" borderId="5" xfId="0" applyFont="1" applyBorder="1" applyAlignment="1">
      <alignment horizontal="justify" vertical="center" wrapText="1" readingOrder="1"/>
    </xf>
    <xf numFmtId="0" fontId="4" fillId="0" borderId="6" xfId="0" applyFont="1" applyBorder="1" applyAlignment="1">
      <alignment horizontal="justify" vertical="center" wrapText="1" readingOrder="1"/>
    </xf>
    <xf numFmtId="0" fontId="4" fillId="0" borderId="7" xfId="0" applyFont="1" applyBorder="1" applyAlignment="1">
      <alignment horizontal="justify" vertical="center" wrapText="1" readingOrder="1"/>
    </xf>
    <xf numFmtId="0" fontId="1" fillId="2" borderId="8" xfId="0" applyFont="1" applyFill="1" applyBorder="1" applyAlignment="1">
      <alignment horizontal="center"/>
    </xf>
    <xf numFmtId="0" fontId="1" fillId="2" borderId="9" xfId="0" applyFont="1" applyFill="1" applyBorder="1" applyAlignment="1">
      <alignment horizontal="center"/>
    </xf>
    <xf numFmtId="0" fontId="6" fillId="0" borderId="4" xfId="0" applyFont="1" applyBorder="1" applyAlignment="1">
      <alignment horizontal="justify" vertical="center" wrapText="1" readingOrder="1"/>
    </xf>
    <xf numFmtId="0" fontId="7" fillId="4" borderId="4" xfId="0" applyFont="1" applyFill="1" applyBorder="1" applyAlignment="1">
      <alignment horizontal="center" vertical="center" wrapText="1" readingOrder="1"/>
    </xf>
    <xf numFmtId="0" fontId="0" fillId="0" borderId="3" xfId="0" applyBorder="1" applyAlignment="1">
      <alignment horizontal="left"/>
    </xf>
    <xf numFmtId="0" fontId="8" fillId="0" borderId="0" xfId="0" applyFont="1"/>
    <xf numFmtId="0" fontId="9" fillId="0" borderId="0" xfId="0" applyFont="1"/>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3" fillId="0" borderId="5" xfId="0" applyFont="1" applyBorder="1" applyAlignment="1">
      <alignment horizontal="justify" vertical="center" wrapText="1" readingOrder="1"/>
    </xf>
    <xf numFmtId="0" fontId="3" fillId="0" borderId="6" xfId="0" applyFont="1" applyBorder="1" applyAlignment="1">
      <alignment horizontal="justify" vertical="center" wrapText="1" readingOrder="1"/>
    </xf>
    <xf numFmtId="0" fontId="3" fillId="0" borderId="7" xfId="0" applyFont="1" applyBorder="1" applyAlignment="1">
      <alignment horizontal="justify" vertical="center" wrapText="1" readingOrder="1"/>
    </xf>
    <xf numFmtId="0" fontId="5" fillId="0" borderId="5" xfId="0" applyFont="1" applyBorder="1" applyAlignment="1">
      <alignment horizontal="justify" vertical="center" wrapText="1" readingOrder="1"/>
    </xf>
    <xf numFmtId="0" fontId="5" fillId="0" borderId="7" xfId="0" applyFont="1" applyBorder="1" applyAlignment="1">
      <alignment horizontal="justify"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workbookViewId="0">
      <selection activeCell="B4" sqref="B4"/>
    </sheetView>
  </sheetViews>
  <sheetFormatPr defaultRowHeight="15"/>
  <cols>
    <col min="1" max="1" width="22.5703125" customWidth="1"/>
    <col min="2" max="5" width="40.7109375" customWidth="1"/>
  </cols>
  <sheetData>
    <row r="1" spans="1:5" s="5" customFormat="1" ht="16.5" thickBot="1">
      <c r="A1" s="13" t="s">
        <v>0</v>
      </c>
      <c r="B1" s="13" t="s">
        <v>1</v>
      </c>
      <c r="C1" s="13" t="s">
        <v>2</v>
      </c>
      <c r="D1" s="13" t="s">
        <v>3</v>
      </c>
      <c r="E1" s="13" t="s">
        <v>4</v>
      </c>
    </row>
    <row r="2" spans="1:5" s="5" customFormat="1" ht="16.5" thickBot="1">
      <c r="A2" s="12" t="s">
        <v>5</v>
      </c>
      <c r="B2" s="12" t="s">
        <v>6</v>
      </c>
      <c r="C2" s="12"/>
      <c r="D2" s="12"/>
      <c r="E2" s="12"/>
    </row>
    <row r="3" spans="1:5" s="5" customFormat="1" ht="16.5" thickBot="1">
      <c r="A3" s="12" t="s">
        <v>5</v>
      </c>
      <c r="B3" s="12" t="s">
        <v>7</v>
      </c>
      <c r="C3" s="12"/>
      <c r="D3" s="12"/>
      <c r="E3" s="12"/>
    </row>
    <row r="4" spans="1:5" s="5" customFormat="1" ht="15.75">
      <c r="A4" s="12" t="s">
        <v>5</v>
      </c>
      <c r="B4" s="12" t="s">
        <v>8</v>
      </c>
      <c r="C4" s="12"/>
      <c r="D4" s="12"/>
      <c r="E4" s="12"/>
    </row>
    <row r="5" spans="1:5" s="5" customFormat="1" ht="15.75">
      <c r="A5" s="12" t="s">
        <v>5</v>
      </c>
      <c r="B5" s="12" t="s">
        <v>9</v>
      </c>
      <c r="C5" s="12"/>
      <c r="D5" s="12"/>
      <c r="E5" s="12"/>
    </row>
    <row r="6" spans="1:5" s="5" customFormat="1" ht="16.5" thickBot="1">
      <c r="A6" s="12" t="s">
        <v>5</v>
      </c>
      <c r="B6" s="12" t="s">
        <v>10</v>
      </c>
      <c r="C6" s="12"/>
      <c r="D6" s="12"/>
      <c r="E6" s="12"/>
    </row>
    <row r="7" spans="1:5" s="5" customFormat="1" ht="16.5" thickBot="1">
      <c r="A7" s="12" t="s">
        <v>11</v>
      </c>
      <c r="B7" s="12" t="s">
        <v>12</v>
      </c>
      <c r="C7" s="12"/>
      <c r="D7" s="12"/>
      <c r="E7" s="12"/>
    </row>
    <row r="8" spans="1:5" s="5" customFormat="1" ht="16.5" thickBot="1">
      <c r="A8" s="12" t="s">
        <v>11</v>
      </c>
      <c r="B8" s="12" t="s">
        <v>13</v>
      </c>
      <c r="C8" s="12"/>
      <c r="D8" s="12"/>
      <c r="E8" s="12"/>
    </row>
    <row r="9" spans="1:5" s="5" customFormat="1" ht="15.75">
      <c r="A9" s="12" t="s">
        <v>14</v>
      </c>
      <c r="B9" s="12" t="s">
        <v>9</v>
      </c>
      <c r="C9" s="12"/>
      <c r="D9" s="12"/>
      <c r="E9" s="12"/>
    </row>
    <row r="10" spans="1:5" s="5" customFormat="1" ht="15.75">
      <c r="A10" s="12" t="s">
        <v>14</v>
      </c>
      <c r="B10" s="12" t="s">
        <v>8</v>
      </c>
      <c r="C10" s="12"/>
      <c r="D10" s="12"/>
      <c r="E10" s="12"/>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4"/>
  <sheetViews>
    <sheetView workbookViewId="0">
      <selection activeCell="H44" sqref="H44"/>
    </sheetView>
  </sheetViews>
  <sheetFormatPr defaultRowHeight="15"/>
  <cols>
    <col min="1" max="1" width="23.42578125" bestFit="1" customWidth="1"/>
    <col min="2" max="2" width="62.85546875" bestFit="1" customWidth="1"/>
  </cols>
  <sheetData>
    <row r="1" spans="1:8">
      <c r="A1" s="10" t="s">
        <v>15</v>
      </c>
      <c r="B1" s="10" t="s">
        <v>16</v>
      </c>
    </row>
    <row r="2" spans="1:8">
      <c r="A2" s="3" t="s">
        <v>17</v>
      </c>
      <c r="B2" s="14">
        <v>0</v>
      </c>
    </row>
    <row r="3" spans="1:8">
      <c r="A3" s="3" t="s">
        <v>18</v>
      </c>
      <c r="B3" s="14">
        <v>1</v>
      </c>
    </row>
    <row r="4" spans="1:8">
      <c r="A4" s="3" t="s">
        <v>19</v>
      </c>
      <c r="B4" s="14">
        <v>2</v>
      </c>
    </row>
    <row r="5" spans="1:8" ht="15.75" thickBot="1"/>
    <row r="6" spans="1:8" ht="15.75" thickBot="1">
      <c r="A6" s="10" t="s">
        <v>20</v>
      </c>
      <c r="B6" s="10" t="s">
        <v>21</v>
      </c>
      <c r="C6" s="11" t="s">
        <v>22</v>
      </c>
      <c r="D6" s="1" t="s">
        <v>23</v>
      </c>
      <c r="E6" s="2" t="s">
        <v>24</v>
      </c>
      <c r="F6" s="1" t="s">
        <v>25</v>
      </c>
      <c r="G6" s="2" t="s">
        <v>26</v>
      </c>
      <c r="H6" s="1" t="s">
        <v>27</v>
      </c>
    </row>
    <row r="7" spans="1:8">
      <c r="A7" t="s">
        <v>28</v>
      </c>
      <c r="B7" s="3" t="s">
        <v>29</v>
      </c>
      <c r="C7" s="3">
        <v>5</v>
      </c>
      <c r="D7" s="3"/>
      <c r="E7" s="3"/>
      <c r="F7" s="3"/>
      <c r="G7" s="3"/>
      <c r="H7" s="3"/>
    </row>
    <row r="8" spans="1:8">
      <c r="A8" t="s">
        <v>28</v>
      </c>
      <c r="B8" s="3" t="s">
        <v>30</v>
      </c>
      <c r="C8" s="3">
        <v>5</v>
      </c>
      <c r="D8" s="3"/>
      <c r="E8" s="3"/>
      <c r="F8" s="3"/>
      <c r="G8" s="3"/>
      <c r="H8" s="3"/>
    </row>
    <row r="9" spans="1:8">
      <c r="A9" t="s">
        <v>28</v>
      </c>
      <c r="B9" s="3" t="s">
        <v>31</v>
      </c>
      <c r="C9" s="3">
        <v>4</v>
      </c>
      <c r="D9" s="3"/>
      <c r="E9" s="3"/>
      <c r="F9" s="3"/>
      <c r="G9" s="3"/>
      <c r="H9" s="3"/>
    </row>
    <row r="10" spans="1:8">
      <c r="A10" t="s">
        <v>28</v>
      </c>
      <c r="B10" s="3" t="s">
        <v>32</v>
      </c>
      <c r="C10" s="3">
        <v>4</v>
      </c>
      <c r="D10" s="3"/>
      <c r="E10" s="3"/>
      <c r="F10" s="3"/>
      <c r="G10" s="3"/>
      <c r="H10" s="3"/>
    </row>
    <row r="11" spans="1:8">
      <c r="A11" t="s">
        <v>28</v>
      </c>
      <c r="B11" s="3" t="s">
        <v>33</v>
      </c>
      <c r="C11" s="3">
        <v>4</v>
      </c>
      <c r="D11" s="3"/>
      <c r="E11" s="3"/>
      <c r="F11" s="3"/>
      <c r="G11" s="3"/>
      <c r="H11" s="3"/>
    </row>
    <row r="12" spans="1:8">
      <c r="A12" t="s">
        <v>28</v>
      </c>
      <c r="B12" s="3" t="s">
        <v>34</v>
      </c>
      <c r="C12" s="3">
        <v>3</v>
      </c>
      <c r="D12" s="3"/>
      <c r="E12" s="3"/>
      <c r="F12" s="3"/>
      <c r="G12" s="3"/>
      <c r="H12" s="3"/>
    </row>
    <row r="13" spans="1:8">
      <c r="A13" t="s">
        <v>28</v>
      </c>
      <c r="B13" s="3" t="s">
        <v>35</v>
      </c>
      <c r="C13" s="3">
        <v>3</v>
      </c>
      <c r="D13" s="3"/>
      <c r="E13" s="3"/>
      <c r="F13" s="3"/>
      <c r="G13" s="3"/>
      <c r="H13" s="3"/>
    </row>
    <row r="14" spans="1:8">
      <c r="A14" t="s">
        <v>28</v>
      </c>
      <c r="B14" s="3" t="s">
        <v>36</v>
      </c>
      <c r="C14" s="3">
        <v>2</v>
      </c>
      <c r="D14" s="3"/>
      <c r="E14" s="3"/>
      <c r="F14" s="3"/>
      <c r="G14" s="3"/>
      <c r="H14" s="3"/>
    </row>
    <row r="15" spans="1:8">
      <c r="A15" t="s">
        <v>28</v>
      </c>
      <c r="B15" s="3" t="s">
        <v>37</v>
      </c>
      <c r="C15" s="3">
        <v>2</v>
      </c>
      <c r="D15" s="3"/>
      <c r="E15" s="3"/>
      <c r="F15" s="3"/>
      <c r="G15" s="3"/>
      <c r="H15" s="3"/>
    </row>
    <row r="16" spans="1:8">
      <c r="A16" s="17" t="s">
        <v>38</v>
      </c>
      <c r="B16" s="18"/>
      <c r="C16" s="19"/>
      <c r="D16" s="4">
        <f>D7*$C$7+D8*$C$8+D9*$C$9+D10*$C$10+D11*$C$11+D12*$C$12+D13*$C$13+D14*$C$14+D15*$C$15</f>
        <v>0</v>
      </c>
      <c r="E16" s="4">
        <f>E7*$C$7+E8*$C$8+E9*$C$9+E10*$C$10+E11*$C$11+E12*$C$12+E13*$C$13+E14*$C$14+E15*$C$15</f>
        <v>0</v>
      </c>
      <c r="F16" s="4">
        <f>F7*$C$7+F8*$C$8+F9*$C$9+F10*$C$10+F11*$C$11+F12*$C$12+F13*$C$13+F14*$C$14+F15*$C$15</f>
        <v>0</v>
      </c>
      <c r="G16" s="4">
        <f>G7*$C$7+G8*$C$8+G9*$C$9+G10*$C$10+G11*$C$11+G12*$C$12+G13*$C$13+G14*$C$14+G15*$C$15</f>
        <v>0</v>
      </c>
      <c r="H16" s="4">
        <f>H7*$C$7+H8*$C$8+H9*$C$9+H10*$C$10+H11*$C$11+H12*$C$12+H13*$C$13+H14*$C$14+H15*$C$15</f>
        <v>0</v>
      </c>
    </row>
    <row r="17" spans="1:8" ht="15.75" thickBot="1"/>
    <row r="18" spans="1:8" ht="15.75" thickBot="1">
      <c r="A18" s="10" t="s">
        <v>20</v>
      </c>
      <c r="B18" s="10" t="s">
        <v>21</v>
      </c>
      <c r="C18" s="11" t="s">
        <v>22</v>
      </c>
      <c r="D18" s="1" t="str">
        <f>D6</f>
        <v>Base 1</v>
      </c>
      <c r="E18" s="1" t="str">
        <f t="shared" ref="E18:H18" si="0">E6</f>
        <v>Base 2</v>
      </c>
      <c r="F18" s="1" t="str">
        <f t="shared" si="0"/>
        <v>Base 3</v>
      </c>
      <c r="G18" s="1" t="str">
        <f t="shared" si="0"/>
        <v>Base 4</v>
      </c>
      <c r="H18" s="1" t="str">
        <f t="shared" si="0"/>
        <v>Base 5</v>
      </c>
    </row>
    <row r="19" spans="1:8">
      <c r="A19" t="s">
        <v>39</v>
      </c>
      <c r="B19" s="3" t="s">
        <v>29</v>
      </c>
      <c r="C19" s="3">
        <v>5</v>
      </c>
      <c r="D19" s="3"/>
      <c r="E19" s="3"/>
      <c r="F19" s="3"/>
      <c r="G19" s="3"/>
      <c r="H19" s="3"/>
    </row>
    <row r="20" spans="1:8">
      <c r="A20" t="s">
        <v>39</v>
      </c>
      <c r="B20" s="3" t="s">
        <v>30</v>
      </c>
      <c r="C20" s="3">
        <v>5</v>
      </c>
      <c r="D20" s="3"/>
      <c r="E20" s="3"/>
      <c r="F20" s="3"/>
      <c r="G20" s="3"/>
      <c r="H20" s="3"/>
    </row>
    <row r="21" spans="1:8">
      <c r="A21" t="s">
        <v>39</v>
      </c>
      <c r="B21" s="3" t="s">
        <v>31</v>
      </c>
      <c r="C21" s="3">
        <v>4</v>
      </c>
      <c r="D21" s="3"/>
      <c r="E21" s="3"/>
      <c r="F21" s="3"/>
      <c r="G21" s="3"/>
      <c r="H21" s="3"/>
    </row>
    <row r="22" spans="1:8">
      <c r="A22" t="s">
        <v>39</v>
      </c>
      <c r="B22" s="3" t="s">
        <v>32</v>
      </c>
      <c r="C22" s="3">
        <v>4</v>
      </c>
      <c r="D22" s="3"/>
      <c r="E22" s="3"/>
      <c r="F22" s="3"/>
      <c r="G22" s="3"/>
      <c r="H22" s="3"/>
    </row>
    <row r="23" spans="1:8">
      <c r="A23" t="s">
        <v>39</v>
      </c>
      <c r="B23" s="3" t="s">
        <v>33</v>
      </c>
      <c r="C23" s="3">
        <v>4</v>
      </c>
      <c r="D23" s="3"/>
      <c r="E23" s="3"/>
      <c r="F23" s="3"/>
      <c r="G23" s="3"/>
      <c r="H23" s="3"/>
    </row>
    <row r="24" spans="1:8">
      <c r="A24" t="s">
        <v>39</v>
      </c>
      <c r="B24" s="3" t="s">
        <v>34</v>
      </c>
      <c r="C24" s="3">
        <v>3</v>
      </c>
      <c r="D24" s="3"/>
      <c r="E24" s="3"/>
      <c r="F24" s="3"/>
      <c r="G24" s="3"/>
      <c r="H24" s="3"/>
    </row>
    <row r="25" spans="1:8">
      <c r="A25" t="s">
        <v>39</v>
      </c>
      <c r="B25" s="3" t="s">
        <v>35</v>
      </c>
      <c r="C25" s="3">
        <v>3</v>
      </c>
      <c r="D25" s="3"/>
      <c r="E25" s="3"/>
      <c r="F25" s="3"/>
      <c r="G25" s="3"/>
      <c r="H25" s="3"/>
    </row>
    <row r="26" spans="1:8">
      <c r="A26" t="s">
        <v>39</v>
      </c>
      <c r="B26" s="3" t="s">
        <v>36</v>
      </c>
      <c r="C26" s="3">
        <v>2</v>
      </c>
      <c r="D26" s="3"/>
      <c r="E26" s="3"/>
      <c r="F26" s="3"/>
      <c r="G26" s="3"/>
      <c r="H26" s="3"/>
    </row>
    <row r="27" spans="1:8">
      <c r="A27" t="s">
        <v>39</v>
      </c>
      <c r="B27" s="3" t="s">
        <v>37</v>
      </c>
      <c r="C27" s="3">
        <v>2</v>
      </c>
      <c r="D27" s="3"/>
      <c r="E27" s="3"/>
      <c r="F27" s="3"/>
      <c r="G27" s="3"/>
      <c r="H27" s="3"/>
    </row>
    <row r="28" spans="1:8">
      <c r="A28" s="17" t="s">
        <v>40</v>
      </c>
      <c r="B28" s="18"/>
      <c r="C28" s="19"/>
      <c r="D28" s="4">
        <f>D19*$C$7+D20*$C$8+D21*$C$9+D22*$C$10+D23*$C$11+D24*$C$12+D25*$C$13+D26*$C$14+D27*$C$15</f>
        <v>0</v>
      </c>
      <c r="E28" s="4">
        <f>E19*$C$7+E20*$C$8+E21*$C$9+E22*$C$10+E23*$C$11+E24*$C$12+E25*$C$13+E26*$C$14+E27*$C$15</f>
        <v>0</v>
      </c>
      <c r="F28" s="4">
        <f>F19*$C$7+F20*$C$8+F21*$C$9+F22*$C$10+F23*$C$11+F24*$C$12+F25*$C$13+F26*$C$14+F27*$C$15</f>
        <v>0</v>
      </c>
      <c r="G28" s="4">
        <f>G19*$C$7+G20*$C$8+G21*$C$9+G22*$C$10+G23*$C$11+G24*$C$12+G25*$C$13+G26*$C$14+G27*$C$15</f>
        <v>0</v>
      </c>
      <c r="H28" s="4">
        <f>H19*$C$7+H20*$C$8+H21*$C$9+H22*$C$10+H23*$C$11+H24*$C$12+H25*$C$13+H26*$C$14+H27*$C$15</f>
        <v>0</v>
      </c>
    </row>
    <row r="29" spans="1:8" ht="15.75" thickBot="1"/>
    <row r="30" spans="1:8" ht="15.75" thickBot="1">
      <c r="A30" s="10" t="s">
        <v>20</v>
      </c>
      <c r="B30" s="10" t="s">
        <v>21</v>
      </c>
      <c r="C30" s="11" t="s">
        <v>22</v>
      </c>
      <c r="D30" s="1" t="str">
        <f>D18</f>
        <v>Base 1</v>
      </c>
      <c r="E30" s="1" t="str">
        <f t="shared" ref="E30:H30" si="1">E18</f>
        <v>Base 2</v>
      </c>
      <c r="F30" s="1" t="str">
        <f t="shared" si="1"/>
        <v>Base 3</v>
      </c>
      <c r="G30" s="1" t="str">
        <f t="shared" si="1"/>
        <v>Base 4</v>
      </c>
      <c r="H30" s="1" t="str">
        <f t="shared" si="1"/>
        <v>Base 5</v>
      </c>
    </row>
    <row r="31" spans="1:8">
      <c r="A31" t="s">
        <v>41</v>
      </c>
      <c r="B31" s="3" t="s">
        <v>29</v>
      </c>
      <c r="C31" s="3">
        <v>5</v>
      </c>
      <c r="D31" s="3"/>
      <c r="E31" s="3"/>
      <c r="F31" s="3"/>
      <c r="G31" s="3"/>
      <c r="H31" s="3"/>
    </row>
    <row r="32" spans="1:8">
      <c r="A32" t="s">
        <v>41</v>
      </c>
      <c r="B32" s="3" t="s">
        <v>30</v>
      </c>
      <c r="C32" s="3">
        <v>5</v>
      </c>
      <c r="D32" s="3"/>
      <c r="E32" s="3"/>
      <c r="F32" s="3"/>
      <c r="G32" s="3"/>
      <c r="H32" s="3"/>
    </row>
    <row r="33" spans="1:8">
      <c r="A33" t="s">
        <v>41</v>
      </c>
      <c r="B33" s="3" t="s">
        <v>31</v>
      </c>
      <c r="C33" s="3">
        <v>4</v>
      </c>
      <c r="D33" s="3"/>
      <c r="E33" s="3"/>
      <c r="F33" s="3"/>
      <c r="G33" s="3"/>
      <c r="H33" s="3"/>
    </row>
    <row r="34" spans="1:8">
      <c r="A34" t="s">
        <v>41</v>
      </c>
      <c r="B34" s="3" t="s">
        <v>32</v>
      </c>
      <c r="C34" s="3">
        <v>4</v>
      </c>
      <c r="D34" s="3"/>
      <c r="E34" s="3"/>
      <c r="F34" s="3"/>
      <c r="G34" s="3"/>
      <c r="H34" s="3"/>
    </row>
    <row r="35" spans="1:8">
      <c r="A35" t="s">
        <v>41</v>
      </c>
      <c r="B35" s="3" t="s">
        <v>33</v>
      </c>
      <c r="C35" s="3">
        <v>4</v>
      </c>
      <c r="D35" s="3"/>
      <c r="E35" s="3"/>
      <c r="F35" s="3"/>
      <c r="G35" s="3"/>
      <c r="H35" s="3"/>
    </row>
    <row r="36" spans="1:8">
      <c r="A36" t="s">
        <v>41</v>
      </c>
      <c r="B36" s="3" t="s">
        <v>34</v>
      </c>
      <c r="C36" s="3">
        <v>3</v>
      </c>
      <c r="D36" s="3"/>
      <c r="E36" s="3"/>
      <c r="F36" s="3"/>
      <c r="G36" s="3"/>
      <c r="H36" s="3"/>
    </row>
    <row r="37" spans="1:8">
      <c r="A37" t="s">
        <v>41</v>
      </c>
      <c r="B37" s="3" t="s">
        <v>35</v>
      </c>
      <c r="C37" s="3">
        <v>3</v>
      </c>
      <c r="D37" s="3"/>
      <c r="E37" s="3"/>
      <c r="F37" s="3"/>
      <c r="G37" s="3"/>
      <c r="H37" s="3"/>
    </row>
    <row r="38" spans="1:8">
      <c r="A38" t="s">
        <v>41</v>
      </c>
      <c r="B38" s="3" t="s">
        <v>36</v>
      </c>
      <c r="C38" s="3">
        <v>2</v>
      </c>
      <c r="D38" s="3"/>
      <c r="E38" s="3"/>
      <c r="F38" s="3"/>
      <c r="G38" s="3"/>
      <c r="H38" s="3"/>
    </row>
    <row r="39" spans="1:8">
      <c r="A39" t="s">
        <v>41</v>
      </c>
      <c r="B39" s="3" t="s">
        <v>37</v>
      </c>
      <c r="C39" s="3">
        <v>2</v>
      </c>
      <c r="D39" s="3"/>
      <c r="E39" s="3"/>
      <c r="F39" s="3"/>
      <c r="G39" s="3"/>
      <c r="H39" s="3"/>
    </row>
    <row r="40" spans="1:8">
      <c r="A40" s="17" t="s">
        <v>42</v>
      </c>
      <c r="B40" s="18"/>
      <c r="C40" s="19"/>
      <c r="D40" s="4">
        <f>D31*$C$7+D32*$C$8+D33*$C$9+D34*$C$10+D35*$C$11+D36*$C$12+D37*$C$13+D38*$C$14+D39*$C$15</f>
        <v>0</v>
      </c>
      <c r="E40" s="4">
        <f>E31*$C$7+E32*$C$8+E33*$C$9+E34*$C$10+E35*$C$11+E36*$C$12+E37*$C$13+E38*$C$14+E39*$C$15</f>
        <v>0</v>
      </c>
      <c r="F40" s="4">
        <f>F31*$C$7+F32*$C$8+F33*$C$9+F34*$C$10+F35*$C$11+F36*$C$12+F37*$C$13+F38*$C$14+F39*$C$15</f>
        <v>0</v>
      </c>
      <c r="G40" s="4">
        <f>G31*$C$7+G32*$C$8+G33*$C$9+G34*$C$10+G35*$C$11+G36*$C$12+G37*$C$13+G38*$C$14+G39*$C$15</f>
        <v>0</v>
      </c>
      <c r="H40" s="4">
        <f>H31*$C$7+H32*$C$8+H33*$C$9+H34*$C$10+H35*$C$11+H36*$C$12+H37*$C$13+H38*$C$14+H39*$C$15</f>
        <v>0</v>
      </c>
    </row>
    <row r="43" spans="1:8" ht="15.75" thickBot="1">
      <c r="A43" s="17" t="s">
        <v>43</v>
      </c>
      <c r="B43" s="18"/>
      <c r="C43" s="19"/>
      <c r="D43" s="4">
        <f>(D16+D28+D40)/3</f>
        <v>0</v>
      </c>
      <c r="E43" s="4">
        <f>(E16+E28+E40)/3</f>
        <v>0</v>
      </c>
      <c r="F43" s="4">
        <f>(F16+F28+F40)/3</f>
        <v>0</v>
      </c>
      <c r="G43" s="4">
        <f>(G16+G28+G40)/3</f>
        <v>0</v>
      </c>
      <c r="H43" s="4">
        <f>(H16+H28+H40)/3</f>
        <v>0</v>
      </c>
    </row>
    <row r="44" spans="1:8" ht="15.75" thickBot="1">
      <c r="D44" s="1" t="str">
        <f>D30</f>
        <v>Base 1</v>
      </c>
      <c r="E44" s="1" t="str">
        <f t="shared" ref="E44:H44" si="2">E30</f>
        <v>Base 2</v>
      </c>
      <c r="F44" s="1" t="str">
        <f t="shared" si="2"/>
        <v>Base 3</v>
      </c>
      <c r="G44" s="1" t="str">
        <f t="shared" si="2"/>
        <v>Base 4</v>
      </c>
      <c r="H44" s="1" t="str">
        <f t="shared" si="2"/>
        <v>Base 5</v>
      </c>
    </row>
  </sheetData>
  <mergeCells count="4">
    <mergeCell ref="A16:C16"/>
    <mergeCell ref="A28:C28"/>
    <mergeCell ref="A40:C40"/>
    <mergeCell ref="A43:C4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C24" sqref="C24"/>
    </sheetView>
  </sheetViews>
  <sheetFormatPr defaultRowHeight="15"/>
  <cols>
    <col min="1" max="1" width="20.7109375" customWidth="1"/>
    <col min="2" max="4" width="40.7109375" customWidth="1"/>
  </cols>
  <sheetData>
    <row r="1" spans="1:4" ht="16.5" thickBot="1">
      <c r="A1" s="6" t="s">
        <v>44</v>
      </c>
      <c r="B1" s="6" t="s">
        <v>5</v>
      </c>
      <c r="C1" s="6" t="s">
        <v>11</v>
      </c>
      <c r="D1" s="6" t="s">
        <v>14</v>
      </c>
    </row>
    <row r="2" spans="1:4" ht="15.75">
      <c r="A2" s="20" t="s">
        <v>45</v>
      </c>
      <c r="B2" s="7" t="s">
        <v>46</v>
      </c>
      <c r="C2" s="7" t="s">
        <v>46</v>
      </c>
      <c r="D2" s="7" t="s">
        <v>46</v>
      </c>
    </row>
    <row r="3" spans="1:4" ht="15.75">
      <c r="A3" s="21"/>
      <c r="B3" s="8" t="s">
        <v>47</v>
      </c>
      <c r="C3" s="8" t="s">
        <v>47</v>
      </c>
      <c r="D3" s="8" t="s">
        <v>47</v>
      </c>
    </row>
    <row r="4" spans="1:4" ht="16.5" thickBot="1">
      <c r="A4" s="22"/>
      <c r="B4" s="9" t="s">
        <v>48</v>
      </c>
      <c r="C4" s="9" t="s">
        <v>48</v>
      </c>
      <c r="D4" s="9" t="s">
        <v>48</v>
      </c>
    </row>
    <row r="5" spans="1:4" ht="15.75">
      <c r="A5" s="20" t="s">
        <v>49</v>
      </c>
      <c r="B5" s="7" t="s">
        <v>50</v>
      </c>
      <c r="C5" s="7" t="s">
        <v>50</v>
      </c>
      <c r="D5" s="7" t="s">
        <v>51</v>
      </c>
    </row>
    <row r="6" spans="1:4" ht="16.5" thickBot="1">
      <c r="A6" s="22"/>
      <c r="B6" s="9" t="s">
        <v>52</v>
      </c>
      <c r="C6" s="9" t="s">
        <v>52</v>
      </c>
      <c r="D6" s="9" t="s">
        <v>52</v>
      </c>
    </row>
    <row r="7" spans="1:4" ht="15.75">
      <c r="A7" s="20" t="s">
        <v>53</v>
      </c>
      <c r="B7" s="7" t="s">
        <v>50</v>
      </c>
      <c r="C7" s="7" t="s">
        <v>50</v>
      </c>
      <c r="D7" s="7" t="s">
        <v>51</v>
      </c>
    </row>
    <row r="8" spans="1:4" ht="16.5" thickBot="1">
      <c r="A8" s="22"/>
      <c r="B8" s="9" t="s">
        <v>52</v>
      </c>
      <c r="C8" s="9" t="s">
        <v>52</v>
      </c>
      <c r="D8" s="9" t="s">
        <v>52</v>
      </c>
    </row>
    <row r="9" spans="1:4" ht="15.75">
      <c r="A9" s="20" t="s">
        <v>54</v>
      </c>
      <c r="B9" s="7" t="s">
        <v>55</v>
      </c>
      <c r="C9" s="7" t="s">
        <v>55</v>
      </c>
      <c r="D9" s="7" t="s">
        <v>56</v>
      </c>
    </row>
    <row r="10" spans="1:4" ht="16.5" thickBot="1">
      <c r="A10" s="22"/>
      <c r="B10" s="9" t="s">
        <v>57</v>
      </c>
      <c r="C10" s="9" t="s">
        <v>57</v>
      </c>
      <c r="D10" s="9" t="s">
        <v>57</v>
      </c>
    </row>
    <row r="11" spans="1:4" ht="15.75">
      <c r="A11" s="20" t="s">
        <v>58</v>
      </c>
      <c r="B11" s="7" t="s">
        <v>59</v>
      </c>
      <c r="C11" s="7" t="s">
        <v>59</v>
      </c>
      <c r="D11" s="7" t="s">
        <v>59</v>
      </c>
    </row>
    <row r="12" spans="1:4" ht="15.75">
      <c r="A12" s="21"/>
      <c r="B12" s="8" t="s">
        <v>60</v>
      </c>
      <c r="C12" s="8" t="s">
        <v>60</v>
      </c>
      <c r="D12" s="8" t="s">
        <v>60</v>
      </c>
    </row>
    <row r="13" spans="1:4" ht="16.5" thickBot="1">
      <c r="A13" s="22"/>
      <c r="B13" s="9" t="s">
        <v>61</v>
      </c>
      <c r="C13" s="9" t="s">
        <v>61</v>
      </c>
      <c r="D13" s="9" t="s">
        <v>61</v>
      </c>
    </row>
    <row r="14" spans="1:4">
      <c r="A14" s="20" t="s">
        <v>62</v>
      </c>
      <c r="B14" s="23"/>
      <c r="C14" s="23"/>
      <c r="D14" s="23"/>
    </row>
    <row r="15" spans="1:4" ht="15.75" thickBot="1">
      <c r="A15" s="22"/>
      <c r="B15" s="24"/>
      <c r="C15" s="24"/>
      <c r="D15" s="24"/>
    </row>
  </sheetData>
  <mergeCells count="9">
    <mergeCell ref="A11:A13"/>
    <mergeCell ref="A14:A15"/>
    <mergeCell ref="C14:C15"/>
    <mergeCell ref="D14:D15"/>
    <mergeCell ref="A2:A4"/>
    <mergeCell ref="A5:A6"/>
    <mergeCell ref="A7:A8"/>
    <mergeCell ref="A9:A10"/>
    <mergeCell ref="B14:B15"/>
  </mergeCells>
  <pageMargins left="0.511811024" right="0.511811024" top="0.78740157499999996" bottom="0.78740157499999996" header="0.31496062000000002" footer="0.31496062000000002"/>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tabSelected="1" topLeftCell="A10" workbookViewId="0">
      <selection activeCell="A37" sqref="A37"/>
    </sheetView>
  </sheetViews>
  <sheetFormatPr defaultRowHeight="15"/>
  <sheetData>
    <row r="1" spans="1:1">
      <c r="A1" s="16" t="s">
        <v>63</v>
      </c>
    </row>
    <row r="3" spans="1:1">
      <c r="A3" s="15" t="s">
        <v>64</v>
      </c>
    </row>
    <row r="4" spans="1:1">
      <c r="A4" s="15"/>
    </row>
    <row r="5" spans="1:1">
      <c r="A5" t="s">
        <v>65</v>
      </c>
    </row>
    <row r="6" spans="1:1">
      <c r="A6" t="s">
        <v>66</v>
      </c>
    </row>
    <row r="7" spans="1:1">
      <c r="A7" t="s">
        <v>67</v>
      </c>
    </row>
    <row r="9" spans="1:1">
      <c r="A9" s="15" t="s">
        <v>68</v>
      </c>
    </row>
    <row r="11" spans="1:1">
      <c r="A11" t="s">
        <v>69</v>
      </c>
    </row>
    <row r="12" spans="1:1">
      <c r="A12" t="s">
        <v>70</v>
      </c>
    </row>
    <row r="13" spans="1:1">
      <c r="A13" t="s">
        <v>71</v>
      </c>
    </row>
    <row r="14" spans="1:1">
      <c r="A14" t="s">
        <v>72</v>
      </c>
    </row>
    <row r="15" spans="1:1">
      <c r="A15" t="s">
        <v>73</v>
      </c>
    </row>
    <row r="17" spans="1:2">
      <c r="A17" t="s">
        <v>16</v>
      </c>
    </row>
    <row r="18" spans="1:2">
      <c r="A18" t="s">
        <v>17</v>
      </c>
      <c r="B18">
        <v>0</v>
      </c>
    </row>
    <row r="19" spans="1:2">
      <c r="A19" t="s">
        <v>18</v>
      </c>
      <c r="B19">
        <v>1</v>
      </c>
    </row>
    <row r="20" spans="1:2">
      <c r="A20" t="s">
        <v>19</v>
      </c>
      <c r="B20">
        <v>2</v>
      </c>
    </row>
    <row r="22" spans="1:2">
      <c r="A22" s="15" t="s">
        <v>74</v>
      </c>
    </row>
    <row r="24" spans="1:2">
      <c r="A24" t="s">
        <v>75</v>
      </c>
    </row>
    <row r="25" spans="1:2">
      <c r="A25" t="s">
        <v>76</v>
      </c>
    </row>
    <row r="26" spans="1:2">
      <c r="A26" t="s">
        <v>77</v>
      </c>
    </row>
    <row r="27" spans="1:2">
      <c r="A27" t="s">
        <v>78</v>
      </c>
    </row>
    <row r="28" spans="1:2">
      <c r="A28" t="s">
        <v>79</v>
      </c>
    </row>
    <row r="29" spans="1:2">
      <c r="A29" t="s">
        <v>80</v>
      </c>
    </row>
    <row r="30" spans="1:2">
      <c r="A30" t="s">
        <v>81</v>
      </c>
    </row>
    <row r="31" spans="1:2">
      <c r="A31" t="s">
        <v>82</v>
      </c>
    </row>
    <row r="32" spans="1:2">
      <c r="A32" t="s">
        <v>83</v>
      </c>
    </row>
    <row r="33" spans="1:1">
      <c r="A33" t="s">
        <v>84</v>
      </c>
    </row>
    <row r="34" spans="1:1">
      <c r="A34" t="s">
        <v>85</v>
      </c>
    </row>
    <row r="35" spans="1:1">
      <c r="A35" t="s">
        <v>86</v>
      </c>
    </row>
    <row r="36" spans="1:1">
      <c r="A36" t="s">
        <v>87</v>
      </c>
    </row>
    <row r="37" spans="1:1">
      <c r="A37" t="s">
        <v>88</v>
      </c>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08D58FADB61F04EBBB4F355C06EFBED" ma:contentTypeVersion="2" ma:contentTypeDescription="Crie um novo documento." ma:contentTypeScope="" ma:versionID="ab0a79935b361173aaab4e0b53380465">
  <xsd:schema xmlns:xsd="http://www.w3.org/2001/XMLSchema" xmlns:xs="http://www.w3.org/2001/XMLSchema" xmlns:p="http://schemas.microsoft.com/office/2006/metadata/properties" xmlns:ns2="6f4338ef-addb-4c87-aefe-1895241b335f" targetNamespace="http://schemas.microsoft.com/office/2006/metadata/properties" ma:root="true" ma:fieldsID="d26c70ee2d89f29b12237211504e29cb" ns2:_="">
    <xsd:import namespace="6f4338ef-addb-4c87-aefe-1895241b335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338ef-addb-4c87-aefe-1895241b33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1711E9-5B89-4BF7-8F69-D34B84D32049}"/>
</file>

<file path=customXml/itemProps2.xml><?xml version="1.0" encoding="utf-8"?>
<ds:datastoreItem xmlns:ds="http://schemas.openxmlformats.org/officeDocument/2006/customXml" ds:itemID="{E24A1492-86DD-4455-83D3-1117F84B7AC3}"/>
</file>

<file path=customXml/itemProps3.xml><?xml version="1.0" encoding="utf-8"?>
<ds:datastoreItem xmlns:ds="http://schemas.openxmlformats.org/officeDocument/2006/customXml" ds:itemID="{EAA33B2E-F930-4D90-A658-0B23ED83C1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 Luiz Guimaraes Amorim</dc:creator>
  <cp:keywords/>
  <dc:description/>
  <cp:lastModifiedBy>Andre Luiz Guimaraes Amorim</cp:lastModifiedBy>
  <cp:revision/>
  <dcterms:created xsi:type="dcterms:W3CDTF">2022-02-07T13:31:05Z</dcterms:created>
  <dcterms:modified xsi:type="dcterms:W3CDTF">2022-09-22T17:43:07Z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0x010100B08D58FADB61F04EBBB4F355C06EFBED</vt:lpwstr>
  </property>
</Properties>
</file>