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PEN\HS TONGHOP-SOPEN\DOCUMENTS FULL\SOPEN\VĂN PHÒNG SOPEN\Luong.Sopen\2020\T5.2020\TB Lương\"/>
    </mc:Choice>
  </mc:AlternateContent>
  <bookViews>
    <workbookView xWindow="120" yWindow="120" windowWidth="23895" windowHeight="94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C18" i="1" s="1"/>
</calcChain>
</file>

<file path=xl/sharedStrings.xml><?xml version="1.0" encoding="utf-8"?>
<sst xmlns="http://schemas.openxmlformats.org/spreadsheetml/2006/main" count="24" uniqueCount="24">
  <si>
    <t>CÔNG TY CỔ PHẦN CÔNG NGHỆ GIẢI PHÁP SỐ VIỆT NAM</t>
  </si>
  <si>
    <t>PHIẾU THANH TOÁN LƯƠNG</t>
  </si>
  <si>
    <t>STT</t>
  </si>
  <si>
    <t>Họ và tên</t>
  </si>
  <si>
    <t>Ghi chú</t>
  </si>
  <si>
    <t>Vị trí làm việc</t>
  </si>
  <si>
    <t>Nhân viên Kỹ thuật</t>
  </si>
  <si>
    <t>Lương chức danh</t>
  </si>
  <si>
    <t>Số ngày làm việc theo quy định</t>
  </si>
  <si>
    <t>Số ngày làm việc thực tế</t>
  </si>
  <si>
    <t>Phụ cấp làm ngoài giờ</t>
  </si>
  <si>
    <t>Cộng tiền lương</t>
  </si>
  <si>
    <t>Phụ cấp thâm niên</t>
  </si>
  <si>
    <t>Phụ cấp trách nhiệm</t>
  </si>
  <si>
    <t>Công Đoàn</t>
  </si>
  <si>
    <t>BHXH</t>
  </si>
  <si>
    <t>Thực nhận</t>
  </si>
  <si>
    <t>Lương CBNV được trả vào ngày 10-15 hàng tháng</t>
  </si>
  <si>
    <t>Người lập</t>
  </si>
  <si>
    <t>Người nhận</t>
  </si>
  <si>
    <t>(Ký và ghi rõ họ tên)</t>
  </si>
  <si>
    <t>( Ký và ghi rõ họ tên)</t>
  </si>
  <si>
    <t xml:space="preserve">Trần Thanh Hiếu Thảo </t>
  </si>
  <si>
    <t>Tháng 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</si>
</sst>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64" fontId="3" fillId="0" borderId="2" xfId="1" applyNumberFormat="1" applyFont="1" applyBorder="1"/>
    <xf numFmtId="164" fontId="3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3" fillId="0" borderId="2" xfId="1" applyNumberFormat="1" applyFont="1" applyBorder="1" applyAlignment="1">
      <alignment wrapText="1"/>
    </xf>
    <xf numFmtId="164" fontId="4" fillId="0" borderId="2" xfId="1" applyNumberFormat="1" applyFont="1" applyBorder="1" applyAlignment="1">
      <alignment wrapText="1"/>
    </xf>
    <xf numFmtId="164" fontId="4" fillId="0" borderId="2" xfId="1" applyNumberFormat="1" applyFont="1" applyBorder="1" applyAlignment="1">
      <alignment vertical="center" wrapText="1"/>
    </xf>
    <xf numFmtId="164" fontId="5" fillId="0" borderId="0" xfId="1" applyNumberFormat="1" applyFont="1" applyBorder="1" applyAlignment="1">
      <alignment wrapText="1"/>
    </xf>
    <xf numFmtId="164" fontId="3" fillId="0" borderId="0" xfId="1" applyNumberFormat="1" applyFont="1" applyFill="1" applyBorder="1" applyAlignment="1">
      <alignment horizontal="center" wrapText="1"/>
    </xf>
    <xf numFmtId="164" fontId="4" fillId="0" borderId="0" xfId="1" applyNumberFormat="1" applyFont="1" applyFill="1" applyBorder="1" applyAlignment="1">
      <alignment horizontal="center" wrapText="1"/>
    </xf>
    <xf numFmtId="165" fontId="3" fillId="0" borderId="2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right"/>
    </xf>
    <xf numFmtId="165" fontId="4" fillId="0" borderId="2" xfId="1" applyNumberFormat="1" applyFont="1" applyBorder="1" applyAlignment="1">
      <alignment horizontal="right" vertical="center"/>
    </xf>
    <xf numFmtId="165" fontId="5" fillId="0" borderId="0" xfId="1" applyNumberFormat="1" applyFont="1" applyBorder="1" applyAlignment="1">
      <alignment horizontal="right"/>
    </xf>
    <xf numFmtId="165" fontId="7" fillId="0" borderId="0" xfId="1" applyNumberFormat="1" applyFont="1"/>
    <xf numFmtId="165" fontId="8" fillId="0" borderId="0" xfId="1" applyNumberFormat="1" applyFont="1"/>
    <xf numFmtId="164" fontId="4" fillId="0" borderId="2" xfId="1" applyNumberFormat="1" applyFont="1" applyBorder="1" applyAlignment="1">
      <alignment horizontal="right"/>
    </xf>
    <xf numFmtId="164" fontId="0" fillId="0" borderId="0" xfId="1" applyNumberFormat="1" applyFont="1"/>
    <xf numFmtId="164" fontId="3" fillId="0" borderId="2" xfId="1" applyNumberFormat="1" applyFont="1" applyBorder="1" applyAlignment="1">
      <alignment horizontal="right"/>
    </xf>
    <xf numFmtId="164" fontId="6" fillId="0" borderId="2" xfId="1" applyNumberFormat="1" applyFont="1" applyFill="1" applyBorder="1" applyAlignment="1"/>
    <xf numFmtId="164" fontId="2" fillId="0" borderId="0" xfId="1" applyNumberFormat="1" applyFont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164" fontId="5" fillId="0" borderId="5" xfId="1" applyNumberFormat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9" sqref="B19"/>
    </sheetView>
  </sheetViews>
  <sheetFormatPr defaultRowHeight="15" x14ac:dyDescent="0.25"/>
  <cols>
    <col min="1" max="1" width="10.42578125" customWidth="1"/>
    <col min="2" max="4" width="27.140625" customWidth="1"/>
  </cols>
  <sheetData>
    <row r="1" spans="1:4" x14ac:dyDescent="0.25">
      <c r="A1" s="26" t="s">
        <v>0</v>
      </c>
      <c r="B1" s="26"/>
      <c r="C1" s="26"/>
      <c r="D1" s="26"/>
    </row>
    <row r="2" spans="1:4" x14ac:dyDescent="0.25">
      <c r="A2" s="26"/>
      <c r="B2" s="26"/>
      <c r="C2" s="26"/>
      <c r="D2" s="26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ht="15.75" x14ac:dyDescent="0.25">
      <c r="A5" s="30" t="s">
        <v>1</v>
      </c>
      <c r="B5" s="30"/>
      <c r="C5" s="30"/>
      <c r="D5" s="30"/>
    </row>
    <row r="6" spans="1:4" ht="15.75" x14ac:dyDescent="0.25">
      <c r="A6" s="31" t="s">
        <v>23</v>
      </c>
      <c r="B6" s="31"/>
      <c r="C6" s="31"/>
      <c r="D6" s="31"/>
    </row>
    <row r="7" spans="1:4" ht="15.75" x14ac:dyDescent="0.25">
      <c r="A7" s="2" t="s">
        <v>2</v>
      </c>
      <c r="B7" s="10" t="s">
        <v>3</v>
      </c>
      <c r="C7" s="16" t="s">
        <v>22</v>
      </c>
      <c r="D7" s="3" t="s">
        <v>4</v>
      </c>
    </row>
    <row r="8" spans="1:4" ht="15.75" x14ac:dyDescent="0.25">
      <c r="A8" s="4">
        <v>1</v>
      </c>
      <c r="B8" s="11" t="s">
        <v>5</v>
      </c>
      <c r="C8" s="17" t="s">
        <v>6</v>
      </c>
      <c r="D8" s="27"/>
    </row>
    <row r="9" spans="1:4" ht="15.75" x14ac:dyDescent="0.25">
      <c r="A9" s="4">
        <v>2</v>
      </c>
      <c r="B9" s="11" t="s">
        <v>7</v>
      </c>
      <c r="C9" s="25">
        <v>6000000</v>
      </c>
      <c r="D9" s="28"/>
    </row>
    <row r="10" spans="1:4" ht="31.5" x14ac:dyDescent="0.25">
      <c r="A10" s="4">
        <v>3</v>
      </c>
      <c r="B10" s="11" t="s">
        <v>8</v>
      </c>
      <c r="C10" s="17">
        <v>23</v>
      </c>
      <c r="D10" s="28"/>
    </row>
    <row r="11" spans="1:4" ht="15.75" x14ac:dyDescent="0.25">
      <c r="A11" s="5">
        <v>4</v>
      </c>
      <c r="B11" s="12" t="s">
        <v>9</v>
      </c>
      <c r="C11" s="18">
        <v>23</v>
      </c>
      <c r="D11" s="28"/>
    </row>
    <row r="12" spans="1:4" ht="15.75" x14ac:dyDescent="0.25">
      <c r="A12" s="4">
        <v>5</v>
      </c>
      <c r="B12" s="11" t="s">
        <v>10</v>
      </c>
      <c r="C12" s="17"/>
      <c r="D12" s="28"/>
    </row>
    <row r="13" spans="1:4" ht="15.75" x14ac:dyDescent="0.25">
      <c r="A13" s="4">
        <v>6</v>
      </c>
      <c r="B13" s="11" t="s">
        <v>11</v>
      </c>
      <c r="C13" s="23">
        <f>(C9/C10)*C11+C12</f>
        <v>6000000</v>
      </c>
      <c r="D13" s="28"/>
    </row>
    <row r="14" spans="1:4" ht="15.75" x14ac:dyDescent="0.25">
      <c r="A14" s="4">
        <v>7</v>
      </c>
      <c r="B14" s="11" t="s">
        <v>12</v>
      </c>
      <c r="C14" s="17"/>
      <c r="D14" s="28"/>
    </row>
    <row r="15" spans="1:4" ht="15.75" x14ac:dyDescent="0.25">
      <c r="A15" s="5">
        <v>8</v>
      </c>
      <c r="B15" s="11" t="s">
        <v>13</v>
      </c>
      <c r="C15" s="17"/>
      <c r="D15" s="28"/>
    </row>
    <row r="16" spans="1:4" ht="15.75" x14ac:dyDescent="0.25">
      <c r="A16" s="4">
        <v>9</v>
      </c>
      <c r="B16" s="11" t="s">
        <v>14</v>
      </c>
      <c r="C16" s="22">
        <v>100000</v>
      </c>
      <c r="D16" s="28"/>
    </row>
    <row r="17" spans="1:4" ht="15.75" x14ac:dyDescent="0.25">
      <c r="A17" s="4">
        <v>10</v>
      </c>
      <c r="B17" s="11" t="s">
        <v>15</v>
      </c>
      <c r="C17" s="22">
        <v>447300</v>
      </c>
      <c r="D17" s="28"/>
    </row>
    <row r="18" spans="1:4" ht="15.75" x14ac:dyDescent="0.25">
      <c r="A18" s="4"/>
      <c r="B18" s="10" t="s">
        <v>16</v>
      </c>
      <c r="C18" s="24">
        <f>SUM(C13:C15)-C16-C17</f>
        <v>5452700</v>
      </c>
      <c r="D18" s="29"/>
    </row>
    <row r="19" spans="1:4" ht="47.25" x14ac:dyDescent="0.25">
      <c r="A19" s="6"/>
      <c r="B19" s="13" t="s">
        <v>17</v>
      </c>
      <c r="C19" s="19"/>
      <c r="D19" s="7"/>
    </row>
    <row r="20" spans="1:4" ht="15.75" x14ac:dyDescent="0.25">
      <c r="A20" s="1"/>
      <c r="B20" s="14" t="s">
        <v>18</v>
      </c>
      <c r="C20" s="20"/>
      <c r="D20" s="8" t="s">
        <v>19</v>
      </c>
    </row>
    <row r="21" spans="1:4" ht="15.75" x14ac:dyDescent="0.25">
      <c r="A21" s="1"/>
      <c r="B21" s="15" t="s">
        <v>20</v>
      </c>
      <c r="C21" s="21"/>
      <c r="D21" s="9" t="s">
        <v>21</v>
      </c>
    </row>
  </sheetData>
  <mergeCells count="4">
    <mergeCell ref="A1:D4"/>
    <mergeCell ref="D8:D18"/>
    <mergeCell ref="A5:D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NgocAnh</dc:creator>
  <cp:lastModifiedBy>NgocAnh</cp:lastModifiedBy>
  <dcterms:created xsi:type="dcterms:W3CDTF">2019-12-13T06:50:55Z</dcterms:created>
  <dcterms:modified xsi:type="dcterms:W3CDTF">2020-06-09T03:19:40Z</dcterms:modified>
</cp:coreProperties>
</file>