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45" windowWidth="15120" windowHeight="6600"/>
  </bookViews>
  <sheets>
    <sheet name="REPORT" sheetId="1" r:id="rId1"/>
    <sheet name="OPTION" sheetId="2" state="hidden" r:id="rId2"/>
    <sheet name="Sheet1" sheetId="3" state="veryHidden" r:id="rId3"/>
    <sheet name="Sheet2" sheetId="4" state="veryHidden" r:id="rId4"/>
    <sheet name="Sheet5" sheetId="23" state="veryHidden" r:id="rId5"/>
  </sheets>
  <calcPr calcId="144525"/>
</workbook>
</file>

<file path=xl/calcChain.xml><?xml version="1.0" encoding="utf-8"?>
<calcChain xmlns="http://schemas.openxmlformats.org/spreadsheetml/2006/main">
  <c r="C11" i="1" l="1"/>
  <c r="C12" i="1"/>
  <c r="C14" i="1"/>
  <c r="C15" i="1" s="1"/>
  <c r="C17" i="1"/>
  <c r="C18" i="1"/>
  <c r="C20" i="1"/>
  <c r="C21" i="1" s="1"/>
  <c r="C23" i="1"/>
  <c r="C24" i="1"/>
  <c r="C26" i="1"/>
  <c r="C27" i="1" s="1"/>
  <c r="C29" i="1"/>
  <c r="C30" i="1"/>
  <c r="C32" i="1"/>
  <c r="C33" i="1" s="1"/>
  <c r="C35" i="1"/>
  <c r="C36" i="1"/>
  <c r="C38" i="1"/>
  <c r="C39" i="1" s="1"/>
  <c r="C41" i="1"/>
  <c r="C42" i="1"/>
  <c r="C44" i="1"/>
  <c r="C45" i="1" s="1"/>
  <c r="C47" i="1"/>
  <c r="C48" i="1"/>
  <c r="C50" i="1"/>
  <c r="C51" i="1" s="1"/>
  <c r="C53" i="1"/>
  <c r="C54" i="1"/>
  <c r="C56" i="1"/>
  <c r="C57" i="1" s="1"/>
  <c r="C59" i="1"/>
  <c r="C60" i="1"/>
  <c r="C62" i="1"/>
  <c r="C63" i="1" s="1"/>
  <c r="C65" i="1"/>
  <c r="C66" i="1"/>
  <c r="C68" i="1"/>
  <c r="C69" i="1" s="1"/>
  <c r="C71" i="1"/>
  <c r="C72" i="1"/>
  <c r="C74" i="1"/>
  <c r="C75" i="1" s="1"/>
  <c r="C77" i="1"/>
  <c r="C78" i="1"/>
  <c r="C80" i="1"/>
  <c r="C81" i="1" s="1"/>
  <c r="C83" i="1"/>
  <c r="C84" i="1"/>
  <c r="C86" i="1"/>
  <c r="C87" i="1" s="1"/>
  <c r="C89" i="1"/>
  <c r="C90" i="1"/>
  <c r="C92" i="1"/>
  <c r="C93" i="1" s="1"/>
  <c r="C95" i="1"/>
  <c r="C96" i="1"/>
  <c r="C98" i="1"/>
  <c r="C99" i="1" s="1"/>
  <c r="C101" i="1"/>
  <c r="C102" i="1"/>
  <c r="C104" i="1"/>
  <c r="C105" i="1" s="1"/>
  <c r="C107" i="1"/>
  <c r="C108" i="1"/>
  <c r="C110" i="1"/>
  <c r="C111" i="1" s="1"/>
  <c r="C113" i="1"/>
  <c r="C114" i="1"/>
  <c r="C116" i="1"/>
  <c r="C117" i="1" s="1"/>
  <c r="C119" i="1"/>
  <c r="C120" i="1"/>
  <c r="C122" i="1"/>
  <c r="C123" i="1" s="1"/>
  <c r="C125" i="1"/>
  <c r="C126" i="1"/>
  <c r="C128" i="1"/>
  <c r="C129" i="1" s="1"/>
  <c r="C131" i="1"/>
  <c r="C132" i="1"/>
  <c r="C134" i="1"/>
  <c r="C135" i="1" s="1"/>
  <c r="C137" i="1"/>
  <c r="C138" i="1"/>
  <c r="C140" i="1"/>
  <c r="C141" i="1" s="1"/>
  <c r="C143" i="1"/>
  <c r="C144" i="1"/>
  <c r="C146" i="1"/>
  <c r="C147" i="1" s="1"/>
  <c r="C149" i="1"/>
  <c r="C150" i="1"/>
  <c r="C152" i="1"/>
  <c r="C153" i="1" s="1"/>
  <c r="C155" i="1"/>
  <c r="C156" i="1"/>
  <c r="C158" i="1"/>
  <c r="C159" i="1" s="1"/>
  <c r="C161" i="1"/>
  <c r="C162" i="1"/>
  <c r="C164" i="1"/>
  <c r="C165" i="1" s="1"/>
  <c r="C167" i="1"/>
  <c r="C168" i="1"/>
  <c r="C170" i="1"/>
  <c r="C171" i="1" s="1"/>
  <c r="C173" i="1"/>
  <c r="C174" i="1"/>
  <c r="C176" i="1"/>
  <c r="C177" i="1" s="1"/>
  <c r="C179" i="1"/>
  <c r="C180" i="1"/>
  <c r="C182" i="1"/>
  <c r="C183" i="1" s="1"/>
  <c r="C185" i="1"/>
  <c r="C186" i="1"/>
  <c r="C188" i="1"/>
  <c r="C189" i="1" s="1"/>
  <c r="C191" i="1"/>
  <c r="C192" i="1"/>
  <c r="C194" i="1"/>
  <c r="C195" i="1" s="1"/>
  <c r="C197" i="1"/>
  <c r="C198" i="1"/>
  <c r="C200" i="1"/>
  <c r="C201" i="1" s="1"/>
  <c r="C203" i="1"/>
  <c r="C204" i="1"/>
  <c r="C206" i="1"/>
  <c r="C207" i="1" s="1"/>
  <c r="C209" i="1"/>
  <c r="C210" i="1"/>
  <c r="C212" i="1"/>
  <c r="C213" i="1" s="1"/>
  <c r="C215" i="1"/>
  <c r="C216" i="1"/>
  <c r="C218" i="1"/>
  <c r="C219" i="1" s="1"/>
  <c r="C221" i="1"/>
  <c r="C222" i="1"/>
  <c r="C224" i="1"/>
  <c r="C225" i="1" s="1"/>
  <c r="C227" i="1"/>
  <c r="C228" i="1"/>
  <c r="C230" i="1"/>
  <c r="C231" i="1" s="1"/>
  <c r="C233" i="1"/>
  <c r="C234" i="1"/>
  <c r="D233" i="1"/>
  <c r="D230" i="1"/>
  <c r="D227" i="1"/>
  <c r="D224" i="1"/>
  <c r="D221" i="1"/>
  <c r="D218" i="1"/>
  <c r="D215" i="1"/>
  <c r="D212" i="1"/>
  <c r="D209" i="1"/>
  <c r="D206" i="1"/>
  <c r="D203" i="1"/>
  <c r="D200" i="1"/>
  <c r="D197" i="1"/>
  <c r="D194" i="1"/>
  <c r="D191" i="1"/>
  <c r="D188" i="1"/>
  <c r="D185" i="1"/>
  <c r="D182" i="1"/>
  <c r="D179" i="1"/>
  <c r="D176" i="1"/>
  <c r="D173" i="1"/>
  <c r="D170" i="1"/>
  <c r="D167" i="1"/>
  <c r="D164" i="1"/>
  <c r="D161" i="1"/>
  <c r="D158" i="1"/>
  <c r="D155" i="1"/>
  <c r="D152" i="1"/>
  <c r="D149" i="1"/>
  <c r="D146" i="1"/>
  <c r="D143" i="1"/>
  <c r="D140" i="1"/>
  <c r="D137" i="1"/>
  <c r="D134" i="1"/>
  <c r="D131" i="1"/>
  <c r="D128" i="1"/>
  <c r="D125" i="1"/>
  <c r="D122" i="1"/>
  <c r="D119" i="1"/>
  <c r="D116" i="1"/>
  <c r="D113" i="1"/>
  <c r="D110" i="1"/>
  <c r="D107" i="1"/>
  <c r="D104" i="1"/>
  <c r="D101" i="1"/>
  <c r="D98" i="1"/>
  <c r="D95" i="1"/>
  <c r="D92" i="1"/>
  <c r="D89" i="1"/>
  <c r="D86" i="1"/>
  <c r="D83" i="1"/>
  <c r="D80" i="1"/>
  <c r="D77" i="1"/>
  <c r="D74" i="1"/>
  <c r="D71" i="1"/>
  <c r="D68" i="1"/>
  <c r="D65" i="1"/>
  <c r="D62" i="1"/>
  <c r="D59" i="1"/>
  <c r="D56" i="1"/>
  <c r="D53" i="1"/>
  <c r="D50" i="1"/>
  <c r="D47" i="1"/>
  <c r="D44" i="1"/>
  <c r="D41" i="1"/>
  <c r="D38" i="1"/>
  <c r="D35" i="1"/>
  <c r="D32" i="1"/>
  <c r="D29" i="1"/>
  <c r="D26" i="1"/>
  <c r="D23" i="1"/>
  <c r="D20" i="1"/>
  <c r="D17" i="1"/>
  <c r="D14" i="1"/>
  <c r="D11" i="1"/>
  <c r="F233" i="1" l="1"/>
  <c r="H227" i="1"/>
  <c r="B225" i="1"/>
  <c r="B234" i="1"/>
  <c r="F227" i="1"/>
  <c r="H230" i="1"/>
  <c r="B228" i="1"/>
  <c r="F230" i="1"/>
  <c r="H224" i="1"/>
  <c r="H233" i="1"/>
  <c r="B231" i="1"/>
  <c r="F224" i="1"/>
  <c r="F221" i="1"/>
  <c r="H215" i="1"/>
  <c r="B213" i="1"/>
  <c r="B222" i="1"/>
  <c r="F215" i="1"/>
  <c r="H209" i="1"/>
  <c r="H218" i="1"/>
  <c r="B216" i="1"/>
  <c r="F209" i="1"/>
  <c r="F218" i="1"/>
  <c r="H212" i="1"/>
  <c r="B210" i="1"/>
  <c r="H221" i="1"/>
  <c r="B219" i="1"/>
  <c r="H206" i="1"/>
  <c r="B204" i="1"/>
  <c r="F197" i="1"/>
  <c r="F206" i="1"/>
  <c r="H200" i="1"/>
  <c r="B198" i="1"/>
  <c r="F212" i="1"/>
  <c r="B207" i="1"/>
  <c r="F200" i="1"/>
  <c r="H194" i="1"/>
  <c r="H203" i="1"/>
  <c r="B201" i="1"/>
  <c r="F194" i="1"/>
  <c r="H197" i="1"/>
  <c r="B192" i="1"/>
  <c r="F185" i="1"/>
  <c r="H188" i="1"/>
  <c r="B186" i="1"/>
  <c r="F188" i="1"/>
  <c r="H182" i="1"/>
  <c r="F203" i="1"/>
  <c r="H191" i="1"/>
  <c r="B189" i="1"/>
  <c r="B195" i="1"/>
  <c r="F182" i="1"/>
  <c r="H185" i="1"/>
  <c r="F176" i="1"/>
  <c r="H170" i="1"/>
  <c r="B168" i="1"/>
  <c r="B183" i="1"/>
  <c r="H179" i="1"/>
  <c r="B177" i="1"/>
  <c r="F170" i="1"/>
  <c r="F179" i="1"/>
  <c r="H173" i="1"/>
  <c r="B171" i="1"/>
  <c r="B180" i="1"/>
  <c r="H176" i="1"/>
  <c r="B174" i="1"/>
  <c r="F164" i="1"/>
  <c r="H158" i="1"/>
  <c r="B156" i="1"/>
  <c r="B165" i="1"/>
  <c r="F158" i="1"/>
  <c r="H167" i="1"/>
  <c r="H161" i="1"/>
  <c r="B159" i="1"/>
  <c r="F167" i="1"/>
  <c r="F161" i="1"/>
  <c r="F191" i="1"/>
  <c r="F173" i="1"/>
  <c r="H164" i="1"/>
  <c r="B162" i="1"/>
  <c r="H155" i="1"/>
  <c r="F146" i="1"/>
  <c r="H149" i="1"/>
  <c r="B147" i="1"/>
  <c r="F155" i="1"/>
  <c r="F149" i="1"/>
  <c r="H143" i="1"/>
  <c r="H152" i="1"/>
  <c r="B150" i="1"/>
  <c r="F143" i="1"/>
  <c r="F152" i="1"/>
  <c r="H146" i="1"/>
  <c r="B144" i="1"/>
  <c r="B153" i="1"/>
  <c r="F140" i="1"/>
  <c r="H134" i="1"/>
  <c r="B132" i="1"/>
  <c r="B141" i="1"/>
  <c r="F134" i="1"/>
  <c r="H128" i="1"/>
  <c r="H137" i="1"/>
  <c r="B135" i="1"/>
  <c r="F128" i="1"/>
  <c r="F137" i="1"/>
  <c r="H131" i="1"/>
  <c r="B129" i="1"/>
  <c r="H140" i="1"/>
  <c r="B138" i="1"/>
  <c r="F113" i="1"/>
  <c r="H107" i="1"/>
  <c r="B105" i="1"/>
  <c r="F122" i="1"/>
  <c r="H116" i="1"/>
  <c r="B114" i="1"/>
  <c r="F98" i="1"/>
  <c r="F131" i="1"/>
  <c r="H125" i="1"/>
  <c r="B123" i="1"/>
  <c r="F107" i="1"/>
  <c r="H101" i="1"/>
  <c r="B99" i="1"/>
  <c r="F116" i="1"/>
  <c r="H110" i="1"/>
  <c r="B108" i="1"/>
  <c r="F125" i="1"/>
  <c r="H119" i="1"/>
  <c r="B117" i="1"/>
  <c r="F101" i="1"/>
  <c r="B126" i="1"/>
  <c r="F110" i="1"/>
  <c r="H104" i="1"/>
  <c r="B102" i="1"/>
  <c r="F119" i="1"/>
  <c r="H113" i="1"/>
  <c r="B111" i="1"/>
  <c r="H98" i="1"/>
  <c r="H92" i="1"/>
  <c r="B90" i="1"/>
  <c r="F74" i="1"/>
  <c r="B120" i="1"/>
  <c r="F83" i="1"/>
  <c r="H77" i="1"/>
  <c r="F92" i="1"/>
  <c r="H86" i="1"/>
  <c r="B84" i="1"/>
  <c r="H122" i="1"/>
  <c r="H95" i="1"/>
  <c r="B93" i="1"/>
  <c r="F77" i="1"/>
  <c r="H71" i="1"/>
  <c r="F104" i="1"/>
  <c r="F86" i="1"/>
  <c r="H80" i="1"/>
  <c r="B78" i="1"/>
  <c r="F95" i="1"/>
  <c r="H89" i="1"/>
  <c r="B87" i="1"/>
  <c r="F71" i="1"/>
  <c r="B96" i="1"/>
  <c r="F80" i="1"/>
  <c r="H74" i="1"/>
  <c r="B72" i="1"/>
  <c r="F59" i="1"/>
  <c r="H53" i="1"/>
  <c r="B51" i="1"/>
  <c r="B75" i="1"/>
  <c r="F68" i="1"/>
  <c r="H62" i="1"/>
  <c r="B60" i="1"/>
  <c r="F44" i="1"/>
  <c r="B69" i="1"/>
  <c r="F53" i="1"/>
  <c r="H47" i="1"/>
  <c r="B45" i="1"/>
  <c r="F62" i="1"/>
  <c r="H56" i="1"/>
  <c r="B54" i="1"/>
  <c r="F89" i="1"/>
  <c r="H65" i="1"/>
  <c r="B63" i="1"/>
  <c r="F47" i="1"/>
  <c r="B81" i="1"/>
  <c r="F56" i="1"/>
  <c r="H50" i="1"/>
  <c r="B48" i="1"/>
  <c r="F65" i="1"/>
  <c r="H59" i="1"/>
  <c r="B57" i="1"/>
  <c r="F41" i="1"/>
  <c r="H35" i="1"/>
  <c r="B33" i="1"/>
  <c r="F17" i="1"/>
  <c r="H44" i="1"/>
  <c r="B42" i="1"/>
  <c r="F26" i="1"/>
  <c r="H20" i="1"/>
  <c r="B18" i="1"/>
  <c r="F35" i="1"/>
  <c r="H29" i="1"/>
  <c r="B27" i="1"/>
  <c r="H38" i="1"/>
  <c r="B36" i="1"/>
  <c r="F20" i="1"/>
  <c r="H83" i="1"/>
  <c r="B66" i="1"/>
  <c r="F29" i="1"/>
  <c r="H23" i="1"/>
  <c r="B21" i="1"/>
  <c r="F38" i="1"/>
  <c r="H32" i="1"/>
  <c r="B30" i="1"/>
  <c r="H68" i="1"/>
  <c r="H41" i="1"/>
  <c r="B39" i="1"/>
  <c r="F23" i="1"/>
  <c r="H17" i="1"/>
  <c r="B24" i="1"/>
  <c r="F14" i="1"/>
  <c r="B15" i="1"/>
  <c r="H26" i="1"/>
  <c r="H11" i="1"/>
  <c r="F11" i="1"/>
  <c r="F32" i="1"/>
  <c r="F50" i="1"/>
  <c r="H14" i="1"/>
  <c r="B12" i="1"/>
  <c r="AZ11" i="1"/>
  <c r="DD11" i="1"/>
  <c r="DD38" i="1"/>
  <c r="P14" i="1"/>
  <c r="X14" i="1"/>
  <c r="AF14" i="1"/>
  <c r="AN14" i="1"/>
  <c r="AV14" i="1"/>
  <c r="BD14" i="1"/>
  <c r="BL14" i="1"/>
  <c r="BT14" i="1"/>
  <c r="CB14" i="1"/>
  <c r="CJ14" i="1"/>
  <c r="CR14" i="1"/>
  <c r="DB14" i="1"/>
  <c r="BF20" i="1"/>
  <c r="AN26" i="1"/>
  <c r="CZ26" i="1"/>
  <c r="N32" i="1"/>
  <c r="BZ32" i="1"/>
  <c r="AZ38" i="1"/>
  <c r="R62" i="1"/>
  <c r="BL68" i="1"/>
  <c r="AB11" i="1"/>
  <c r="CN11" i="1"/>
  <c r="AR38" i="1"/>
  <c r="AT11" i="1"/>
  <c r="CX11" i="1"/>
  <c r="DD14" i="1"/>
  <c r="BN20" i="1"/>
  <c r="AV26" i="1"/>
  <c r="DH26" i="1"/>
  <c r="V32" i="1"/>
  <c r="CH32" i="1"/>
  <c r="BH38" i="1"/>
  <c r="AR56" i="1"/>
  <c r="CD62" i="1"/>
  <c r="L11" i="1"/>
  <c r="BX11" i="1"/>
  <c r="AF26" i="1"/>
  <c r="V11" i="1"/>
  <c r="BR11" i="1"/>
  <c r="J14" i="1"/>
  <c r="R14" i="1"/>
  <c r="Z14" i="1"/>
  <c r="AH14" i="1"/>
  <c r="AP14" i="1"/>
  <c r="AX14" i="1"/>
  <c r="BF14" i="1"/>
  <c r="BN14" i="1"/>
  <c r="BV14" i="1"/>
  <c r="CD14" i="1"/>
  <c r="CL14" i="1"/>
  <c r="CT14" i="1"/>
  <c r="J20" i="1"/>
  <c r="BV20" i="1"/>
  <c r="BD26" i="1"/>
  <c r="AD32" i="1"/>
  <c r="CP32" i="1"/>
  <c r="BP38" i="1"/>
  <c r="P44" i="1"/>
  <c r="BR50" i="1"/>
  <c r="DD56" i="1"/>
  <c r="T11" i="1"/>
  <c r="BP11" i="1"/>
  <c r="BB11" i="1"/>
  <c r="DF11" i="1"/>
  <c r="P11" i="1"/>
  <c r="X11" i="1"/>
  <c r="AF11" i="1"/>
  <c r="AN11" i="1"/>
  <c r="AV11" i="1"/>
  <c r="BD11" i="1"/>
  <c r="BL11" i="1"/>
  <c r="BT11" i="1"/>
  <c r="CB11" i="1"/>
  <c r="CJ11" i="1"/>
  <c r="CR11" i="1"/>
  <c r="CZ11" i="1"/>
  <c r="DH11" i="1"/>
  <c r="R20" i="1"/>
  <c r="CD20" i="1"/>
  <c r="BL26" i="1"/>
  <c r="AL32" i="1"/>
  <c r="CX32" i="1"/>
  <c r="L38" i="1"/>
  <c r="BX38" i="1"/>
  <c r="AV44" i="1"/>
  <c r="BH11" i="1"/>
  <c r="BR32" i="1"/>
  <c r="AL11" i="1"/>
  <c r="BZ11" i="1"/>
  <c r="L14" i="1"/>
  <c r="T14" i="1"/>
  <c r="AB14" i="1"/>
  <c r="AJ14" i="1"/>
  <c r="AR14" i="1"/>
  <c r="AZ14" i="1"/>
  <c r="BH14" i="1"/>
  <c r="BP14" i="1"/>
  <c r="BX14" i="1"/>
  <c r="CF14" i="1"/>
  <c r="CN14" i="1"/>
  <c r="CV14" i="1"/>
  <c r="Z20" i="1"/>
  <c r="CL20" i="1"/>
  <c r="BT26" i="1"/>
  <c r="AT32" i="1"/>
  <c r="DF32" i="1"/>
  <c r="T38" i="1"/>
  <c r="CF38" i="1"/>
  <c r="CR44" i="1"/>
  <c r="AJ11" i="1"/>
  <c r="CF11" i="1"/>
  <c r="AX20" i="1"/>
  <c r="CR26" i="1"/>
  <c r="AD11" i="1"/>
  <c r="CH11" i="1"/>
  <c r="J11" i="1"/>
  <c r="R11" i="1"/>
  <c r="Z11" i="1"/>
  <c r="AH11" i="1"/>
  <c r="AP11" i="1"/>
  <c r="AX11" i="1"/>
  <c r="BF11" i="1"/>
  <c r="BN11" i="1"/>
  <c r="BV11" i="1"/>
  <c r="CD11" i="1"/>
  <c r="CL11" i="1"/>
  <c r="CT11" i="1"/>
  <c r="DB11" i="1"/>
  <c r="AH20" i="1"/>
  <c r="CT20" i="1"/>
  <c r="P26" i="1"/>
  <c r="CB26" i="1"/>
  <c r="BB32" i="1"/>
  <c r="AB38" i="1"/>
  <c r="CN38" i="1"/>
  <c r="AR11" i="1"/>
  <c r="CV11" i="1"/>
  <c r="N11" i="1"/>
  <c r="BJ11" i="1"/>
  <c r="CP11" i="1"/>
  <c r="N14" i="1"/>
  <c r="V14" i="1"/>
  <c r="AD14" i="1"/>
  <c r="AL14" i="1"/>
  <c r="AT14" i="1"/>
  <c r="BB14" i="1"/>
  <c r="BJ14" i="1"/>
  <c r="BR14" i="1"/>
  <c r="BZ14" i="1"/>
  <c r="CH14" i="1"/>
  <c r="CP14" i="1"/>
  <c r="CX14" i="1"/>
  <c r="AP20" i="1"/>
  <c r="DB20" i="1"/>
  <c r="X26" i="1"/>
  <c r="CJ26" i="1"/>
  <c r="BJ32" i="1"/>
  <c r="AJ38" i="1"/>
  <c r="CV38" i="1"/>
  <c r="P17" i="1"/>
  <c r="X17" i="1"/>
  <c r="AF17" i="1"/>
  <c r="AN17" i="1"/>
  <c r="AV17" i="1"/>
  <c r="BD17" i="1"/>
  <c r="BL17" i="1"/>
  <c r="BT17" i="1"/>
  <c r="CB17" i="1"/>
  <c r="CJ17" i="1"/>
  <c r="CR17" i="1"/>
  <c r="CZ17" i="1"/>
  <c r="DH17" i="1"/>
  <c r="N23" i="1"/>
  <c r="V23" i="1"/>
  <c r="AD23" i="1"/>
  <c r="AL23" i="1"/>
  <c r="AT23" i="1"/>
  <c r="BB23" i="1"/>
  <c r="BJ23" i="1"/>
  <c r="BR23" i="1"/>
  <c r="BZ23" i="1"/>
  <c r="CH23" i="1"/>
  <c r="CP23" i="1"/>
  <c r="CX23" i="1"/>
  <c r="DF23" i="1"/>
  <c r="L29" i="1"/>
  <c r="T29" i="1"/>
  <c r="AB29" i="1"/>
  <c r="AJ29" i="1"/>
  <c r="AR29" i="1"/>
  <c r="AZ29" i="1"/>
  <c r="BH29" i="1"/>
  <c r="BP29" i="1"/>
  <c r="BX29" i="1"/>
  <c r="CF29" i="1"/>
  <c r="CN29" i="1"/>
  <c r="CV29" i="1"/>
  <c r="DD29" i="1"/>
  <c r="J35" i="1"/>
  <c r="R35" i="1"/>
  <c r="Z35" i="1"/>
  <c r="AH35" i="1"/>
  <c r="AP35" i="1"/>
  <c r="AX35" i="1"/>
  <c r="BF35" i="1"/>
  <c r="BN35" i="1"/>
  <c r="BV35" i="1"/>
  <c r="CD35" i="1"/>
  <c r="CL35" i="1"/>
  <c r="CT35" i="1"/>
  <c r="DB35" i="1"/>
  <c r="P41" i="1"/>
  <c r="X41" i="1"/>
  <c r="AF41" i="1"/>
  <c r="AN41" i="1"/>
  <c r="AV41" i="1"/>
  <c r="BD41" i="1"/>
  <c r="BL41" i="1"/>
  <c r="BT41" i="1"/>
  <c r="CB41" i="1"/>
  <c r="CJ41" i="1"/>
  <c r="CR41" i="1"/>
  <c r="CZ41" i="1"/>
  <c r="DH41" i="1"/>
  <c r="CZ44" i="1"/>
  <c r="N50" i="1"/>
  <c r="BZ50" i="1"/>
  <c r="AZ56" i="1"/>
  <c r="Z62" i="1"/>
  <c r="CL62" i="1"/>
  <c r="BT68" i="1"/>
  <c r="DF14" i="1"/>
  <c r="L20" i="1"/>
  <c r="T20" i="1"/>
  <c r="AB20" i="1"/>
  <c r="AJ20" i="1"/>
  <c r="AR20" i="1"/>
  <c r="AZ20" i="1"/>
  <c r="BH20" i="1"/>
  <c r="BP20" i="1"/>
  <c r="BX20" i="1"/>
  <c r="CF20" i="1"/>
  <c r="CN20" i="1"/>
  <c r="CV20" i="1"/>
  <c r="DD20" i="1"/>
  <c r="J26" i="1"/>
  <c r="R26" i="1"/>
  <c r="Z26" i="1"/>
  <c r="AH26" i="1"/>
  <c r="AP26" i="1"/>
  <c r="AX26" i="1"/>
  <c r="BF26" i="1"/>
  <c r="BN26" i="1"/>
  <c r="BV26" i="1"/>
  <c r="CD26" i="1"/>
  <c r="CL26" i="1"/>
  <c r="CT26" i="1"/>
  <c r="DB26" i="1"/>
  <c r="P32" i="1"/>
  <c r="X32" i="1"/>
  <c r="AF32" i="1"/>
  <c r="AN32" i="1"/>
  <c r="AV32" i="1"/>
  <c r="BD32" i="1"/>
  <c r="BL32" i="1"/>
  <c r="BT32" i="1"/>
  <c r="CB32" i="1"/>
  <c r="CJ32" i="1"/>
  <c r="CR32" i="1"/>
  <c r="CZ32" i="1"/>
  <c r="DH32" i="1"/>
  <c r="N38" i="1"/>
  <c r="V38" i="1"/>
  <c r="AD38" i="1"/>
  <c r="AL38" i="1"/>
  <c r="AT38" i="1"/>
  <c r="BB38" i="1"/>
  <c r="BJ38" i="1"/>
  <c r="BR38" i="1"/>
  <c r="BZ38" i="1"/>
  <c r="CH38" i="1"/>
  <c r="CP38" i="1"/>
  <c r="CX38" i="1"/>
  <c r="DF38" i="1"/>
  <c r="X44" i="1"/>
  <c r="BD44" i="1"/>
  <c r="DH44" i="1"/>
  <c r="V50" i="1"/>
  <c r="CH50" i="1"/>
  <c r="BH56" i="1"/>
  <c r="AH62" i="1"/>
  <c r="CT62" i="1"/>
  <c r="P68" i="1"/>
  <c r="CB68" i="1"/>
  <c r="T95" i="1"/>
  <c r="J17" i="1"/>
  <c r="R17" i="1"/>
  <c r="Z17" i="1"/>
  <c r="AH17" i="1"/>
  <c r="AP17" i="1"/>
  <c r="AX17" i="1"/>
  <c r="BF17" i="1"/>
  <c r="BN17" i="1"/>
  <c r="BV17" i="1"/>
  <c r="CD17" i="1"/>
  <c r="CL17" i="1"/>
  <c r="CT17" i="1"/>
  <c r="DB17" i="1"/>
  <c r="P23" i="1"/>
  <c r="X23" i="1"/>
  <c r="AF23" i="1"/>
  <c r="AN23" i="1"/>
  <c r="AV23" i="1"/>
  <c r="BD23" i="1"/>
  <c r="BL23" i="1"/>
  <c r="BT23" i="1"/>
  <c r="CB23" i="1"/>
  <c r="CJ23" i="1"/>
  <c r="CR23" i="1"/>
  <c r="CZ23" i="1"/>
  <c r="DH23" i="1"/>
  <c r="N29" i="1"/>
  <c r="V29" i="1"/>
  <c r="AD29" i="1"/>
  <c r="AL29" i="1"/>
  <c r="AT29" i="1"/>
  <c r="BB29" i="1"/>
  <c r="BJ29" i="1"/>
  <c r="BR29" i="1"/>
  <c r="BZ29" i="1"/>
  <c r="CH29" i="1"/>
  <c r="CP29" i="1"/>
  <c r="CX29" i="1"/>
  <c r="DF29" i="1"/>
  <c r="L35" i="1"/>
  <c r="T35" i="1"/>
  <c r="AB35" i="1"/>
  <c r="AJ35" i="1"/>
  <c r="AR35" i="1"/>
  <c r="AZ35" i="1"/>
  <c r="BH35" i="1"/>
  <c r="BP35" i="1"/>
  <c r="BX35" i="1"/>
  <c r="CF35" i="1"/>
  <c r="CN35" i="1"/>
  <c r="CV35" i="1"/>
  <c r="DD35" i="1"/>
  <c r="J41" i="1"/>
  <c r="R41" i="1"/>
  <c r="Z41" i="1"/>
  <c r="AH41" i="1"/>
  <c r="AP41" i="1"/>
  <c r="AX41" i="1"/>
  <c r="BF41" i="1"/>
  <c r="BN41" i="1"/>
  <c r="BV41" i="1"/>
  <c r="CD41" i="1"/>
  <c r="CL41" i="1"/>
  <c r="CT41" i="1"/>
  <c r="DB41" i="1"/>
  <c r="AD50" i="1"/>
  <c r="CP50" i="1"/>
  <c r="BP56" i="1"/>
  <c r="AP62" i="1"/>
  <c r="DB62" i="1"/>
  <c r="X68" i="1"/>
  <c r="CJ68" i="1"/>
  <c r="AT89" i="1"/>
  <c r="CF95" i="1"/>
  <c r="CZ14" i="1"/>
  <c r="DH14" i="1"/>
  <c r="N20" i="1"/>
  <c r="V20" i="1"/>
  <c r="AD20" i="1"/>
  <c r="AL20" i="1"/>
  <c r="AT20" i="1"/>
  <c r="BB20" i="1"/>
  <c r="BJ20" i="1"/>
  <c r="BR20" i="1"/>
  <c r="BZ20" i="1"/>
  <c r="CH20" i="1"/>
  <c r="CP20" i="1"/>
  <c r="CX20" i="1"/>
  <c r="DF20" i="1"/>
  <c r="L26" i="1"/>
  <c r="T26" i="1"/>
  <c r="AB26" i="1"/>
  <c r="AJ26" i="1"/>
  <c r="AR26" i="1"/>
  <c r="AZ26" i="1"/>
  <c r="BH26" i="1"/>
  <c r="BP26" i="1"/>
  <c r="BX26" i="1"/>
  <c r="CF26" i="1"/>
  <c r="CN26" i="1"/>
  <c r="CV26" i="1"/>
  <c r="DD26" i="1"/>
  <c r="J32" i="1"/>
  <c r="R32" i="1"/>
  <c r="Z32" i="1"/>
  <c r="AH32" i="1"/>
  <c r="AP32" i="1"/>
  <c r="AX32" i="1"/>
  <c r="BF32" i="1"/>
  <c r="BN32" i="1"/>
  <c r="BV32" i="1"/>
  <c r="CD32" i="1"/>
  <c r="CL32" i="1"/>
  <c r="CT32" i="1"/>
  <c r="DB32" i="1"/>
  <c r="P38" i="1"/>
  <c r="X38" i="1"/>
  <c r="AF38" i="1"/>
  <c r="AN38" i="1"/>
  <c r="AV38" i="1"/>
  <c r="BD38" i="1"/>
  <c r="BL38" i="1"/>
  <c r="BT38" i="1"/>
  <c r="CB38" i="1"/>
  <c r="CJ38" i="1"/>
  <c r="CR38" i="1"/>
  <c r="CZ38" i="1"/>
  <c r="DH38" i="1"/>
  <c r="AF44" i="1"/>
  <c r="BL44" i="1"/>
  <c r="AL50" i="1"/>
  <c r="CX50" i="1"/>
  <c r="L56" i="1"/>
  <c r="BX56" i="1"/>
  <c r="AX62" i="1"/>
  <c r="AF68" i="1"/>
  <c r="CR68" i="1"/>
  <c r="R71" i="1"/>
  <c r="BT83" i="1"/>
  <c r="DF89" i="1"/>
  <c r="L17" i="1"/>
  <c r="T17" i="1"/>
  <c r="AB17" i="1"/>
  <c r="AJ17" i="1"/>
  <c r="AR17" i="1"/>
  <c r="AZ17" i="1"/>
  <c r="BH17" i="1"/>
  <c r="BP17" i="1"/>
  <c r="BX17" i="1"/>
  <c r="CF17" i="1"/>
  <c r="CN17" i="1"/>
  <c r="CV17" i="1"/>
  <c r="DD17" i="1"/>
  <c r="J23" i="1"/>
  <c r="R23" i="1"/>
  <c r="Z23" i="1"/>
  <c r="AH23" i="1"/>
  <c r="AP23" i="1"/>
  <c r="AX23" i="1"/>
  <c r="BF23" i="1"/>
  <c r="BN23" i="1"/>
  <c r="BV23" i="1"/>
  <c r="CD23" i="1"/>
  <c r="CL23" i="1"/>
  <c r="CT23" i="1"/>
  <c r="DB23" i="1"/>
  <c r="P29" i="1"/>
  <c r="X29" i="1"/>
  <c r="AF29" i="1"/>
  <c r="AN29" i="1"/>
  <c r="AV29" i="1"/>
  <c r="BD29" i="1"/>
  <c r="BL29" i="1"/>
  <c r="BT29" i="1"/>
  <c r="CB29" i="1"/>
  <c r="CJ29" i="1"/>
  <c r="CR29" i="1"/>
  <c r="CZ29" i="1"/>
  <c r="DH29" i="1"/>
  <c r="N35" i="1"/>
  <c r="V35" i="1"/>
  <c r="AD35" i="1"/>
  <c r="AL35" i="1"/>
  <c r="AT35" i="1"/>
  <c r="BB35" i="1"/>
  <c r="BJ35" i="1"/>
  <c r="BR35" i="1"/>
  <c r="BZ35" i="1"/>
  <c r="CH35" i="1"/>
  <c r="CP35" i="1"/>
  <c r="CX35" i="1"/>
  <c r="DF35" i="1"/>
  <c r="L41" i="1"/>
  <c r="T41" i="1"/>
  <c r="AB41" i="1"/>
  <c r="AJ41" i="1"/>
  <c r="AR41" i="1"/>
  <c r="AZ41" i="1"/>
  <c r="BH41" i="1"/>
  <c r="BP41" i="1"/>
  <c r="BX41" i="1"/>
  <c r="CF41" i="1"/>
  <c r="CN41" i="1"/>
  <c r="CV41" i="1"/>
  <c r="DD41" i="1"/>
  <c r="BT44" i="1"/>
  <c r="AT50" i="1"/>
  <c r="DF50" i="1"/>
  <c r="T56" i="1"/>
  <c r="CF56" i="1"/>
  <c r="BF62" i="1"/>
  <c r="AN68" i="1"/>
  <c r="CZ68" i="1"/>
  <c r="AX71" i="1"/>
  <c r="Z77" i="1"/>
  <c r="P20" i="1"/>
  <c r="X20" i="1"/>
  <c r="AF20" i="1"/>
  <c r="AN20" i="1"/>
  <c r="AV20" i="1"/>
  <c r="BD20" i="1"/>
  <c r="BL20" i="1"/>
  <c r="BT20" i="1"/>
  <c r="CB20" i="1"/>
  <c r="CJ20" i="1"/>
  <c r="CR20" i="1"/>
  <c r="CZ20" i="1"/>
  <c r="DH20" i="1"/>
  <c r="N26" i="1"/>
  <c r="V26" i="1"/>
  <c r="AD26" i="1"/>
  <c r="AL26" i="1"/>
  <c r="AT26" i="1"/>
  <c r="BB26" i="1"/>
  <c r="BJ26" i="1"/>
  <c r="BR26" i="1"/>
  <c r="BZ26" i="1"/>
  <c r="CH26" i="1"/>
  <c r="CP26" i="1"/>
  <c r="CX26" i="1"/>
  <c r="DF26" i="1"/>
  <c r="L32" i="1"/>
  <c r="T32" i="1"/>
  <c r="AB32" i="1"/>
  <c r="AJ32" i="1"/>
  <c r="AR32" i="1"/>
  <c r="AZ32" i="1"/>
  <c r="BH32" i="1"/>
  <c r="BP32" i="1"/>
  <c r="BX32" i="1"/>
  <c r="CF32" i="1"/>
  <c r="CN32" i="1"/>
  <c r="CV32" i="1"/>
  <c r="DD32" i="1"/>
  <c r="J38" i="1"/>
  <c r="R38" i="1"/>
  <c r="Z38" i="1"/>
  <c r="AH38" i="1"/>
  <c r="AP38" i="1"/>
  <c r="AX38" i="1"/>
  <c r="BF38" i="1"/>
  <c r="BN38" i="1"/>
  <c r="BV38" i="1"/>
  <c r="CD38" i="1"/>
  <c r="CL38" i="1"/>
  <c r="CT38" i="1"/>
  <c r="DB38" i="1"/>
  <c r="AN44" i="1"/>
  <c r="CB44" i="1"/>
  <c r="BB50" i="1"/>
  <c r="AB56" i="1"/>
  <c r="CN56" i="1"/>
  <c r="BN62" i="1"/>
  <c r="AV68" i="1"/>
  <c r="DH68" i="1"/>
  <c r="CD71" i="1"/>
  <c r="CL77" i="1"/>
  <c r="N17" i="1"/>
  <c r="V17" i="1"/>
  <c r="AD17" i="1"/>
  <c r="AL17" i="1"/>
  <c r="AT17" i="1"/>
  <c r="BB17" i="1"/>
  <c r="BJ17" i="1"/>
  <c r="BR17" i="1"/>
  <c r="BZ17" i="1"/>
  <c r="CH17" i="1"/>
  <c r="CP17" i="1"/>
  <c r="CX17" i="1"/>
  <c r="DF17" i="1"/>
  <c r="L23" i="1"/>
  <c r="T23" i="1"/>
  <c r="AB23" i="1"/>
  <c r="AJ23" i="1"/>
  <c r="AR23" i="1"/>
  <c r="AZ23" i="1"/>
  <c r="BH23" i="1"/>
  <c r="BP23" i="1"/>
  <c r="BX23" i="1"/>
  <c r="CF23" i="1"/>
  <c r="CN23" i="1"/>
  <c r="CV23" i="1"/>
  <c r="DD23" i="1"/>
  <c r="J29" i="1"/>
  <c r="R29" i="1"/>
  <c r="Z29" i="1"/>
  <c r="AH29" i="1"/>
  <c r="AP29" i="1"/>
  <c r="AX29" i="1"/>
  <c r="BF29" i="1"/>
  <c r="BN29" i="1"/>
  <c r="BV29" i="1"/>
  <c r="CD29" i="1"/>
  <c r="CL29" i="1"/>
  <c r="CT29" i="1"/>
  <c r="DB29" i="1"/>
  <c r="P35" i="1"/>
  <c r="X35" i="1"/>
  <c r="AF35" i="1"/>
  <c r="AN35" i="1"/>
  <c r="AV35" i="1"/>
  <c r="BD35" i="1"/>
  <c r="BL35" i="1"/>
  <c r="BT35" i="1"/>
  <c r="CB35" i="1"/>
  <c r="CJ35" i="1"/>
  <c r="CR35" i="1"/>
  <c r="CZ35" i="1"/>
  <c r="DH35" i="1"/>
  <c r="N41" i="1"/>
  <c r="V41" i="1"/>
  <c r="AD41" i="1"/>
  <c r="AL41" i="1"/>
  <c r="AT41" i="1"/>
  <c r="BB41" i="1"/>
  <c r="BJ41" i="1"/>
  <c r="BR41" i="1"/>
  <c r="BZ41" i="1"/>
  <c r="CH41" i="1"/>
  <c r="CP41" i="1"/>
  <c r="CX41" i="1"/>
  <c r="DF41" i="1"/>
  <c r="CJ44" i="1"/>
  <c r="BJ50" i="1"/>
  <c r="AJ56" i="1"/>
  <c r="CV56" i="1"/>
  <c r="J62" i="1"/>
  <c r="BV62" i="1"/>
  <c r="BD68" i="1"/>
  <c r="L47" i="1"/>
  <c r="T47" i="1"/>
  <c r="AB47" i="1"/>
  <c r="AJ47" i="1"/>
  <c r="AR47" i="1"/>
  <c r="AZ47" i="1"/>
  <c r="BH47" i="1"/>
  <c r="BP47" i="1"/>
  <c r="BX47" i="1"/>
  <c r="CF47" i="1"/>
  <c r="CN47" i="1"/>
  <c r="CV47" i="1"/>
  <c r="DD47" i="1"/>
  <c r="J53" i="1"/>
  <c r="R53" i="1"/>
  <c r="Z53" i="1"/>
  <c r="AH53" i="1"/>
  <c r="AP53" i="1"/>
  <c r="AX53" i="1"/>
  <c r="BF53" i="1"/>
  <c r="BN53" i="1"/>
  <c r="BV53" i="1"/>
  <c r="CD53" i="1"/>
  <c r="CL53" i="1"/>
  <c r="CT53" i="1"/>
  <c r="DB53" i="1"/>
  <c r="P59" i="1"/>
  <c r="X59" i="1"/>
  <c r="AF59" i="1"/>
  <c r="AN59" i="1"/>
  <c r="AV59" i="1"/>
  <c r="BD59" i="1"/>
  <c r="BL59" i="1"/>
  <c r="BT59" i="1"/>
  <c r="CB59" i="1"/>
  <c r="CJ59" i="1"/>
  <c r="CR59" i="1"/>
  <c r="CZ59" i="1"/>
  <c r="DH59" i="1"/>
  <c r="N65" i="1"/>
  <c r="V65" i="1"/>
  <c r="AD65" i="1"/>
  <c r="AL65" i="1"/>
  <c r="AT65" i="1"/>
  <c r="BB65" i="1"/>
  <c r="BJ65" i="1"/>
  <c r="BR65" i="1"/>
  <c r="BZ65" i="1"/>
  <c r="CH65" i="1"/>
  <c r="CP65" i="1"/>
  <c r="CX65" i="1"/>
  <c r="DF65" i="1"/>
  <c r="T71" i="1"/>
  <c r="AZ71" i="1"/>
  <c r="CF71" i="1"/>
  <c r="AH77" i="1"/>
  <c r="CT77" i="1"/>
  <c r="P83" i="1"/>
  <c r="CB83" i="1"/>
  <c r="BB89" i="1"/>
  <c r="AB95" i="1"/>
  <c r="CN95" i="1"/>
  <c r="AN122" i="1"/>
  <c r="J44" i="1"/>
  <c r="R44" i="1"/>
  <c r="Z44" i="1"/>
  <c r="AH44" i="1"/>
  <c r="AP44" i="1"/>
  <c r="AX44" i="1"/>
  <c r="BF44" i="1"/>
  <c r="BN44" i="1"/>
  <c r="BV44" i="1"/>
  <c r="CD44" i="1"/>
  <c r="CL44" i="1"/>
  <c r="CT44" i="1"/>
  <c r="DB44" i="1"/>
  <c r="P50" i="1"/>
  <c r="X50" i="1"/>
  <c r="AF50" i="1"/>
  <c r="AN50" i="1"/>
  <c r="AV50" i="1"/>
  <c r="BD50" i="1"/>
  <c r="BL50" i="1"/>
  <c r="BT50" i="1"/>
  <c r="CB50" i="1"/>
  <c r="CJ50" i="1"/>
  <c r="CR50" i="1"/>
  <c r="CZ50" i="1"/>
  <c r="DH50" i="1"/>
  <c r="N56" i="1"/>
  <c r="V56" i="1"/>
  <c r="AD56" i="1"/>
  <c r="AL56" i="1"/>
  <c r="AT56" i="1"/>
  <c r="BB56" i="1"/>
  <c r="BJ56" i="1"/>
  <c r="BR56" i="1"/>
  <c r="BZ56" i="1"/>
  <c r="CH56" i="1"/>
  <c r="CP56" i="1"/>
  <c r="CX56" i="1"/>
  <c r="DF56" i="1"/>
  <c r="L62" i="1"/>
  <c r="T62" i="1"/>
  <c r="AB62" i="1"/>
  <c r="AJ62" i="1"/>
  <c r="AR62" i="1"/>
  <c r="AZ62" i="1"/>
  <c r="BH62" i="1"/>
  <c r="BP62" i="1"/>
  <c r="BX62" i="1"/>
  <c r="CF62" i="1"/>
  <c r="CN62" i="1"/>
  <c r="CV62" i="1"/>
  <c r="DD62" i="1"/>
  <c r="J68" i="1"/>
  <c r="R68" i="1"/>
  <c r="Z68" i="1"/>
  <c r="AH68" i="1"/>
  <c r="AP68" i="1"/>
  <c r="AX68" i="1"/>
  <c r="BF68" i="1"/>
  <c r="BN68" i="1"/>
  <c r="BV68" i="1"/>
  <c r="CD68" i="1"/>
  <c r="CL68" i="1"/>
  <c r="CT68" i="1"/>
  <c r="DB68" i="1"/>
  <c r="Z71" i="1"/>
  <c r="BF71" i="1"/>
  <c r="CL71" i="1"/>
  <c r="AP77" i="1"/>
  <c r="DB77" i="1"/>
  <c r="X83" i="1"/>
  <c r="CJ83" i="1"/>
  <c r="BJ89" i="1"/>
  <c r="AJ95" i="1"/>
  <c r="CV95" i="1"/>
  <c r="T110" i="1"/>
  <c r="BF116" i="1"/>
  <c r="CZ122" i="1"/>
  <c r="N47" i="1"/>
  <c r="V47" i="1"/>
  <c r="AD47" i="1"/>
  <c r="AL47" i="1"/>
  <c r="AT47" i="1"/>
  <c r="BB47" i="1"/>
  <c r="BJ47" i="1"/>
  <c r="BR47" i="1"/>
  <c r="BZ47" i="1"/>
  <c r="CH47" i="1"/>
  <c r="CP47" i="1"/>
  <c r="CX47" i="1"/>
  <c r="DF47" i="1"/>
  <c r="L53" i="1"/>
  <c r="T53" i="1"/>
  <c r="AB53" i="1"/>
  <c r="AJ53" i="1"/>
  <c r="AR53" i="1"/>
  <c r="AZ53" i="1"/>
  <c r="BH53" i="1"/>
  <c r="BP53" i="1"/>
  <c r="BX53" i="1"/>
  <c r="CF53" i="1"/>
  <c r="CN53" i="1"/>
  <c r="CV53" i="1"/>
  <c r="DD53" i="1"/>
  <c r="J59" i="1"/>
  <c r="R59" i="1"/>
  <c r="Z59" i="1"/>
  <c r="AH59" i="1"/>
  <c r="AP59" i="1"/>
  <c r="AX59" i="1"/>
  <c r="BF59" i="1"/>
  <c r="BN59" i="1"/>
  <c r="BV59" i="1"/>
  <c r="CD59" i="1"/>
  <c r="CL59" i="1"/>
  <c r="CT59" i="1"/>
  <c r="DB59" i="1"/>
  <c r="P65" i="1"/>
  <c r="X65" i="1"/>
  <c r="AF65" i="1"/>
  <c r="AN65" i="1"/>
  <c r="AV65" i="1"/>
  <c r="BD65" i="1"/>
  <c r="BL65" i="1"/>
  <c r="BT65" i="1"/>
  <c r="CB65" i="1"/>
  <c r="CJ65" i="1"/>
  <c r="CR65" i="1"/>
  <c r="CZ65" i="1"/>
  <c r="DH65" i="1"/>
  <c r="AB71" i="1"/>
  <c r="BH71" i="1"/>
  <c r="CN71" i="1"/>
  <c r="AX77" i="1"/>
  <c r="AF83" i="1"/>
  <c r="CR83" i="1"/>
  <c r="BR89" i="1"/>
  <c r="AR95" i="1"/>
  <c r="DD95" i="1"/>
  <c r="AT104" i="1"/>
  <c r="CF110" i="1"/>
  <c r="L44" i="1"/>
  <c r="T44" i="1"/>
  <c r="AB44" i="1"/>
  <c r="AJ44" i="1"/>
  <c r="AR44" i="1"/>
  <c r="AZ44" i="1"/>
  <c r="BH44" i="1"/>
  <c r="BP44" i="1"/>
  <c r="BX44" i="1"/>
  <c r="CF44" i="1"/>
  <c r="CN44" i="1"/>
  <c r="CV44" i="1"/>
  <c r="DD44" i="1"/>
  <c r="J50" i="1"/>
  <c r="R50" i="1"/>
  <c r="Z50" i="1"/>
  <c r="AH50" i="1"/>
  <c r="AP50" i="1"/>
  <c r="AX50" i="1"/>
  <c r="BF50" i="1"/>
  <c r="BN50" i="1"/>
  <c r="BV50" i="1"/>
  <c r="CD50" i="1"/>
  <c r="CL50" i="1"/>
  <c r="CT50" i="1"/>
  <c r="DB50" i="1"/>
  <c r="P56" i="1"/>
  <c r="X56" i="1"/>
  <c r="AF56" i="1"/>
  <c r="AN56" i="1"/>
  <c r="AV56" i="1"/>
  <c r="BD56" i="1"/>
  <c r="BL56" i="1"/>
  <c r="BT56" i="1"/>
  <c r="CB56" i="1"/>
  <c r="CJ56" i="1"/>
  <c r="CR56" i="1"/>
  <c r="CZ56" i="1"/>
  <c r="DH56" i="1"/>
  <c r="N62" i="1"/>
  <c r="V62" i="1"/>
  <c r="AD62" i="1"/>
  <c r="AL62" i="1"/>
  <c r="AT62" i="1"/>
  <c r="BB62" i="1"/>
  <c r="BJ62" i="1"/>
  <c r="BR62" i="1"/>
  <c r="BZ62" i="1"/>
  <c r="CH62" i="1"/>
  <c r="CP62" i="1"/>
  <c r="CX62" i="1"/>
  <c r="DF62" i="1"/>
  <c r="L68" i="1"/>
  <c r="T68" i="1"/>
  <c r="AB68" i="1"/>
  <c r="AJ68" i="1"/>
  <c r="AR68" i="1"/>
  <c r="AZ68" i="1"/>
  <c r="BH68" i="1"/>
  <c r="BP68" i="1"/>
  <c r="BX68" i="1"/>
  <c r="CF68" i="1"/>
  <c r="CN68" i="1"/>
  <c r="CV68" i="1"/>
  <c r="DD68" i="1"/>
  <c r="AH71" i="1"/>
  <c r="BN71" i="1"/>
  <c r="CT71" i="1"/>
  <c r="BF77" i="1"/>
  <c r="AN83" i="1"/>
  <c r="CZ83" i="1"/>
  <c r="N89" i="1"/>
  <c r="BZ89" i="1"/>
  <c r="AZ95" i="1"/>
  <c r="BT98" i="1"/>
  <c r="DF104" i="1"/>
  <c r="P47" i="1"/>
  <c r="X47" i="1"/>
  <c r="AF47" i="1"/>
  <c r="AN47" i="1"/>
  <c r="AV47" i="1"/>
  <c r="BD47" i="1"/>
  <c r="BL47" i="1"/>
  <c r="BT47" i="1"/>
  <c r="CB47" i="1"/>
  <c r="CJ47" i="1"/>
  <c r="CR47" i="1"/>
  <c r="CZ47" i="1"/>
  <c r="DH47" i="1"/>
  <c r="N53" i="1"/>
  <c r="V53" i="1"/>
  <c r="AD53" i="1"/>
  <c r="AL53" i="1"/>
  <c r="AT53" i="1"/>
  <c r="BB53" i="1"/>
  <c r="BJ53" i="1"/>
  <c r="BR53" i="1"/>
  <c r="BZ53" i="1"/>
  <c r="CH53" i="1"/>
  <c r="CP53" i="1"/>
  <c r="CX53" i="1"/>
  <c r="DF53" i="1"/>
  <c r="L59" i="1"/>
  <c r="T59" i="1"/>
  <c r="AB59" i="1"/>
  <c r="AJ59" i="1"/>
  <c r="AR59" i="1"/>
  <c r="AZ59" i="1"/>
  <c r="BH59" i="1"/>
  <c r="BP59" i="1"/>
  <c r="BX59" i="1"/>
  <c r="CF59" i="1"/>
  <c r="CN59" i="1"/>
  <c r="CV59" i="1"/>
  <c r="DD59" i="1"/>
  <c r="J65" i="1"/>
  <c r="R65" i="1"/>
  <c r="Z65" i="1"/>
  <c r="AH65" i="1"/>
  <c r="AP65" i="1"/>
  <c r="AX65" i="1"/>
  <c r="BF65" i="1"/>
  <c r="BN65" i="1"/>
  <c r="BV65" i="1"/>
  <c r="CD65" i="1"/>
  <c r="CL65" i="1"/>
  <c r="CT65" i="1"/>
  <c r="DB65" i="1"/>
  <c r="AJ71" i="1"/>
  <c r="BP71" i="1"/>
  <c r="CV71" i="1"/>
  <c r="BN77" i="1"/>
  <c r="AV83" i="1"/>
  <c r="DH83" i="1"/>
  <c r="V89" i="1"/>
  <c r="CH89" i="1"/>
  <c r="BH95" i="1"/>
  <c r="N44" i="1"/>
  <c r="V44" i="1"/>
  <c r="AD44" i="1"/>
  <c r="AL44" i="1"/>
  <c r="AT44" i="1"/>
  <c r="BB44" i="1"/>
  <c r="BJ44" i="1"/>
  <c r="BR44" i="1"/>
  <c r="BZ44" i="1"/>
  <c r="CH44" i="1"/>
  <c r="CP44" i="1"/>
  <c r="CX44" i="1"/>
  <c r="DF44" i="1"/>
  <c r="L50" i="1"/>
  <c r="T50" i="1"/>
  <c r="AB50" i="1"/>
  <c r="AJ50" i="1"/>
  <c r="AR50" i="1"/>
  <c r="AZ50" i="1"/>
  <c r="BH50" i="1"/>
  <c r="BP50" i="1"/>
  <c r="BX50" i="1"/>
  <c r="CF50" i="1"/>
  <c r="CN50" i="1"/>
  <c r="CV50" i="1"/>
  <c r="DD50" i="1"/>
  <c r="J56" i="1"/>
  <c r="R56" i="1"/>
  <c r="Z56" i="1"/>
  <c r="AH56" i="1"/>
  <c r="AP56" i="1"/>
  <c r="AX56" i="1"/>
  <c r="BF56" i="1"/>
  <c r="BN56" i="1"/>
  <c r="BV56" i="1"/>
  <c r="CD56" i="1"/>
  <c r="CL56" i="1"/>
  <c r="CT56" i="1"/>
  <c r="DB56" i="1"/>
  <c r="P62" i="1"/>
  <c r="X62" i="1"/>
  <c r="AF62" i="1"/>
  <c r="AN62" i="1"/>
  <c r="AV62" i="1"/>
  <c r="BD62" i="1"/>
  <c r="BL62" i="1"/>
  <c r="BT62" i="1"/>
  <c r="CB62" i="1"/>
  <c r="CJ62" i="1"/>
  <c r="CR62" i="1"/>
  <c r="CZ62" i="1"/>
  <c r="DH62" i="1"/>
  <c r="N68" i="1"/>
  <c r="V68" i="1"/>
  <c r="AD68" i="1"/>
  <c r="AL68" i="1"/>
  <c r="AT68" i="1"/>
  <c r="BB68" i="1"/>
  <c r="BJ68" i="1"/>
  <c r="BR68" i="1"/>
  <c r="BZ68" i="1"/>
  <c r="CH68" i="1"/>
  <c r="CP68" i="1"/>
  <c r="CX68" i="1"/>
  <c r="DF68" i="1"/>
  <c r="J71" i="1"/>
  <c r="AP71" i="1"/>
  <c r="BV71" i="1"/>
  <c r="DB71" i="1"/>
  <c r="J77" i="1"/>
  <c r="BV77" i="1"/>
  <c r="BD83" i="1"/>
  <c r="AD89" i="1"/>
  <c r="CP89" i="1"/>
  <c r="BP95" i="1"/>
  <c r="J47" i="1"/>
  <c r="R47" i="1"/>
  <c r="Z47" i="1"/>
  <c r="AH47" i="1"/>
  <c r="AP47" i="1"/>
  <c r="AX47" i="1"/>
  <c r="BF47" i="1"/>
  <c r="BN47" i="1"/>
  <c r="BV47" i="1"/>
  <c r="CD47" i="1"/>
  <c r="CL47" i="1"/>
  <c r="CT47" i="1"/>
  <c r="DB47" i="1"/>
  <c r="P53" i="1"/>
  <c r="X53" i="1"/>
  <c r="AF53" i="1"/>
  <c r="AN53" i="1"/>
  <c r="AV53" i="1"/>
  <c r="BD53" i="1"/>
  <c r="BL53" i="1"/>
  <c r="BT53" i="1"/>
  <c r="CB53" i="1"/>
  <c r="CJ53" i="1"/>
  <c r="CR53" i="1"/>
  <c r="CZ53" i="1"/>
  <c r="DH53" i="1"/>
  <c r="N59" i="1"/>
  <c r="V59" i="1"/>
  <c r="AD59" i="1"/>
  <c r="AL59" i="1"/>
  <c r="AT59" i="1"/>
  <c r="BB59" i="1"/>
  <c r="BJ59" i="1"/>
  <c r="BR59" i="1"/>
  <c r="BZ59" i="1"/>
  <c r="CH59" i="1"/>
  <c r="CP59" i="1"/>
  <c r="CX59" i="1"/>
  <c r="DF59" i="1"/>
  <c r="L65" i="1"/>
  <c r="T65" i="1"/>
  <c r="AB65" i="1"/>
  <c r="AJ65" i="1"/>
  <c r="AR65" i="1"/>
  <c r="AZ65" i="1"/>
  <c r="BH65" i="1"/>
  <c r="BP65" i="1"/>
  <c r="BX65" i="1"/>
  <c r="CF65" i="1"/>
  <c r="CN65" i="1"/>
  <c r="CV65" i="1"/>
  <c r="DD65" i="1"/>
  <c r="L71" i="1"/>
  <c r="AR71" i="1"/>
  <c r="BX71" i="1"/>
  <c r="DD71" i="1"/>
  <c r="R77" i="1"/>
  <c r="CD77" i="1"/>
  <c r="BL83" i="1"/>
  <c r="AL89" i="1"/>
  <c r="CX89" i="1"/>
  <c r="L95" i="1"/>
  <c r="BX95" i="1"/>
  <c r="P74" i="1"/>
  <c r="X74" i="1"/>
  <c r="AF74" i="1"/>
  <c r="AN74" i="1"/>
  <c r="AV74" i="1"/>
  <c r="BD74" i="1"/>
  <c r="BL74" i="1"/>
  <c r="BT74" i="1"/>
  <c r="CB74" i="1"/>
  <c r="CJ74" i="1"/>
  <c r="CR74" i="1"/>
  <c r="CZ74" i="1"/>
  <c r="DH74" i="1"/>
  <c r="N80" i="1"/>
  <c r="V80" i="1"/>
  <c r="AD80" i="1"/>
  <c r="AL80" i="1"/>
  <c r="AT80" i="1"/>
  <c r="BB80" i="1"/>
  <c r="BJ80" i="1"/>
  <c r="BR80" i="1"/>
  <c r="BZ80" i="1"/>
  <c r="CH80" i="1"/>
  <c r="CP80" i="1"/>
  <c r="CX80" i="1"/>
  <c r="DF80" i="1"/>
  <c r="L86" i="1"/>
  <c r="T86" i="1"/>
  <c r="AB86" i="1"/>
  <c r="AJ86" i="1"/>
  <c r="AR86" i="1"/>
  <c r="AZ86" i="1"/>
  <c r="BH86" i="1"/>
  <c r="BP86" i="1"/>
  <c r="BX86" i="1"/>
  <c r="CF86" i="1"/>
  <c r="CN86" i="1"/>
  <c r="CV86" i="1"/>
  <c r="DD86" i="1"/>
  <c r="J92" i="1"/>
  <c r="R92" i="1"/>
  <c r="Z92" i="1"/>
  <c r="AH92" i="1"/>
  <c r="AP92" i="1"/>
  <c r="AX92" i="1"/>
  <c r="BF92" i="1"/>
  <c r="BN92" i="1"/>
  <c r="BV92" i="1"/>
  <c r="CD92" i="1"/>
  <c r="CL92" i="1"/>
  <c r="CT92" i="1"/>
  <c r="DB92" i="1"/>
  <c r="P98" i="1"/>
  <c r="CB98" i="1"/>
  <c r="BB104" i="1"/>
  <c r="AB110" i="1"/>
  <c r="CN110" i="1"/>
  <c r="BN116" i="1"/>
  <c r="AV122" i="1"/>
  <c r="DH122" i="1"/>
  <c r="AD131" i="1"/>
  <c r="BP137" i="1"/>
  <c r="N71" i="1"/>
  <c r="V71" i="1"/>
  <c r="AD71" i="1"/>
  <c r="AL71" i="1"/>
  <c r="AT71" i="1"/>
  <c r="BB71" i="1"/>
  <c r="BJ71" i="1"/>
  <c r="BR71" i="1"/>
  <c r="BZ71" i="1"/>
  <c r="CH71" i="1"/>
  <c r="CP71" i="1"/>
  <c r="CX71" i="1"/>
  <c r="DF71" i="1"/>
  <c r="L77" i="1"/>
  <c r="T77" i="1"/>
  <c r="AB77" i="1"/>
  <c r="AJ77" i="1"/>
  <c r="AR77" i="1"/>
  <c r="AZ77" i="1"/>
  <c r="BH77" i="1"/>
  <c r="BP77" i="1"/>
  <c r="BX77" i="1"/>
  <c r="CF77" i="1"/>
  <c r="CN77" i="1"/>
  <c r="CV77" i="1"/>
  <c r="DD77" i="1"/>
  <c r="J83" i="1"/>
  <c r="R83" i="1"/>
  <c r="Z83" i="1"/>
  <c r="AH83" i="1"/>
  <c r="AP83" i="1"/>
  <c r="AX83" i="1"/>
  <c r="BF83" i="1"/>
  <c r="BN83" i="1"/>
  <c r="BV83" i="1"/>
  <c r="CD83" i="1"/>
  <c r="CL83" i="1"/>
  <c r="CT83" i="1"/>
  <c r="DB83" i="1"/>
  <c r="P89" i="1"/>
  <c r="X89" i="1"/>
  <c r="AF89" i="1"/>
  <c r="AN89" i="1"/>
  <c r="AV89" i="1"/>
  <c r="BD89" i="1"/>
  <c r="BL89" i="1"/>
  <c r="BT89" i="1"/>
  <c r="CB89" i="1"/>
  <c r="CJ89" i="1"/>
  <c r="CR89" i="1"/>
  <c r="CZ89" i="1"/>
  <c r="DH89" i="1"/>
  <c r="N95" i="1"/>
  <c r="V95" i="1"/>
  <c r="AD95" i="1"/>
  <c r="AL95" i="1"/>
  <c r="AT95" i="1"/>
  <c r="BB95" i="1"/>
  <c r="BJ95" i="1"/>
  <c r="BR95" i="1"/>
  <c r="BZ95" i="1"/>
  <c r="CH95" i="1"/>
  <c r="CP95" i="1"/>
  <c r="CX95" i="1"/>
  <c r="DF95" i="1"/>
  <c r="X98" i="1"/>
  <c r="CJ98" i="1"/>
  <c r="BJ104" i="1"/>
  <c r="AJ110" i="1"/>
  <c r="CV110" i="1"/>
  <c r="J116" i="1"/>
  <c r="BV116" i="1"/>
  <c r="BD122" i="1"/>
  <c r="CP131" i="1"/>
  <c r="J74" i="1"/>
  <c r="R74" i="1"/>
  <c r="Z74" i="1"/>
  <c r="AH74" i="1"/>
  <c r="AP74" i="1"/>
  <c r="AX74" i="1"/>
  <c r="BF74" i="1"/>
  <c r="BN74" i="1"/>
  <c r="BV74" i="1"/>
  <c r="CD74" i="1"/>
  <c r="CL74" i="1"/>
  <c r="CT74" i="1"/>
  <c r="DB74" i="1"/>
  <c r="P80" i="1"/>
  <c r="X80" i="1"/>
  <c r="AF80" i="1"/>
  <c r="AN80" i="1"/>
  <c r="AV80" i="1"/>
  <c r="BD80" i="1"/>
  <c r="BL80" i="1"/>
  <c r="BT80" i="1"/>
  <c r="CB80" i="1"/>
  <c r="CJ80" i="1"/>
  <c r="CR80" i="1"/>
  <c r="CZ80" i="1"/>
  <c r="DH80" i="1"/>
  <c r="N86" i="1"/>
  <c r="V86" i="1"/>
  <c r="AD86" i="1"/>
  <c r="AL86" i="1"/>
  <c r="AT86" i="1"/>
  <c r="BB86" i="1"/>
  <c r="BJ86" i="1"/>
  <c r="BR86" i="1"/>
  <c r="BZ86" i="1"/>
  <c r="CH86" i="1"/>
  <c r="CP86" i="1"/>
  <c r="CX86" i="1"/>
  <c r="DF86" i="1"/>
  <c r="L92" i="1"/>
  <c r="T92" i="1"/>
  <c r="AB92" i="1"/>
  <c r="AJ92" i="1"/>
  <c r="AR92" i="1"/>
  <c r="AZ92" i="1"/>
  <c r="BH92" i="1"/>
  <c r="BP92" i="1"/>
  <c r="BX92" i="1"/>
  <c r="CF92" i="1"/>
  <c r="CN92" i="1"/>
  <c r="CV92" i="1"/>
  <c r="DD92" i="1"/>
  <c r="AF98" i="1"/>
  <c r="CR98" i="1"/>
  <c r="BR104" i="1"/>
  <c r="AR110" i="1"/>
  <c r="DD110" i="1"/>
  <c r="R116" i="1"/>
  <c r="CD116" i="1"/>
  <c r="BL122" i="1"/>
  <c r="P71" i="1"/>
  <c r="X71" i="1"/>
  <c r="AF71" i="1"/>
  <c r="AN71" i="1"/>
  <c r="AV71" i="1"/>
  <c r="BD71" i="1"/>
  <c r="BL71" i="1"/>
  <c r="BT71" i="1"/>
  <c r="CB71" i="1"/>
  <c r="CJ71" i="1"/>
  <c r="CR71" i="1"/>
  <c r="CZ71" i="1"/>
  <c r="DH71" i="1"/>
  <c r="N77" i="1"/>
  <c r="V77" i="1"/>
  <c r="AD77" i="1"/>
  <c r="AL77" i="1"/>
  <c r="AT77" i="1"/>
  <c r="BB77" i="1"/>
  <c r="BJ77" i="1"/>
  <c r="BR77" i="1"/>
  <c r="BZ77" i="1"/>
  <c r="CH77" i="1"/>
  <c r="CP77" i="1"/>
  <c r="CX77" i="1"/>
  <c r="DF77" i="1"/>
  <c r="L83" i="1"/>
  <c r="T83" i="1"/>
  <c r="AB83" i="1"/>
  <c r="AJ83" i="1"/>
  <c r="AR83" i="1"/>
  <c r="AZ83" i="1"/>
  <c r="BH83" i="1"/>
  <c r="BP83" i="1"/>
  <c r="BX83" i="1"/>
  <c r="CF83" i="1"/>
  <c r="CN83" i="1"/>
  <c r="CV83" i="1"/>
  <c r="DD83" i="1"/>
  <c r="J89" i="1"/>
  <c r="R89" i="1"/>
  <c r="Z89" i="1"/>
  <c r="AH89" i="1"/>
  <c r="AP89" i="1"/>
  <c r="AX89" i="1"/>
  <c r="BF89" i="1"/>
  <c r="BN89" i="1"/>
  <c r="BV89" i="1"/>
  <c r="CD89" i="1"/>
  <c r="CL89" i="1"/>
  <c r="CT89" i="1"/>
  <c r="DB89" i="1"/>
  <c r="P95" i="1"/>
  <c r="X95" i="1"/>
  <c r="AF95" i="1"/>
  <c r="AN95" i="1"/>
  <c r="AV95" i="1"/>
  <c r="BD95" i="1"/>
  <c r="BL95" i="1"/>
  <c r="BT95" i="1"/>
  <c r="CB95" i="1"/>
  <c r="CJ95" i="1"/>
  <c r="CR95" i="1"/>
  <c r="CZ95" i="1"/>
  <c r="DH95" i="1"/>
  <c r="AN98" i="1"/>
  <c r="CZ98" i="1"/>
  <c r="N104" i="1"/>
  <c r="BZ104" i="1"/>
  <c r="AZ110" i="1"/>
  <c r="Z116" i="1"/>
  <c r="CL116" i="1"/>
  <c r="BT122" i="1"/>
  <c r="L74" i="1"/>
  <c r="T74" i="1"/>
  <c r="AB74" i="1"/>
  <c r="AJ74" i="1"/>
  <c r="AR74" i="1"/>
  <c r="AZ74" i="1"/>
  <c r="BH74" i="1"/>
  <c r="BP74" i="1"/>
  <c r="BX74" i="1"/>
  <c r="CF74" i="1"/>
  <c r="CN74" i="1"/>
  <c r="CV74" i="1"/>
  <c r="DD74" i="1"/>
  <c r="J80" i="1"/>
  <c r="R80" i="1"/>
  <c r="Z80" i="1"/>
  <c r="AH80" i="1"/>
  <c r="AP80" i="1"/>
  <c r="AX80" i="1"/>
  <c r="BF80" i="1"/>
  <c r="BN80" i="1"/>
  <c r="BV80" i="1"/>
  <c r="CD80" i="1"/>
  <c r="CL80" i="1"/>
  <c r="CT80" i="1"/>
  <c r="DB80" i="1"/>
  <c r="P86" i="1"/>
  <c r="X86" i="1"/>
  <c r="AF86" i="1"/>
  <c r="AN86" i="1"/>
  <c r="AV86" i="1"/>
  <c r="BD86" i="1"/>
  <c r="BL86" i="1"/>
  <c r="BT86" i="1"/>
  <c r="CB86" i="1"/>
  <c r="CJ86" i="1"/>
  <c r="CR86" i="1"/>
  <c r="CZ86" i="1"/>
  <c r="DH86" i="1"/>
  <c r="N92" i="1"/>
  <c r="V92" i="1"/>
  <c r="AD92" i="1"/>
  <c r="AL92" i="1"/>
  <c r="AT92" i="1"/>
  <c r="BB92" i="1"/>
  <c r="BJ92" i="1"/>
  <c r="BR92" i="1"/>
  <c r="BZ92" i="1"/>
  <c r="CH92" i="1"/>
  <c r="CP92" i="1"/>
  <c r="CX92" i="1"/>
  <c r="DF92" i="1"/>
  <c r="AV98" i="1"/>
  <c r="DH98" i="1"/>
  <c r="V104" i="1"/>
  <c r="CH104" i="1"/>
  <c r="BH110" i="1"/>
  <c r="AH116" i="1"/>
  <c r="CT116" i="1"/>
  <c r="P122" i="1"/>
  <c r="CB122" i="1"/>
  <c r="P77" i="1"/>
  <c r="X77" i="1"/>
  <c r="AF77" i="1"/>
  <c r="AN77" i="1"/>
  <c r="AV77" i="1"/>
  <c r="BD77" i="1"/>
  <c r="BL77" i="1"/>
  <c r="BT77" i="1"/>
  <c r="CB77" i="1"/>
  <c r="CJ77" i="1"/>
  <c r="CR77" i="1"/>
  <c r="CZ77" i="1"/>
  <c r="DH77" i="1"/>
  <c r="N83" i="1"/>
  <c r="V83" i="1"/>
  <c r="AD83" i="1"/>
  <c r="AL83" i="1"/>
  <c r="AT83" i="1"/>
  <c r="BB83" i="1"/>
  <c r="BJ83" i="1"/>
  <c r="BR83" i="1"/>
  <c r="BZ83" i="1"/>
  <c r="CH83" i="1"/>
  <c r="CP83" i="1"/>
  <c r="CX83" i="1"/>
  <c r="DF83" i="1"/>
  <c r="L89" i="1"/>
  <c r="T89" i="1"/>
  <c r="AB89" i="1"/>
  <c r="AJ89" i="1"/>
  <c r="AR89" i="1"/>
  <c r="AZ89" i="1"/>
  <c r="BH89" i="1"/>
  <c r="BP89" i="1"/>
  <c r="BX89" i="1"/>
  <c r="CF89" i="1"/>
  <c r="CN89" i="1"/>
  <c r="CV89" i="1"/>
  <c r="DD89" i="1"/>
  <c r="J95" i="1"/>
  <c r="R95" i="1"/>
  <c r="Z95" i="1"/>
  <c r="AH95" i="1"/>
  <c r="AP95" i="1"/>
  <c r="AX95" i="1"/>
  <c r="BF95" i="1"/>
  <c r="BN95" i="1"/>
  <c r="BV95" i="1"/>
  <c r="CD95" i="1"/>
  <c r="CL95" i="1"/>
  <c r="CT95" i="1"/>
  <c r="DB95" i="1"/>
  <c r="BD98" i="1"/>
  <c r="AD104" i="1"/>
  <c r="CP104" i="1"/>
  <c r="BP110" i="1"/>
  <c r="AP116" i="1"/>
  <c r="DB116" i="1"/>
  <c r="X122" i="1"/>
  <c r="CJ122" i="1"/>
  <c r="N74" i="1"/>
  <c r="V74" i="1"/>
  <c r="AD74" i="1"/>
  <c r="AL74" i="1"/>
  <c r="AT74" i="1"/>
  <c r="BB74" i="1"/>
  <c r="BJ74" i="1"/>
  <c r="BR74" i="1"/>
  <c r="BZ74" i="1"/>
  <c r="CH74" i="1"/>
  <c r="CP74" i="1"/>
  <c r="CX74" i="1"/>
  <c r="DF74" i="1"/>
  <c r="L80" i="1"/>
  <c r="T80" i="1"/>
  <c r="AB80" i="1"/>
  <c r="AJ80" i="1"/>
  <c r="AR80" i="1"/>
  <c r="AZ80" i="1"/>
  <c r="BH80" i="1"/>
  <c r="BP80" i="1"/>
  <c r="BX80" i="1"/>
  <c r="CF80" i="1"/>
  <c r="CN80" i="1"/>
  <c r="CV80" i="1"/>
  <c r="DD80" i="1"/>
  <c r="J86" i="1"/>
  <c r="R86" i="1"/>
  <c r="Z86" i="1"/>
  <c r="AH86" i="1"/>
  <c r="AP86" i="1"/>
  <c r="AX86" i="1"/>
  <c r="BF86" i="1"/>
  <c r="BN86" i="1"/>
  <c r="BV86" i="1"/>
  <c r="CD86" i="1"/>
  <c r="CL86" i="1"/>
  <c r="CT86" i="1"/>
  <c r="DB86" i="1"/>
  <c r="P92" i="1"/>
  <c r="X92" i="1"/>
  <c r="AF92" i="1"/>
  <c r="AN92" i="1"/>
  <c r="AV92" i="1"/>
  <c r="BD92" i="1"/>
  <c r="BL92" i="1"/>
  <c r="BT92" i="1"/>
  <c r="CB92" i="1"/>
  <c r="CJ92" i="1"/>
  <c r="CR92" i="1"/>
  <c r="CZ92" i="1"/>
  <c r="DH92" i="1"/>
  <c r="BL98" i="1"/>
  <c r="AL104" i="1"/>
  <c r="CX104" i="1"/>
  <c r="L110" i="1"/>
  <c r="BX110" i="1"/>
  <c r="AX116" i="1"/>
  <c r="AF122" i="1"/>
  <c r="CR122" i="1"/>
  <c r="L101" i="1"/>
  <c r="T101" i="1"/>
  <c r="AB101" i="1"/>
  <c r="AJ101" i="1"/>
  <c r="AR101" i="1"/>
  <c r="AZ101" i="1"/>
  <c r="BH101" i="1"/>
  <c r="BP101" i="1"/>
  <c r="BX101" i="1"/>
  <c r="CF101" i="1"/>
  <c r="CN101" i="1"/>
  <c r="CV101" i="1"/>
  <c r="DD101" i="1"/>
  <c r="J107" i="1"/>
  <c r="R107" i="1"/>
  <c r="Z107" i="1"/>
  <c r="AH107" i="1"/>
  <c r="AP107" i="1"/>
  <c r="AX107" i="1"/>
  <c r="BF107" i="1"/>
  <c r="BN107" i="1"/>
  <c r="BV107" i="1"/>
  <c r="CD107" i="1"/>
  <c r="CL107" i="1"/>
  <c r="CT107" i="1"/>
  <c r="DB107" i="1"/>
  <c r="P113" i="1"/>
  <c r="X113" i="1"/>
  <c r="AF113" i="1"/>
  <c r="AN113" i="1"/>
  <c r="AV113" i="1"/>
  <c r="BD113" i="1"/>
  <c r="BL113" i="1"/>
  <c r="BT113" i="1"/>
  <c r="CB113" i="1"/>
  <c r="CJ113" i="1"/>
  <c r="CR113" i="1"/>
  <c r="CZ113" i="1"/>
  <c r="DH113" i="1"/>
  <c r="N119" i="1"/>
  <c r="V119" i="1"/>
  <c r="AD119" i="1"/>
  <c r="AL119" i="1"/>
  <c r="AT119" i="1"/>
  <c r="BB119" i="1"/>
  <c r="BJ119" i="1"/>
  <c r="BR119" i="1"/>
  <c r="BZ119" i="1"/>
  <c r="CH119" i="1"/>
  <c r="CP119" i="1"/>
  <c r="CX119" i="1"/>
  <c r="DF119" i="1"/>
  <c r="L125" i="1"/>
  <c r="T125" i="1"/>
  <c r="AB125" i="1"/>
  <c r="AJ125" i="1"/>
  <c r="AR125" i="1"/>
  <c r="AZ125" i="1"/>
  <c r="BH125" i="1"/>
  <c r="BP125" i="1"/>
  <c r="BX125" i="1"/>
  <c r="CF125" i="1"/>
  <c r="CN125" i="1"/>
  <c r="CV125" i="1"/>
  <c r="DD125" i="1"/>
  <c r="AL131" i="1"/>
  <c r="CX131" i="1"/>
  <c r="L137" i="1"/>
  <c r="BX137" i="1"/>
  <c r="J98" i="1"/>
  <c r="R98" i="1"/>
  <c r="Z98" i="1"/>
  <c r="AH98" i="1"/>
  <c r="AP98" i="1"/>
  <c r="AX98" i="1"/>
  <c r="BF98" i="1"/>
  <c r="BN98" i="1"/>
  <c r="BV98" i="1"/>
  <c r="CD98" i="1"/>
  <c r="CL98" i="1"/>
  <c r="CT98" i="1"/>
  <c r="DB98" i="1"/>
  <c r="P104" i="1"/>
  <c r="X104" i="1"/>
  <c r="AF104" i="1"/>
  <c r="AN104" i="1"/>
  <c r="AV104" i="1"/>
  <c r="BD104" i="1"/>
  <c r="BL104" i="1"/>
  <c r="BT104" i="1"/>
  <c r="CB104" i="1"/>
  <c r="CJ104" i="1"/>
  <c r="CR104" i="1"/>
  <c r="CZ104" i="1"/>
  <c r="DH104" i="1"/>
  <c r="N110" i="1"/>
  <c r="V110" i="1"/>
  <c r="AD110" i="1"/>
  <c r="AL110" i="1"/>
  <c r="AT110" i="1"/>
  <c r="BB110" i="1"/>
  <c r="BJ110" i="1"/>
  <c r="BR110" i="1"/>
  <c r="BZ110" i="1"/>
  <c r="CH110" i="1"/>
  <c r="CP110" i="1"/>
  <c r="CX110" i="1"/>
  <c r="DF110" i="1"/>
  <c r="L116" i="1"/>
  <c r="T116" i="1"/>
  <c r="AB116" i="1"/>
  <c r="AJ116" i="1"/>
  <c r="AR116" i="1"/>
  <c r="AZ116" i="1"/>
  <c r="BH116" i="1"/>
  <c r="BP116" i="1"/>
  <c r="BX116" i="1"/>
  <c r="CF116" i="1"/>
  <c r="CN116" i="1"/>
  <c r="CV116" i="1"/>
  <c r="DD116" i="1"/>
  <c r="J122" i="1"/>
  <c r="R122" i="1"/>
  <c r="Z122" i="1"/>
  <c r="AH122" i="1"/>
  <c r="AP122" i="1"/>
  <c r="AX122" i="1"/>
  <c r="BF122" i="1"/>
  <c r="BN122" i="1"/>
  <c r="BV122" i="1"/>
  <c r="CD122" i="1"/>
  <c r="CL122" i="1"/>
  <c r="CT122" i="1"/>
  <c r="DB122" i="1"/>
  <c r="AT131" i="1"/>
  <c r="DF131" i="1"/>
  <c r="T137" i="1"/>
  <c r="CF137" i="1"/>
  <c r="N101" i="1"/>
  <c r="V101" i="1"/>
  <c r="AD101" i="1"/>
  <c r="AL101" i="1"/>
  <c r="AT101" i="1"/>
  <c r="BB101" i="1"/>
  <c r="BJ101" i="1"/>
  <c r="BR101" i="1"/>
  <c r="BZ101" i="1"/>
  <c r="CH101" i="1"/>
  <c r="CP101" i="1"/>
  <c r="CX101" i="1"/>
  <c r="DF101" i="1"/>
  <c r="L107" i="1"/>
  <c r="T107" i="1"/>
  <c r="AB107" i="1"/>
  <c r="AJ107" i="1"/>
  <c r="AR107" i="1"/>
  <c r="AZ107" i="1"/>
  <c r="BH107" i="1"/>
  <c r="BP107" i="1"/>
  <c r="BX107" i="1"/>
  <c r="CF107" i="1"/>
  <c r="CN107" i="1"/>
  <c r="CV107" i="1"/>
  <c r="DD107" i="1"/>
  <c r="J113" i="1"/>
  <c r="R113" i="1"/>
  <c r="Z113" i="1"/>
  <c r="AH113" i="1"/>
  <c r="AP113" i="1"/>
  <c r="AX113" i="1"/>
  <c r="BF113" i="1"/>
  <c r="BN113" i="1"/>
  <c r="BV113" i="1"/>
  <c r="CD113" i="1"/>
  <c r="CL113" i="1"/>
  <c r="CT113" i="1"/>
  <c r="DB113" i="1"/>
  <c r="P119" i="1"/>
  <c r="X119" i="1"/>
  <c r="AF119" i="1"/>
  <c r="AN119" i="1"/>
  <c r="AV119" i="1"/>
  <c r="BD119" i="1"/>
  <c r="BL119" i="1"/>
  <c r="BT119" i="1"/>
  <c r="CB119" i="1"/>
  <c r="CJ119" i="1"/>
  <c r="CR119" i="1"/>
  <c r="CZ119" i="1"/>
  <c r="DH119" i="1"/>
  <c r="N125" i="1"/>
  <c r="V125" i="1"/>
  <c r="AD125" i="1"/>
  <c r="AL125" i="1"/>
  <c r="AT125" i="1"/>
  <c r="BB125" i="1"/>
  <c r="BJ125" i="1"/>
  <c r="BR125" i="1"/>
  <c r="BZ125" i="1"/>
  <c r="CH125" i="1"/>
  <c r="CP125" i="1"/>
  <c r="CX125" i="1"/>
  <c r="DF125" i="1"/>
  <c r="BB131" i="1"/>
  <c r="AB137" i="1"/>
  <c r="CN137" i="1"/>
  <c r="L98" i="1"/>
  <c r="T98" i="1"/>
  <c r="AB98" i="1"/>
  <c r="AJ98" i="1"/>
  <c r="AR98" i="1"/>
  <c r="AZ98" i="1"/>
  <c r="BH98" i="1"/>
  <c r="BP98" i="1"/>
  <c r="BX98" i="1"/>
  <c r="CF98" i="1"/>
  <c r="CN98" i="1"/>
  <c r="CV98" i="1"/>
  <c r="DD98" i="1"/>
  <c r="J104" i="1"/>
  <c r="R104" i="1"/>
  <c r="Z104" i="1"/>
  <c r="AH104" i="1"/>
  <c r="AP104" i="1"/>
  <c r="AX104" i="1"/>
  <c r="BF104" i="1"/>
  <c r="BN104" i="1"/>
  <c r="BV104" i="1"/>
  <c r="CD104" i="1"/>
  <c r="CL104" i="1"/>
  <c r="CT104" i="1"/>
  <c r="DB104" i="1"/>
  <c r="P110" i="1"/>
  <c r="X110" i="1"/>
  <c r="AF110" i="1"/>
  <c r="AN110" i="1"/>
  <c r="AV110" i="1"/>
  <c r="BD110" i="1"/>
  <c r="BL110" i="1"/>
  <c r="BT110" i="1"/>
  <c r="CB110" i="1"/>
  <c r="CJ110" i="1"/>
  <c r="CR110" i="1"/>
  <c r="CZ110" i="1"/>
  <c r="DH110" i="1"/>
  <c r="N116" i="1"/>
  <c r="V116" i="1"/>
  <c r="AD116" i="1"/>
  <c r="AL116" i="1"/>
  <c r="AT116" i="1"/>
  <c r="BB116" i="1"/>
  <c r="BJ116" i="1"/>
  <c r="BR116" i="1"/>
  <c r="BZ116" i="1"/>
  <c r="CH116" i="1"/>
  <c r="CP116" i="1"/>
  <c r="CX116" i="1"/>
  <c r="DF116" i="1"/>
  <c r="L122" i="1"/>
  <c r="T122" i="1"/>
  <c r="AB122" i="1"/>
  <c r="AJ122" i="1"/>
  <c r="AR122" i="1"/>
  <c r="AZ122" i="1"/>
  <c r="BH122" i="1"/>
  <c r="BP122" i="1"/>
  <c r="BX122" i="1"/>
  <c r="CF122" i="1"/>
  <c r="CN122" i="1"/>
  <c r="CV122" i="1"/>
  <c r="DD122" i="1"/>
  <c r="BJ131" i="1"/>
  <c r="AJ137" i="1"/>
  <c r="CV137" i="1"/>
  <c r="L143" i="1"/>
  <c r="AX149" i="1"/>
  <c r="P101" i="1"/>
  <c r="X101" i="1"/>
  <c r="AF101" i="1"/>
  <c r="AN101" i="1"/>
  <c r="AV101" i="1"/>
  <c r="BD101" i="1"/>
  <c r="BL101" i="1"/>
  <c r="BT101" i="1"/>
  <c r="CB101" i="1"/>
  <c r="CJ101" i="1"/>
  <c r="CR101" i="1"/>
  <c r="CZ101" i="1"/>
  <c r="DH101" i="1"/>
  <c r="N107" i="1"/>
  <c r="V107" i="1"/>
  <c r="AD107" i="1"/>
  <c r="AL107" i="1"/>
  <c r="AT107" i="1"/>
  <c r="BB107" i="1"/>
  <c r="BJ107" i="1"/>
  <c r="BR107" i="1"/>
  <c r="BZ107" i="1"/>
  <c r="CH107" i="1"/>
  <c r="CP107" i="1"/>
  <c r="CX107" i="1"/>
  <c r="DF107" i="1"/>
  <c r="L113" i="1"/>
  <c r="T113" i="1"/>
  <c r="AB113" i="1"/>
  <c r="AJ113" i="1"/>
  <c r="AR113" i="1"/>
  <c r="AZ113" i="1"/>
  <c r="BH113" i="1"/>
  <c r="BP113" i="1"/>
  <c r="BX113" i="1"/>
  <c r="CF113" i="1"/>
  <c r="CN113" i="1"/>
  <c r="CV113" i="1"/>
  <c r="DD113" i="1"/>
  <c r="J119" i="1"/>
  <c r="R119" i="1"/>
  <c r="Z119" i="1"/>
  <c r="AH119" i="1"/>
  <c r="AP119" i="1"/>
  <c r="AX119" i="1"/>
  <c r="BF119" i="1"/>
  <c r="BN119" i="1"/>
  <c r="BV119" i="1"/>
  <c r="CD119" i="1"/>
  <c r="CL119" i="1"/>
  <c r="CT119" i="1"/>
  <c r="DB119" i="1"/>
  <c r="P125" i="1"/>
  <c r="X125" i="1"/>
  <c r="AF125" i="1"/>
  <c r="AN125" i="1"/>
  <c r="AV125" i="1"/>
  <c r="BD125" i="1"/>
  <c r="BL125" i="1"/>
  <c r="BT125" i="1"/>
  <c r="CB125" i="1"/>
  <c r="CJ125" i="1"/>
  <c r="CR125" i="1"/>
  <c r="CZ125" i="1"/>
  <c r="DH125" i="1"/>
  <c r="BR131" i="1"/>
  <c r="AR137" i="1"/>
  <c r="DD137" i="1"/>
  <c r="BX143" i="1"/>
  <c r="CV161" i="1"/>
  <c r="N98" i="1"/>
  <c r="V98" i="1"/>
  <c r="AD98" i="1"/>
  <c r="AL98" i="1"/>
  <c r="AT98" i="1"/>
  <c r="BB98" i="1"/>
  <c r="BJ98" i="1"/>
  <c r="BR98" i="1"/>
  <c r="BZ98" i="1"/>
  <c r="CH98" i="1"/>
  <c r="CP98" i="1"/>
  <c r="CX98" i="1"/>
  <c r="DF98" i="1"/>
  <c r="L104" i="1"/>
  <c r="T104" i="1"/>
  <c r="AB104" i="1"/>
  <c r="AJ104" i="1"/>
  <c r="AR104" i="1"/>
  <c r="AZ104" i="1"/>
  <c r="BH104" i="1"/>
  <c r="BP104" i="1"/>
  <c r="BX104" i="1"/>
  <c r="CF104" i="1"/>
  <c r="CN104" i="1"/>
  <c r="CV104" i="1"/>
  <c r="DD104" i="1"/>
  <c r="J110" i="1"/>
  <c r="R110" i="1"/>
  <c r="Z110" i="1"/>
  <c r="AH110" i="1"/>
  <c r="AP110" i="1"/>
  <c r="AX110" i="1"/>
  <c r="BF110" i="1"/>
  <c r="BN110" i="1"/>
  <c r="BV110" i="1"/>
  <c r="CD110" i="1"/>
  <c r="CL110" i="1"/>
  <c r="CT110" i="1"/>
  <c r="DB110" i="1"/>
  <c r="P116" i="1"/>
  <c r="X116" i="1"/>
  <c r="AF116" i="1"/>
  <c r="AN116" i="1"/>
  <c r="AV116" i="1"/>
  <c r="BD116" i="1"/>
  <c r="BL116" i="1"/>
  <c r="BT116" i="1"/>
  <c r="CB116" i="1"/>
  <c r="CJ116" i="1"/>
  <c r="CR116" i="1"/>
  <c r="CZ116" i="1"/>
  <c r="DH116" i="1"/>
  <c r="N122" i="1"/>
  <c r="V122" i="1"/>
  <c r="AD122" i="1"/>
  <c r="AL122" i="1"/>
  <c r="AT122" i="1"/>
  <c r="BB122" i="1"/>
  <c r="BJ122" i="1"/>
  <c r="BR122" i="1"/>
  <c r="BZ122" i="1"/>
  <c r="CH122" i="1"/>
  <c r="CP122" i="1"/>
  <c r="CX122" i="1"/>
  <c r="DF122" i="1"/>
  <c r="N131" i="1"/>
  <c r="BZ131" i="1"/>
  <c r="AZ137" i="1"/>
  <c r="J101" i="1"/>
  <c r="R101" i="1"/>
  <c r="Z101" i="1"/>
  <c r="AH101" i="1"/>
  <c r="AP101" i="1"/>
  <c r="AX101" i="1"/>
  <c r="BF101" i="1"/>
  <c r="BN101" i="1"/>
  <c r="BV101" i="1"/>
  <c r="CD101" i="1"/>
  <c r="CL101" i="1"/>
  <c r="CT101" i="1"/>
  <c r="DB101" i="1"/>
  <c r="P107" i="1"/>
  <c r="X107" i="1"/>
  <c r="AF107" i="1"/>
  <c r="AN107" i="1"/>
  <c r="AV107" i="1"/>
  <c r="BD107" i="1"/>
  <c r="BL107" i="1"/>
  <c r="BT107" i="1"/>
  <c r="CB107" i="1"/>
  <c r="CJ107" i="1"/>
  <c r="CR107" i="1"/>
  <c r="CZ107" i="1"/>
  <c r="DH107" i="1"/>
  <c r="N113" i="1"/>
  <c r="V113" i="1"/>
  <c r="AD113" i="1"/>
  <c r="AL113" i="1"/>
  <c r="AT113" i="1"/>
  <c r="BB113" i="1"/>
  <c r="BJ113" i="1"/>
  <c r="BR113" i="1"/>
  <c r="BZ113" i="1"/>
  <c r="CH113" i="1"/>
  <c r="CP113" i="1"/>
  <c r="CX113" i="1"/>
  <c r="DF113" i="1"/>
  <c r="L119" i="1"/>
  <c r="T119" i="1"/>
  <c r="AB119" i="1"/>
  <c r="AJ119" i="1"/>
  <c r="AR119" i="1"/>
  <c r="AZ119" i="1"/>
  <c r="BH119" i="1"/>
  <c r="BP119" i="1"/>
  <c r="BX119" i="1"/>
  <c r="CF119" i="1"/>
  <c r="CN119" i="1"/>
  <c r="CV119" i="1"/>
  <c r="DD119" i="1"/>
  <c r="J125" i="1"/>
  <c r="R125" i="1"/>
  <c r="Z125" i="1"/>
  <c r="AH125" i="1"/>
  <c r="AP125" i="1"/>
  <c r="AX125" i="1"/>
  <c r="BF125" i="1"/>
  <c r="BN125" i="1"/>
  <c r="BV125" i="1"/>
  <c r="CD125" i="1"/>
  <c r="CL125" i="1"/>
  <c r="CT125" i="1"/>
  <c r="DB125" i="1"/>
  <c r="V131" i="1"/>
  <c r="CH131" i="1"/>
  <c r="BH137" i="1"/>
  <c r="L128" i="1"/>
  <c r="T128" i="1"/>
  <c r="AB128" i="1"/>
  <c r="AJ128" i="1"/>
  <c r="AR128" i="1"/>
  <c r="AZ128" i="1"/>
  <c r="BH128" i="1"/>
  <c r="BP128" i="1"/>
  <c r="BX128" i="1"/>
  <c r="CF128" i="1"/>
  <c r="CN128" i="1"/>
  <c r="CV128" i="1"/>
  <c r="DD128" i="1"/>
  <c r="J134" i="1"/>
  <c r="R134" i="1"/>
  <c r="Z134" i="1"/>
  <c r="AH134" i="1"/>
  <c r="AP134" i="1"/>
  <c r="AX134" i="1"/>
  <c r="BF134" i="1"/>
  <c r="BN134" i="1"/>
  <c r="BV134" i="1"/>
  <c r="CD134" i="1"/>
  <c r="CL134" i="1"/>
  <c r="CT134" i="1"/>
  <c r="DB134" i="1"/>
  <c r="P140" i="1"/>
  <c r="X140" i="1"/>
  <c r="AF140" i="1"/>
  <c r="AN140" i="1"/>
  <c r="AV140" i="1"/>
  <c r="BD140" i="1"/>
  <c r="BL140" i="1"/>
  <c r="BT140" i="1"/>
  <c r="CB140" i="1"/>
  <c r="CJ140" i="1"/>
  <c r="T143" i="1"/>
  <c r="CF143" i="1"/>
  <c r="BF149" i="1"/>
  <c r="P131" i="1"/>
  <c r="X131" i="1"/>
  <c r="AF131" i="1"/>
  <c r="AN131" i="1"/>
  <c r="AV131" i="1"/>
  <c r="BD131" i="1"/>
  <c r="BL131" i="1"/>
  <c r="BT131" i="1"/>
  <c r="CB131" i="1"/>
  <c r="CJ131" i="1"/>
  <c r="CR131" i="1"/>
  <c r="CZ131" i="1"/>
  <c r="DH131" i="1"/>
  <c r="N137" i="1"/>
  <c r="V137" i="1"/>
  <c r="AD137" i="1"/>
  <c r="AL137" i="1"/>
  <c r="AT137" i="1"/>
  <c r="BB137" i="1"/>
  <c r="BJ137" i="1"/>
  <c r="BR137" i="1"/>
  <c r="BZ137" i="1"/>
  <c r="CH137" i="1"/>
  <c r="CP137" i="1"/>
  <c r="CX137" i="1"/>
  <c r="DF137" i="1"/>
  <c r="CV140" i="1"/>
  <c r="AB143" i="1"/>
  <c r="CN143" i="1"/>
  <c r="BN149" i="1"/>
  <c r="N128" i="1"/>
  <c r="V128" i="1"/>
  <c r="AD128" i="1"/>
  <c r="AL128" i="1"/>
  <c r="AT128" i="1"/>
  <c r="BB128" i="1"/>
  <c r="BJ128" i="1"/>
  <c r="BR128" i="1"/>
  <c r="BZ128" i="1"/>
  <c r="CH128" i="1"/>
  <c r="CP128" i="1"/>
  <c r="CX128" i="1"/>
  <c r="DF128" i="1"/>
  <c r="L134" i="1"/>
  <c r="T134" i="1"/>
  <c r="AB134" i="1"/>
  <c r="AJ134" i="1"/>
  <c r="AR134" i="1"/>
  <c r="AZ134" i="1"/>
  <c r="BH134" i="1"/>
  <c r="BP134" i="1"/>
  <c r="BX134" i="1"/>
  <c r="CF134" i="1"/>
  <c r="CN134" i="1"/>
  <c r="CV134" i="1"/>
  <c r="DD134" i="1"/>
  <c r="J140" i="1"/>
  <c r="R140" i="1"/>
  <c r="Z140" i="1"/>
  <c r="AH140" i="1"/>
  <c r="AP140" i="1"/>
  <c r="AX140" i="1"/>
  <c r="BF140" i="1"/>
  <c r="BN140" i="1"/>
  <c r="BV140" i="1"/>
  <c r="CD140" i="1"/>
  <c r="CL140" i="1"/>
  <c r="AJ143" i="1"/>
  <c r="CV143" i="1"/>
  <c r="J149" i="1"/>
  <c r="BV149" i="1"/>
  <c r="J131" i="1"/>
  <c r="R131" i="1"/>
  <c r="Z131" i="1"/>
  <c r="AH131" i="1"/>
  <c r="AP131" i="1"/>
  <c r="AX131" i="1"/>
  <c r="BF131" i="1"/>
  <c r="BN131" i="1"/>
  <c r="BV131" i="1"/>
  <c r="CD131" i="1"/>
  <c r="CL131" i="1"/>
  <c r="CT131" i="1"/>
  <c r="DB131" i="1"/>
  <c r="P137" i="1"/>
  <c r="X137" i="1"/>
  <c r="AF137" i="1"/>
  <c r="AN137" i="1"/>
  <c r="AV137" i="1"/>
  <c r="BD137" i="1"/>
  <c r="BL137" i="1"/>
  <c r="BT137" i="1"/>
  <c r="CB137" i="1"/>
  <c r="CJ137" i="1"/>
  <c r="CR137" i="1"/>
  <c r="CZ137" i="1"/>
  <c r="DH137" i="1"/>
  <c r="DD140" i="1"/>
  <c r="AR143" i="1"/>
  <c r="DD143" i="1"/>
  <c r="R149" i="1"/>
  <c r="CD149" i="1"/>
  <c r="P128" i="1"/>
  <c r="X128" i="1"/>
  <c r="AF128" i="1"/>
  <c r="AN128" i="1"/>
  <c r="AV128" i="1"/>
  <c r="BD128" i="1"/>
  <c r="BL128" i="1"/>
  <c r="BT128" i="1"/>
  <c r="CB128" i="1"/>
  <c r="CJ128" i="1"/>
  <c r="CR128" i="1"/>
  <c r="CZ128" i="1"/>
  <c r="DH128" i="1"/>
  <c r="N134" i="1"/>
  <c r="V134" i="1"/>
  <c r="AD134" i="1"/>
  <c r="AL134" i="1"/>
  <c r="AT134" i="1"/>
  <c r="BB134" i="1"/>
  <c r="BJ134" i="1"/>
  <c r="BR134" i="1"/>
  <c r="BZ134" i="1"/>
  <c r="CH134" i="1"/>
  <c r="CP134" i="1"/>
  <c r="CX134" i="1"/>
  <c r="DF134" i="1"/>
  <c r="L140" i="1"/>
  <c r="T140" i="1"/>
  <c r="AB140" i="1"/>
  <c r="AJ140" i="1"/>
  <c r="AR140" i="1"/>
  <c r="AZ140" i="1"/>
  <c r="BH140" i="1"/>
  <c r="BP140" i="1"/>
  <c r="BX140" i="1"/>
  <c r="CF140" i="1"/>
  <c r="CN140" i="1"/>
  <c r="AZ143" i="1"/>
  <c r="Z149" i="1"/>
  <c r="CL149" i="1"/>
  <c r="BB167" i="1"/>
  <c r="L131" i="1"/>
  <c r="T131" i="1"/>
  <c r="AB131" i="1"/>
  <c r="AJ131" i="1"/>
  <c r="AR131" i="1"/>
  <c r="AZ131" i="1"/>
  <c r="BH131" i="1"/>
  <c r="BP131" i="1"/>
  <c r="BX131" i="1"/>
  <c r="CF131" i="1"/>
  <c r="CN131" i="1"/>
  <c r="CV131" i="1"/>
  <c r="DD131" i="1"/>
  <c r="J137" i="1"/>
  <c r="R137" i="1"/>
  <c r="Z137" i="1"/>
  <c r="AH137" i="1"/>
  <c r="AP137" i="1"/>
  <c r="AX137" i="1"/>
  <c r="BF137" i="1"/>
  <c r="BN137" i="1"/>
  <c r="BV137" i="1"/>
  <c r="CD137" i="1"/>
  <c r="CL137" i="1"/>
  <c r="CT137" i="1"/>
  <c r="DB137" i="1"/>
  <c r="BH143" i="1"/>
  <c r="AH149" i="1"/>
  <c r="CT149" i="1"/>
  <c r="AD155" i="1"/>
  <c r="J128" i="1"/>
  <c r="R128" i="1"/>
  <c r="Z128" i="1"/>
  <c r="AH128" i="1"/>
  <c r="AP128" i="1"/>
  <c r="AX128" i="1"/>
  <c r="BF128" i="1"/>
  <c r="BN128" i="1"/>
  <c r="BV128" i="1"/>
  <c r="CD128" i="1"/>
  <c r="CL128" i="1"/>
  <c r="CT128" i="1"/>
  <c r="DB128" i="1"/>
  <c r="P134" i="1"/>
  <c r="X134" i="1"/>
  <c r="AF134" i="1"/>
  <c r="AN134" i="1"/>
  <c r="AV134" i="1"/>
  <c r="BD134" i="1"/>
  <c r="BL134" i="1"/>
  <c r="BT134" i="1"/>
  <c r="CB134" i="1"/>
  <c r="CJ134" i="1"/>
  <c r="CR134" i="1"/>
  <c r="CZ134" i="1"/>
  <c r="DH134" i="1"/>
  <c r="N140" i="1"/>
  <c r="V140" i="1"/>
  <c r="AD140" i="1"/>
  <c r="AL140" i="1"/>
  <c r="AT140" i="1"/>
  <c r="BB140" i="1"/>
  <c r="BJ140" i="1"/>
  <c r="BR140" i="1"/>
  <c r="BZ140" i="1"/>
  <c r="CH140" i="1"/>
  <c r="CP140" i="1"/>
  <c r="BP143" i="1"/>
  <c r="AP149" i="1"/>
  <c r="DB149" i="1"/>
  <c r="AJ161" i="1"/>
  <c r="CT140" i="1"/>
  <c r="DB140" i="1"/>
  <c r="P146" i="1"/>
  <c r="X146" i="1"/>
  <c r="AF146" i="1"/>
  <c r="AN146" i="1"/>
  <c r="AV146" i="1"/>
  <c r="BD146" i="1"/>
  <c r="BL146" i="1"/>
  <c r="BT146" i="1"/>
  <c r="CB146" i="1"/>
  <c r="CJ146" i="1"/>
  <c r="CR146" i="1"/>
  <c r="CZ146" i="1"/>
  <c r="DH146" i="1"/>
  <c r="N152" i="1"/>
  <c r="V152" i="1"/>
  <c r="AD152" i="1"/>
  <c r="AL152" i="1"/>
  <c r="AT152" i="1"/>
  <c r="BB152" i="1"/>
  <c r="BJ152" i="1"/>
  <c r="BR152" i="1"/>
  <c r="BZ152" i="1"/>
  <c r="CH152" i="1"/>
  <c r="CP152" i="1"/>
  <c r="CX152" i="1"/>
  <c r="DF152" i="1"/>
  <c r="J155" i="1"/>
  <c r="BB155" i="1"/>
  <c r="CH155" i="1"/>
  <c r="AR161" i="1"/>
  <c r="DD161" i="1"/>
  <c r="CH167" i="1"/>
  <c r="N143" i="1"/>
  <c r="V143" i="1"/>
  <c r="AD143" i="1"/>
  <c r="AL143" i="1"/>
  <c r="AT143" i="1"/>
  <c r="BB143" i="1"/>
  <c r="BJ143" i="1"/>
  <c r="BR143" i="1"/>
  <c r="BZ143" i="1"/>
  <c r="CH143" i="1"/>
  <c r="CP143" i="1"/>
  <c r="CX143" i="1"/>
  <c r="DF143" i="1"/>
  <c r="L149" i="1"/>
  <c r="T149" i="1"/>
  <c r="AB149" i="1"/>
  <c r="AJ149" i="1"/>
  <c r="AR149" i="1"/>
  <c r="AZ149" i="1"/>
  <c r="BH149" i="1"/>
  <c r="BP149" i="1"/>
  <c r="BX149" i="1"/>
  <c r="CF149" i="1"/>
  <c r="CN149" i="1"/>
  <c r="CV149" i="1"/>
  <c r="DD149" i="1"/>
  <c r="N155" i="1"/>
  <c r="AZ161" i="1"/>
  <c r="J146" i="1"/>
  <c r="R146" i="1"/>
  <c r="Z146" i="1"/>
  <c r="AH146" i="1"/>
  <c r="AP146" i="1"/>
  <c r="AX146" i="1"/>
  <c r="BF146" i="1"/>
  <c r="BN146" i="1"/>
  <c r="BV146" i="1"/>
  <c r="CD146" i="1"/>
  <c r="CL146" i="1"/>
  <c r="CT146" i="1"/>
  <c r="DB146" i="1"/>
  <c r="P152" i="1"/>
  <c r="X152" i="1"/>
  <c r="AF152" i="1"/>
  <c r="AN152" i="1"/>
  <c r="AV152" i="1"/>
  <c r="BD152" i="1"/>
  <c r="BL152" i="1"/>
  <c r="BT152" i="1"/>
  <c r="CB152" i="1"/>
  <c r="CJ152" i="1"/>
  <c r="CR152" i="1"/>
  <c r="CZ152" i="1"/>
  <c r="DH152" i="1"/>
  <c r="AL155" i="1"/>
  <c r="BJ155" i="1"/>
  <c r="CP155" i="1"/>
  <c r="BH161" i="1"/>
  <c r="AJ173" i="1"/>
  <c r="P143" i="1"/>
  <c r="X143" i="1"/>
  <c r="AF143" i="1"/>
  <c r="AN143" i="1"/>
  <c r="AV143" i="1"/>
  <c r="BD143" i="1"/>
  <c r="BL143" i="1"/>
  <c r="BT143" i="1"/>
  <c r="CB143" i="1"/>
  <c r="CJ143" i="1"/>
  <c r="CR143" i="1"/>
  <c r="CZ143" i="1"/>
  <c r="DH143" i="1"/>
  <c r="N149" i="1"/>
  <c r="V149" i="1"/>
  <c r="AD149" i="1"/>
  <c r="AL149" i="1"/>
  <c r="AT149" i="1"/>
  <c r="BB149" i="1"/>
  <c r="BJ149" i="1"/>
  <c r="BR149" i="1"/>
  <c r="BZ149" i="1"/>
  <c r="CH149" i="1"/>
  <c r="CP149" i="1"/>
  <c r="CX149" i="1"/>
  <c r="DF149" i="1"/>
  <c r="BP161" i="1"/>
  <c r="BP173" i="1"/>
  <c r="CX140" i="1"/>
  <c r="DF140" i="1"/>
  <c r="L146" i="1"/>
  <c r="T146" i="1"/>
  <c r="AB146" i="1"/>
  <c r="AJ146" i="1"/>
  <c r="AR146" i="1"/>
  <c r="AZ146" i="1"/>
  <c r="BH146" i="1"/>
  <c r="BP146" i="1"/>
  <c r="BX146" i="1"/>
  <c r="CF146" i="1"/>
  <c r="CN146" i="1"/>
  <c r="CV146" i="1"/>
  <c r="DD146" i="1"/>
  <c r="J152" i="1"/>
  <c r="R152" i="1"/>
  <c r="Z152" i="1"/>
  <c r="AH152" i="1"/>
  <c r="AP152" i="1"/>
  <c r="AX152" i="1"/>
  <c r="BF152" i="1"/>
  <c r="BN152" i="1"/>
  <c r="BV152" i="1"/>
  <c r="CD152" i="1"/>
  <c r="CL152" i="1"/>
  <c r="CT152" i="1"/>
  <c r="DB152" i="1"/>
  <c r="V155" i="1"/>
  <c r="BR155" i="1"/>
  <c r="CX155" i="1"/>
  <c r="L161" i="1"/>
  <c r="BX161" i="1"/>
  <c r="CV173" i="1"/>
  <c r="CR185" i="1"/>
  <c r="J143" i="1"/>
  <c r="R143" i="1"/>
  <c r="Z143" i="1"/>
  <c r="AH143" i="1"/>
  <c r="AP143" i="1"/>
  <c r="AX143" i="1"/>
  <c r="BF143" i="1"/>
  <c r="BN143" i="1"/>
  <c r="BV143" i="1"/>
  <c r="CD143" i="1"/>
  <c r="CL143" i="1"/>
  <c r="CT143" i="1"/>
  <c r="DB143" i="1"/>
  <c r="P149" i="1"/>
  <c r="X149" i="1"/>
  <c r="AF149" i="1"/>
  <c r="AN149" i="1"/>
  <c r="AV149" i="1"/>
  <c r="BD149" i="1"/>
  <c r="BL149" i="1"/>
  <c r="BT149" i="1"/>
  <c r="CB149" i="1"/>
  <c r="CJ149" i="1"/>
  <c r="CR149" i="1"/>
  <c r="CZ149" i="1"/>
  <c r="DH149" i="1"/>
  <c r="AT155" i="1"/>
  <c r="DF155" i="1"/>
  <c r="T161" i="1"/>
  <c r="CF161" i="1"/>
  <c r="CR140" i="1"/>
  <c r="CZ140" i="1"/>
  <c r="DH140" i="1"/>
  <c r="N146" i="1"/>
  <c r="V146" i="1"/>
  <c r="AD146" i="1"/>
  <c r="AL146" i="1"/>
  <c r="AT146" i="1"/>
  <c r="BB146" i="1"/>
  <c r="BJ146" i="1"/>
  <c r="BR146" i="1"/>
  <c r="BZ146" i="1"/>
  <c r="CH146" i="1"/>
  <c r="CP146" i="1"/>
  <c r="CX146" i="1"/>
  <c r="DF146" i="1"/>
  <c r="L152" i="1"/>
  <c r="T152" i="1"/>
  <c r="AB152" i="1"/>
  <c r="AJ152" i="1"/>
  <c r="AR152" i="1"/>
  <c r="AZ152" i="1"/>
  <c r="BH152" i="1"/>
  <c r="BP152" i="1"/>
  <c r="BX152" i="1"/>
  <c r="CF152" i="1"/>
  <c r="CN152" i="1"/>
  <c r="CV152" i="1"/>
  <c r="DD152" i="1"/>
  <c r="BZ155" i="1"/>
  <c r="AB161" i="1"/>
  <c r="CN161" i="1"/>
  <c r="V167" i="1"/>
  <c r="R179" i="1"/>
  <c r="J158" i="1"/>
  <c r="R158" i="1"/>
  <c r="Z158" i="1"/>
  <c r="AH158" i="1"/>
  <c r="AP158" i="1"/>
  <c r="AX158" i="1"/>
  <c r="BF158" i="1"/>
  <c r="BN158" i="1"/>
  <c r="BV158" i="1"/>
  <c r="CD158" i="1"/>
  <c r="CL158" i="1"/>
  <c r="CT158" i="1"/>
  <c r="DB158" i="1"/>
  <c r="P164" i="1"/>
  <c r="X164" i="1"/>
  <c r="AF164" i="1"/>
  <c r="AN164" i="1"/>
  <c r="AV164" i="1"/>
  <c r="BD164" i="1"/>
  <c r="BL164" i="1"/>
  <c r="BT164" i="1"/>
  <c r="CB164" i="1"/>
  <c r="CJ164" i="1"/>
  <c r="CR164" i="1"/>
  <c r="CZ164" i="1"/>
  <c r="DH164" i="1"/>
  <c r="X167" i="1"/>
  <c r="BD167" i="1"/>
  <c r="CJ167" i="1"/>
  <c r="AL173" i="1"/>
  <c r="BR173" i="1"/>
  <c r="CX173" i="1"/>
  <c r="T179" i="1"/>
  <c r="BH179" i="1"/>
  <c r="P155" i="1"/>
  <c r="X155" i="1"/>
  <c r="AF155" i="1"/>
  <c r="AN155" i="1"/>
  <c r="AV155" i="1"/>
  <c r="BD155" i="1"/>
  <c r="BL155" i="1"/>
  <c r="BT155" i="1"/>
  <c r="CB155" i="1"/>
  <c r="CJ155" i="1"/>
  <c r="CR155" i="1"/>
  <c r="CZ155" i="1"/>
  <c r="DH155" i="1"/>
  <c r="N161" i="1"/>
  <c r="V161" i="1"/>
  <c r="AD161" i="1"/>
  <c r="AL161" i="1"/>
  <c r="AT161" i="1"/>
  <c r="BB161" i="1"/>
  <c r="BJ161" i="1"/>
  <c r="BR161" i="1"/>
  <c r="BZ161" i="1"/>
  <c r="CH161" i="1"/>
  <c r="CP161" i="1"/>
  <c r="CX161" i="1"/>
  <c r="DF161" i="1"/>
  <c r="AD167" i="1"/>
  <c r="BJ167" i="1"/>
  <c r="CP167" i="1"/>
  <c r="L173" i="1"/>
  <c r="AR173" i="1"/>
  <c r="BX173" i="1"/>
  <c r="DD173" i="1"/>
  <c r="Z179" i="1"/>
  <c r="BV179" i="1"/>
  <c r="BB191" i="1"/>
  <c r="BB203" i="1"/>
  <c r="L158" i="1"/>
  <c r="T158" i="1"/>
  <c r="AB158" i="1"/>
  <c r="AJ158" i="1"/>
  <c r="AR158" i="1"/>
  <c r="AZ158" i="1"/>
  <c r="BH158" i="1"/>
  <c r="BP158" i="1"/>
  <c r="BX158" i="1"/>
  <c r="CF158" i="1"/>
  <c r="CN158" i="1"/>
  <c r="CV158" i="1"/>
  <c r="DD158" i="1"/>
  <c r="J164" i="1"/>
  <c r="R164" i="1"/>
  <c r="Z164" i="1"/>
  <c r="AH164" i="1"/>
  <c r="AP164" i="1"/>
  <c r="AX164" i="1"/>
  <c r="BF164" i="1"/>
  <c r="BN164" i="1"/>
  <c r="BV164" i="1"/>
  <c r="CD164" i="1"/>
  <c r="CL164" i="1"/>
  <c r="CT164" i="1"/>
  <c r="DB164" i="1"/>
  <c r="AF167" i="1"/>
  <c r="BL167" i="1"/>
  <c r="CR167" i="1"/>
  <c r="N173" i="1"/>
  <c r="AT173" i="1"/>
  <c r="BZ173" i="1"/>
  <c r="DF173" i="1"/>
  <c r="AB179" i="1"/>
  <c r="BR191" i="1"/>
  <c r="R155" i="1"/>
  <c r="Z155" i="1"/>
  <c r="AH155" i="1"/>
  <c r="AP155" i="1"/>
  <c r="AX155" i="1"/>
  <c r="BF155" i="1"/>
  <c r="BN155" i="1"/>
  <c r="BV155" i="1"/>
  <c r="CD155" i="1"/>
  <c r="CL155" i="1"/>
  <c r="CT155" i="1"/>
  <c r="DB155" i="1"/>
  <c r="P161" i="1"/>
  <c r="X161" i="1"/>
  <c r="AF161" i="1"/>
  <c r="AN161" i="1"/>
  <c r="AV161" i="1"/>
  <c r="BD161" i="1"/>
  <c r="BL161" i="1"/>
  <c r="BT161" i="1"/>
  <c r="CB161" i="1"/>
  <c r="CJ161" i="1"/>
  <c r="CR161" i="1"/>
  <c r="CZ161" i="1"/>
  <c r="DH161" i="1"/>
  <c r="AL167" i="1"/>
  <c r="BR167" i="1"/>
  <c r="CX167" i="1"/>
  <c r="T173" i="1"/>
  <c r="AZ173" i="1"/>
  <c r="CF173" i="1"/>
  <c r="AH179" i="1"/>
  <c r="N158" i="1"/>
  <c r="V158" i="1"/>
  <c r="AD158" i="1"/>
  <c r="AL158" i="1"/>
  <c r="AT158" i="1"/>
  <c r="BB158" i="1"/>
  <c r="BJ158" i="1"/>
  <c r="BR158" i="1"/>
  <c r="BZ158" i="1"/>
  <c r="CH158" i="1"/>
  <c r="CP158" i="1"/>
  <c r="CX158" i="1"/>
  <c r="DF158" i="1"/>
  <c r="L164" i="1"/>
  <c r="T164" i="1"/>
  <c r="AB164" i="1"/>
  <c r="AJ164" i="1"/>
  <c r="AR164" i="1"/>
  <c r="AZ164" i="1"/>
  <c r="BH164" i="1"/>
  <c r="BP164" i="1"/>
  <c r="BX164" i="1"/>
  <c r="CF164" i="1"/>
  <c r="CN164" i="1"/>
  <c r="CV164" i="1"/>
  <c r="DD164" i="1"/>
  <c r="J167" i="1"/>
  <c r="AN167" i="1"/>
  <c r="BT167" i="1"/>
  <c r="CZ167" i="1"/>
  <c r="V173" i="1"/>
  <c r="BB173" i="1"/>
  <c r="CH173" i="1"/>
  <c r="AJ179" i="1"/>
  <c r="CV179" i="1"/>
  <c r="P185" i="1"/>
  <c r="L155" i="1"/>
  <c r="T155" i="1"/>
  <c r="AB155" i="1"/>
  <c r="AJ155" i="1"/>
  <c r="AR155" i="1"/>
  <c r="AZ155" i="1"/>
  <c r="BH155" i="1"/>
  <c r="BP155" i="1"/>
  <c r="BX155" i="1"/>
  <c r="CF155" i="1"/>
  <c r="CN155" i="1"/>
  <c r="CV155" i="1"/>
  <c r="DD155" i="1"/>
  <c r="J161" i="1"/>
  <c r="R161" i="1"/>
  <c r="Z161" i="1"/>
  <c r="AH161" i="1"/>
  <c r="AP161" i="1"/>
  <c r="AX161" i="1"/>
  <c r="BF161" i="1"/>
  <c r="BN161" i="1"/>
  <c r="BV161" i="1"/>
  <c r="CD161" i="1"/>
  <c r="CL161" i="1"/>
  <c r="CT161" i="1"/>
  <c r="DB161" i="1"/>
  <c r="N167" i="1"/>
  <c r="AT167" i="1"/>
  <c r="BZ167" i="1"/>
  <c r="DF167" i="1"/>
  <c r="AB173" i="1"/>
  <c r="BH173" i="1"/>
  <c r="CN173" i="1"/>
  <c r="J179" i="1"/>
  <c r="AP179" i="1"/>
  <c r="AF185" i="1"/>
  <c r="P158" i="1"/>
  <c r="X158" i="1"/>
  <c r="AF158" i="1"/>
  <c r="AN158" i="1"/>
  <c r="AV158" i="1"/>
  <c r="BD158" i="1"/>
  <c r="BL158" i="1"/>
  <c r="BT158" i="1"/>
  <c r="CB158" i="1"/>
  <c r="CJ158" i="1"/>
  <c r="CR158" i="1"/>
  <c r="CZ158" i="1"/>
  <c r="DH158" i="1"/>
  <c r="N164" i="1"/>
  <c r="V164" i="1"/>
  <c r="AD164" i="1"/>
  <c r="AL164" i="1"/>
  <c r="AT164" i="1"/>
  <c r="BB164" i="1"/>
  <c r="BJ164" i="1"/>
  <c r="BR164" i="1"/>
  <c r="BZ164" i="1"/>
  <c r="CH164" i="1"/>
  <c r="CP164" i="1"/>
  <c r="CX164" i="1"/>
  <c r="DF164" i="1"/>
  <c r="P167" i="1"/>
  <c r="AV167" i="1"/>
  <c r="CB167" i="1"/>
  <c r="DH167" i="1"/>
  <c r="AD173" i="1"/>
  <c r="BJ173" i="1"/>
  <c r="CP173" i="1"/>
  <c r="L179" i="1"/>
  <c r="CB185" i="1"/>
  <c r="P197" i="1"/>
  <c r="J170" i="1"/>
  <c r="R170" i="1"/>
  <c r="Z170" i="1"/>
  <c r="AH170" i="1"/>
  <c r="AP170" i="1"/>
  <c r="AX170" i="1"/>
  <c r="BF170" i="1"/>
  <c r="BN170" i="1"/>
  <c r="BV170" i="1"/>
  <c r="CD170" i="1"/>
  <c r="CL170" i="1"/>
  <c r="CT170" i="1"/>
  <c r="DB170" i="1"/>
  <c r="P176" i="1"/>
  <c r="X176" i="1"/>
  <c r="AF176" i="1"/>
  <c r="AN176" i="1"/>
  <c r="AV176" i="1"/>
  <c r="BD176" i="1"/>
  <c r="BL176" i="1"/>
  <c r="BT176" i="1"/>
  <c r="CB176" i="1"/>
  <c r="CJ176" i="1"/>
  <c r="CR176" i="1"/>
  <c r="CZ176" i="1"/>
  <c r="DH176" i="1"/>
  <c r="AR179" i="1"/>
  <c r="BF179" i="1"/>
  <c r="BX179" i="1"/>
  <c r="CT179" i="1"/>
  <c r="X185" i="1"/>
  <c r="CJ185" i="1"/>
  <c r="BJ191" i="1"/>
  <c r="CB197" i="1"/>
  <c r="L170" i="1"/>
  <c r="T170" i="1"/>
  <c r="AB170" i="1"/>
  <c r="AJ170" i="1"/>
  <c r="AR170" i="1"/>
  <c r="AZ170" i="1"/>
  <c r="BH170" i="1"/>
  <c r="BP170" i="1"/>
  <c r="BX170" i="1"/>
  <c r="CF170" i="1"/>
  <c r="CN170" i="1"/>
  <c r="CV170" i="1"/>
  <c r="DD170" i="1"/>
  <c r="J176" i="1"/>
  <c r="R176" i="1"/>
  <c r="Z176" i="1"/>
  <c r="AH176" i="1"/>
  <c r="AP176" i="1"/>
  <c r="AX176" i="1"/>
  <c r="BF176" i="1"/>
  <c r="BN176" i="1"/>
  <c r="BV176" i="1"/>
  <c r="CD176" i="1"/>
  <c r="CL176" i="1"/>
  <c r="CT176" i="1"/>
  <c r="DB176" i="1"/>
  <c r="AV179" i="1"/>
  <c r="CD179" i="1"/>
  <c r="AN185" i="1"/>
  <c r="CZ185" i="1"/>
  <c r="N191" i="1"/>
  <c r="BZ191" i="1"/>
  <c r="BV206" i="1"/>
  <c r="R167" i="1"/>
  <c r="Z167" i="1"/>
  <c r="AH167" i="1"/>
  <c r="AP167" i="1"/>
  <c r="AX167" i="1"/>
  <c r="BF167" i="1"/>
  <c r="BN167" i="1"/>
  <c r="BV167" i="1"/>
  <c r="CD167" i="1"/>
  <c r="CL167" i="1"/>
  <c r="CT167" i="1"/>
  <c r="DB167" i="1"/>
  <c r="P173" i="1"/>
  <c r="X173" i="1"/>
  <c r="AF173" i="1"/>
  <c r="AN173" i="1"/>
  <c r="AV173" i="1"/>
  <c r="BD173" i="1"/>
  <c r="BL173" i="1"/>
  <c r="BT173" i="1"/>
  <c r="CB173" i="1"/>
  <c r="CJ173" i="1"/>
  <c r="CR173" i="1"/>
  <c r="CZ173" i="1"/>
  <c r="DH173" i="1"/>
  <c r="N179" i="1"/>
  <c r="V179" i="1"/>
  <c r="AD179" i="1"/>
  <c r="AL179" i="1"/>
  <c r="CF179" i="1"/>
  <c r="DB179" i="1"/>
  <c r="AV185" i="1"/>
  <c r="DH185" i="1"/>
  <c r="V191" i="1"/>
  <c r="CH191" i="1"/>
  <c r="N170" i="1"/>
  <c r="V170" i="1"/>
  <c r="AD170" i="1"/>
  <c r="AL170" i="1"/>
  <c r="AT170" i="1"/>
  <c r="BB170" i="1"/>
  <c r="BJ170" i="1"/>
  <c r="BR170" i="1"/>
  <c r="BZ170" i="1"/>
  <c r="CH170" i="1"/>
  <c r="CP170" i="1"/>
  <c r="CX170" i="1"/>
  <c r="DF170" i="1"/>
  <c r="L176" i="1"/>
  <c r="T176" i="1"/>
  <c r="AB176" i="1"/>
  <c r="AJ176" i="1"/>
  <c r="AR176" i="1"/>
  <c r="AZ176" i="1"/>
  <c r="BH176" i="1"/>
  <c r="BP176" i="1"/>
  <c r="BX176" i="1"/>
  <c r="CF176" i="1"/>
  <c r="CN176" i="1"/>
  <c r="CV176" i="1"/>
  <c r="DD176" i="1"/>
  <c r="AX179" i="1"/>
  <c r="BN179" i="1"/>
  <c r="DD179" i="1"/>
  <c r="BD185" i="1"/>
  <c r="AD191" i="1"/>
  <c r="CP191" i="1"/>
  <c r="L167" i="1"/>
  <c r="T167" i="1"/>
  <c r="AB167" i="1"/>
  <c r="AJ167" i="1"/>
  <c r="AR167" i="1"/>
  <c r="AZ167" i="1"/>
  <c r="BH167" i="1"/>
  <c r="BP167" i="1"/>
  <c r="BX167" i="1"/>
  <c r="CF167" i="1"/>
  <c r="CN167" i="1"/>
  <c r="CV167" i="1"/>
  <c r="DD167" i="1"/>
  <c r="J173" i="1"/>
  <c r="R173" i="1"/>
  <c r="Z173" i="1"/>
  <c r="AH173" i="1"/>
  <c r="AP173" i="1"/>
  <c r="AX173" i="1"/>
  <c r="BF173" i="1"/>
  <c r="BN173" i="1"/>
  <c r="BV173" i="1"/>
  <c r="CD173" i="1"/>
  <c r="CL173" i="1"/>
  <c r="CT173" i="1"/>
  <c r="DB173" i="1"/>
  <c r="P179" i="1"/>
  <c r="X179" i="1"/>
  <c r="AF179" i="1"/>
  <c r="AN179" i="1"/>
  <c r="AZ179" i="1"/>
  <c r="BP179" i="1"/>
  <c r="CL179" i="1"/>
  <c r="BL185" i="1"/>
  <c r="AL191" i="1"/>
  <c r="CX191" i="1"/>
  <c r="CX212" i="1"/>
  <c r="P170" i="1"/>
  <c r="X170" i="1"/>
  <c r="AF170" i="1"/>
  <c r="AN170" i="1"/>
  <c r="AV170" i="1"/>
  <c r="BD170" i="1"/>
  <c r="BL170" i="1"/>
  <c r="BT170" i="1"/>
  <c r="CB170" i="1"/>
  <c r="CJ170" i="1"/>
  <c r="CR170" i="1"/>
  <c r="CZ170" i="1"/>
  <c r="DH170" i="1"/>
  <c r="N176" i="1"/>
  <c r="V176" i="1"/>
  <c r="AD176" i="1"/>
  <c r="AL176" i="1"/>
  <c r="AT176" i="1"/>
  <c r="BB176" i="1"/>
  <c r="BJ176" i="1"/>
  <c r="BR176" i="1"/>
  <c r="BZ176" i="1"/>
  <c r="CH176" i="1"/>
  <c r="CP176" i="1"/>
  <c r="CX176" i="1"/>
  <c r="DF176" i="1"/>
  <c r="CN179" i="1"/>
  <c r="BT185" i="1"/>
  <c r="AT191" i="1"/>
  <c r="DF191" i="1"/>
  <c r="N182" i="1"/>
  <c r="V182" i="1"/>
  <c r="AD182" i="1"/>
  <c r="AL182" i="1"/>
  <c r="AT182" i="1"/>
  <c r="BB182" i="1"/>
  <c r="BJ182" i="1"/>
  <c r="BR182" i="1"/>
  <c r="BZ182" i="1"/>
  <c r="CH182" i="1"/>
  <c r="CP182" i="1"/>
  <c r="CX182" i="1"/>
  <c r="DF182" i="1"/>
  <c r="L188" i="1"/>
  <c r="T188" i="1"/>
  <c r="AB188" i="1"/>
  <c r="AJ188" i="1"/>
  <c r="AR188" i="1"/>
  <c r="AZ188" i="1"/>
  <c r="BH188" i="1"/>
  <c r="BP188" i="1"/>
  <c r="BX188" i="1"/>
  <c r="CF188" i="1"/>
  <c r="CN188" i="1"/>
  <c r="CV188" i="1"/>
  <c r="DD188" i="1"/>
  <c r="X197" i="1"/>
  <c r="CJ197" i="1"/>
  <c r="BJ203" i="1"/>
  <c r="J185" i="1"/>
  <c r="R185" i="1"/>
  <c r="Z185" i="1"/>
  <c r="AH185" i="1"/>
  <c r="AP185" i="1"/>
  <c r="AX185" i="1"/>
  <c r="BF185" i="1"/>
  <c r="BN185" i="1"/>
  <c r="BV185" i="1"/>
  <c r="CD185" i="1"/>
  <c r="CL185" i="1"/>
  <c r="CT185" i="1"/>
  <c r="DB185" i="1"/>
  <c r="P191" i="1"/>
  <c r="X191" i="1"/>
  <c r="AF191" i="1"/>
  <c r="AN191" i="1"/>
  <c r="AV191" i="1"/>
  <c r="BD191" i="1"/>
  <c r="BL191" i="1"/>
  <c r="BT191" i="1"/>
  <c r="CB191" i="1"/>
  <c r="CJ191" i="1"/>
  <c r="CR191" i="1"/>
  <c r="CZ191" i="1"/>
  <c r="DH191" i="1"/>
  <c r="AF197" i="1"/>
  <c r="CR197" i="1"/>
  <c r="BR203" i="1"/>
  <c r="CT221" i="1"/>
  <c r="P182" i="1"/>
  <c r="X182" i="1"/>
  <c r="AF182" i="1"/>
  <c r="AN182" i="1"/>
  <c r="AV182" i="1"/>
  <c r="BD182" i="1"/>
  <c r="BL182" i="1"/>
  <c r="BT182" i="1"/>
  <c r="CB182" i="1"/>
  <c r="CJ182" i="1"/>
  <c r="CR182" i="1"/>
  <c r="CZ182" i="1"/>
  <c r="DH182" i="1"/>
  <c r="N188" i="1"/>
  <c r="V188" i="1"/>
  <c r="AD188" i="1"/>
  <c r="AL188" i="1"/>
  <c r="AT188" i="1"/>
  <c r="BB188" i="1"/>
  <c r="BJ188" i="1"/>
  <c r="BR188" i="1"/>
  <c r="BZ188" i="1"/>
  <c r="CH188" i="1"/>
  <c r="CP188" i="1"/>
  <c r="CX188" i="1"/>
  <c r="DF188" i="1"/>
  <c r="AN197" i="1"/>
  <c r="CZ197" i="1"/>
  <c r="N203" i="1"/>
  <c r="BZ203" i="1"/>
  <c r="AT179" i="1"/>
  <c r="BB179" i="1"/>
  <c r="BJ179" i="1"/>
  <c r="BR179" i="1"/>
  <c r="BZ179" i="1"/>
  <c r="CH179" i="1"/>
  <c r="CP179" i="1"/>
  <c r="CX179" i="1"/>
  <c r="DF179" i="1"/>
  <c r="L185" i="1"/>
  <c r="T185" i="1"/>
  <c r="AB185" i="1"/>
  <c r="AJ185" i="1"/>
  <c r="AR185" i="1"/>
  <c r="AZ185" i="1"/>
  <c r="BH185" i="1"/>
  <c r="BP185" i="1"/>
  <c r="BX185" i="1"/>
  <c r="CF185" i="1"/>
  <c r="CN185" i="1"/>
  <c r="CV185" i="1"/>
  <c r="DD185" i="1"/>
  <c r="J191" i="1"/>
  <c r="R191" i="1"/>
  <c r="Z191" i="1"/>
  <c r="AH191" i="1"/>
  <c r="AP191" i="1"/>
  <c r="AX191" i="1"/>
  <c r="BF191" i="1"/>
  <c r="BN191" i="1"/>
  <c r="BV191" i="1"/>
  <c r="CD191" i="1"/>
  <c r="CL191" i="1"/>
  <c r="CT191" i="1"/>
  <c r="DB191" i="1"/>
  <c r="AV197" i="1"/>
  <c r="DH197" i="1"/>
  <c r="V203" i="1"/>
  <c r="CH203" i="1"/>
  <c r="J182" i="1"/>
  <c r="R182" i="1"/>
  <c r="Z182" i="1"/>
  <c r="AH182" i="1"/>
  <c r="AP182" i="1"/>
  <c r="AX182" i="1"/>
  <c r="BF182" i="1"/>
  <c r="BN182" i="1"/>
  <c r="BV182" i="1"/>
  <c r="CD182" i="1"/>
  <c r="CL182" i="1"/>
  <c r="CT182" i="1"/>
  <c r="DB182" i="1"/>
  <c r="P188" i="1"/>
  <c r="X188" i="1"/>
  <c r="AF188" i="1"/>
  <c r="AN188" i="1"/>
  <c r="AV188" i="1"/>
  <c r="BD188" i="1"/>
  <c r="BL188" i="1"/>
  <c r="BT188" i="1"/>
  <c r="CB188" i="1"/>
  <c r="CJ188" i="1"/>
  <c r="CR188" i="1"/>
  <c r="CZ188" i="1"/>
  <c r="DH188" i="1"/>
  <c r="BD197" i="1"/>
  <c r="AD203" i="1"/>
  <c r="CP203" i="1"/>
  <c r="L218" i="1"/>
  <c r="BD179" i="1"/>
  <c r="BL179" i="1"/>
  <c r="BT179" i="1"/>
  <c r="CB179" i="1"/>
  <c r="CJ179" i="1"/>
  <c r="CR179" i="1"/>
  <c r="CZ179" i="1"/>
  <c r="DH179" i="1"/>
  <c r="N185" i="1"/>
  <c r="V185" i="1"/>
  <c r="AD185" i="1"/>
  <c r="AL185" i="1"/>
  <c r="AT185" i="1"/>
  <c r="BB185" i="1"/>
  <c r="BJ185" i="1"/>
  <c r="BR185" i="1"/>
  <c r="BZ185" i="1"/>
  <c r="CH185" i="1"/>
  <c r="CP185" i="1"/>
  <c r="CX185" i="1"/>
  <c r="DF185" i="1"/>
  <c r="L191" i="1"/>
  <c r="T191" i="1"/>
  <c r="AB191" i="1"/>
  <c r="AJ191" i="1"/>
  <c r="AR191" i="1"/>
  <c r="AZ191" i="1"/>
  <c r="BH191" i="1"/>
  <c r="BP191" i="1"/>
  <c r="BX191" i="1"/>
  <c r="CF191" i="1"/>
  <c r="CN191" i="1"/>
  <c r="CV191" i="1"/>
  <c r="DD191" i="1"/>
  <c r="BL197" i="1"/>
  <c r="AL203" i="1"/>
  <c r="CX203" i="1"/>
  <c r="BX218" i="1"/>
  <c r="L182" i="1"/>
  <c r="T182" i="1"/>
  <c r="AB182" i="1"/>
  <c r="AJ182" i="1"/>
  <c r="AR182" i="1"/>
  <c r="AZ182" i="1"/>
  <c r="BH182" i="1"/>
  <c r="BP182" i="1"/>
  <c r="BX182" i="1"/>
  <c r="CF182" i="1"/>
  <c r="CN182" i="1"/>
  <c r="CV182" i="1"/>
  <c r="DD182" i="1"/>
  <c r="J188" i="1"/>
  <c r="R188" i="1"/>
  <c r="Z188" i="1"/>
  <c r="AH188" i="1"/>
  <c r="AP188" i="1"/>
  <c r="AX188" i="1"/>
  <c r="BF188" i="1"/>
  <c r="BN188" i="1"/>
  <c r="BV188" i="1"/>
  <c r="CD188" i="1"/>
  <c r="CL188" i="1"/>
  <c r="CT188" i="1"/>
  <c r="DB188" i="1"/>
  <c r="BT197" i="1"/>
  <c r="AT203" i="1"/>
  <c r="DF203" i="1"/>
  <c r="AL212" i="1"/>
  <c r="N194" i="1"/>
  <c r="V194" i="1"/>
  <c r="AD194" i="1"/>
  <c r="AL194" i="1"/>
  <c r="AT194" i="1"/>
  <c r="BB194" i="1"/>
  <c r="BJ194" i="1"/>
  <c r="BR194" i="1"/>
  <c r="BZ194" i="1"/>
  <c r="CH194" i="1"/>
  <c r="CP194" i="1"/>
  <c r="CX194" i="1"/>
  <c r="DF194" i="1"/>
  <c r="L200" i="1"/>
  <c r="T200" i="1"/>
  <c r="AB200" i="1"/>
  <c r="AJ200" i="1"/>
  <c r="AR200" i="1"/>
  <c r="AZ200" i="1"/>
  <c r="BH200" i="1"/>
  <c r="BP200" i="1"/>
  <c r="BX200" i="1"/>
  <c r="CF200" i="1"/>
  <c r="CN200" i="1"/>
  <c r="CV200" i="1"/>
  <c r="DD200" i="1"/>
  <c r="J206" i="1"/>
  <c r="R206" i="1"/>
  <c r="Z206" i="1"/>
  <c r="AH206" i="1"/>
  <c r="AP206" i="1"/>
  <c r="AX206" i="1"/>
  <c r="BF206" i="1"/>
  <c r="BN206" i="1"/>
  <c r="AT212" i="1"/>
  <c r="DF212" i="1"/>
  <c r="T218" i="1"/>
  <c r="CF218" i="1"/>
  <c r="J197" i="1"/>
  <c r="R197" i="1"/>
  <c r="Z197" i="1"/>
  <c r="AH197" i="1"/>
  <c r="AP197" i="1"/>
  <c r="AX197" i="1"/>
  <c r="BF197" i="1"/>
  <c r="BN197" i="1"/>
  <c r="BV197" i="1"/>
  <c r="CD197" i="1"/>
  <c r="CL197" i="1"/>
  <c r="CT197" i="1"/>
  <c r="DB197" i="1"/>
  <c r="P203" i="1"/>
  <c r="X203" i="1"/>
  <c r="AF203" i="1"/>
  <c r="AN203" i="1"/>
  <c r="AV203" i="1"/>
  <c r="BD203" i="1"/>
  <c r="BL203" i="1"/>
  <c r="BT203" i="1"/>
  <c r="CB203" i="1"/>
  <c r="CJ203" i="1"/>
  <c r="CR203" i="1"/>
  <c r="CZ203" i="1"/>
  <c r="DH203" i="1"/>
  <c r="CB206" i="1"/>
  <c r="BB212" i="1"/>
  <c r="AB218" i="1"/>
  <c r="CN218" i="1"/>
  <c r="P194" i="1"/>
  <c r="X194" i="1"/>
  <c r="AF194" i="1"/>
  <c r="AN194" i="1"/>
  <c r="AV194" i="1"/>
  <c r="BD194" i="1"/>
  <c r="BL194" i="1"/>
  <c r="BT194" i="1"/>
  <c r="CB194" i="1"/>
  <c r="CJ194" i="1"/>
  <c r="CR194" i="1"/>
  <c r="CZ194" i="1"/>
  <c r="DH194" i="1"/>
  <c r="N200" i="1"/>
  <c r="V200" i="1"/>
  <c r="AD200" i="1"/>
  <c r="AL200" i="1"/>
  <c r="AT200" i="1"/>
  <c r="BB200" i="1"/>
  <c r="BJ200" i="1"/>
  <c r="BR200" i="1"/>
  <c r="BZ200" i="1"/>
  <c r="CH200" i="1"/>
  <c r="CP200" i="1"/>
  <c r="CX200" i="1"/>
  <c r="DF200" i="1"/>
  <c r="L206" i="1"/>
  <c r="T206" i="1"/>
  <c r="AB206" i="1"/>
  <c r="AJ206" i="1"/>
  <c r="AR206" i="1"/>
  <c r="AZ206" i="1"/>
  <c r="BH206" i="1"/>
  <c r="BP206" i="1"/>
  <c r="CJ206" i="1"/>
  <c r="BJ212" i="1"/>
  <c r="AJ218" i="1"/>
  <c r="CV218" i="1"/>
  <c r="L197" i="1"/>
  <c r="T197" i="1"/>
  <c r="AB197" i="1"/>
  <c r="AJ197" i="1"/>
  <c r="AR197" i="1"/>
  <c r="AZ197" i="1"/>
  <c r="BH197" i="1"/>
  <c r="BP197" i="1"/>
  <c r="BX197" i="1"/>
  <c r="CF197" i="1"/>
  <c r="CN197" i="1"/>
  <c r="CV197" i="1"/>
  <c r="DD197" i="1"/>
  <c r="J203" i="1"/>
  <c r="R203" i="1"/>
  <c r="Z203" i="1"/>
  <c r="AH203" i="1"/>
  <c r="AP203" i="1"/>
  <c r="AX203" i="1"/>
  <c r="BF203" i="1"/>
  <c r="BN203" i="1"/>
  <c r="BV203" i="1"/>
  <c r="CD203" i="1"/>
  <c r="CL203" i="1"/>
  <c r="CT203" i="1"/>
  <c r="DB203" i="1"/>
  <c r="CR206" i="1"/>
  <c r="BR212" i="1"/>
  <c r="AR218" i="1"/>
  <c r="DD218" i="1"/>
  <c r="J194" i="1"/>
  <c r="R194" i="1"/>
  <c r="Z194" i="1"/>
  <c r="AH194" i="1"/>
  <c r="AP194" i="1"/>
  <c r="AX194" i="1"/>
  <c r="BF194" i="1"/>
  <c r="BN194" i="1"/>
  <c r="BV194" i="1"/>
  <c r="CD194" i="1"/>
  <c r="CL194" i="1"/>
  <c r="CT194" i="1"/>
  <c r="DB194" i="1"/>
  <c r="P200" i="1"/>
  <c r="X200" i="1"/>
  <c r="AF200" i="1"/>
  <c r="AN200" i="1"/>
  <c r="AV200" i="1"/>
  <c r="BD200" i="1"/>
  <c r="BL200" i="1"/>
  <c r="BT200" i="1"/>
  <c r="CB200" i="1"/>
  <c r="CJ200" i="1"/>
  <c r="CR200" i="1"/>
  <c r="CZ200" i="1"/>
  <c r="DH200" i="1"/>
  <c r="N206" i="1"/>
  <c r="V206" i="1"/>
  <c r="AD206" i="1"/>
  <c r="AL206" i="1"/>
  <c r="AT206" i="1"/>
  <c r="BB206" i="1"/>
  <c r="BJ206" i="1"/>
  <c r="BR206" i="1"/>
  <c r="CZ206" i="1"/>
  <c r="N212" i="1"/>
  <c r="BZ212" i="1"/>
  <c r="AZ218" i="1"/>
  <c r="N197" i="1"/>
  <c r="V197" i="1"/>
  <c r="AD197" i="1"/>
  <c r="AL197" i="1"/>
  <c r="AT197" i="1"/>
  <c r="BB197" i="1"/>
  <c r="BJ197" i="1"/>
  <c r="BR197" i="1"/>
  <c r="BZ197" i="1"/>
  <c r="CH197" i="1"/>
  <c r="CP197" i="1"/>
  <c r="CX197" i="1"/>
  <c r="DF197" i="1"/>
  <c r="L203" i="1"/>
  <c r="T203" i="1"/>
  <c r="AB203" i="1"/>
  <c r="AJ203" i="1"/>
  <c r="AR203" i="1"/>
  <c r="AZ203" i="1"/>
  <c r="BH203" i="1"/>
  <c r="BP203" i="1"/>
  <c r="BX203" i="1"/>
  <c r="CF203" i="1"/>
  <c r="CN203" i="1"/>
  <c r="CV203" i="1"/>
  <c r="DD203" i="1"/>
  <c r="DH206" i="1"/>
  <c r="V212" i="1"/>
  <c r="CH212" i="1"/>
  <c r="BH218" i="1"/>
  <c r="L194" i="1"/>
  <c r="T194" i="1"/>
  <c r="AB194" i="1"/>
  <c r="AJ194" i="1"/>
  <c r="AR194" i="1"/>
  <c r="AZ194" i="1"/>
  <c r="BH194" i="1"/>
  <c r="BP194" i="1"/>
  <c r="BX194" i="1"/>
  <c r="CF194" i="1"/>
  <c r="CN194" i="1"/>
  <c r="CV194" i="1"/>
  <c r="DD194" i="1"/>
  <c r="J200" i="1"/>
  <c r="R200" i="1"/>
  <c r="Z200" i="1"/>
  <c r="AH200" i="1"/>
  <c r="AP200" i="1"/>
  <c r="AX200" i="1"/>
  <c r="BF200" i="1"/>
  <c r="BN200" i="1"/>
  <c r="BV200" i="1"/>
  <c r="CD200" i="1"/>
  <c r="CL200" i="1"/>
  <c r="CT200" i="1"/>
  <c r="DB200" i="1"/>
  <c r="P206" i="1"/>
  <c r="X206" i="1"/>
  <c r="AF206" i="1"/>
  <c r="AN206" i="1"/>
  <c r="AV206" i="1"/>
  <c r="BD206" i="1"/>
  <c r="BL206" i="1"/>
  <c r="BT206" i="1"/>
  <c r="AD212" i="1"/>
  <c r="CP212" i="1"/>
  <c r="BP218" i="1"/>
  <c r="CJ221" i="1"/>
  <c r="L209" i="1"/>
  <c r="T209" i="1"/>
  <c r="AB209" i="1"/>
  <c r="AJ209" i="1"/>
  <c r="AR209" i="1"/>
  <c r="AZ209" i="1"/>
  <c r="BH209" i="1"/>
  <c r="BP209" i="1"/>
  <c r="BX209" i="1"/>
  <c r="CF209" i="1"/>
  <c r="CN209" i="1"/>
  <c r="CV209" i="1"/>
  <c r="DD209" i="1"/>
  <c r="J215" i="1"/>
  <c r="R215" i="1"/>
  <c r="Z215" i="1"/>
  <c r="AH215" i="1"/>
  <c r="AP215" i="1"/>
  <c r="AX215" i="1"/>
  <c r="BF215" i="1"/>
  <c r="BN215" i="1"/>
  <c r="BV215" i="1"/>
  <c r="CD215" i="1"/>
  <c r="CL215" i="1"/>
  <c r="CT215" i="1"/>
  <c r="DB215" i="1"/>
  <c r="P221" i="1"/>
  <c r="X221" i="1"/>
  <c r="AF221" i="1"/>
  <c r="AN221" i="1"/>
  <c r="AV221" i="1"/>
  <c r="BD221" i="1"/>
  <c r="BL221" i="1"/>
  <c r="BT221" i="1"/>
  <c r="CB221" i="1"/>
  <c r="CV221" i="1"/>
  <c r="CD206" i="1"/>
  <c r="CL206" i="1"/>
  <c r="CT206" i="1"/>
  <c r="DB206" i="1"/>
  <c r="P212" i="1"/>
  <c r="X212" i="1"/>
  <c r="AF212" i="1"/>
  <c r="AN212" i="1"/>
  <c r="AV212" i="1"/>
  <c r="BD212" i="1"/>
  <c r="BL212" i="1"/>
  <c r="BT212" i="1"/>
  <c r="CB212" i="1"/>
  <c r="CJ212" i="1"/>
  <c r="CR212" i="1"/>
  <c r="CZ212" i="1"/>
  <c r="DH212" i="1"/>
  <c r="N218" i="1"/>
  <c r="V218" i="1"/>
  <c r="AD218" i="1"/>
  <c r="AL218" i="1"/>
  <c r="AT218" i="1"/>
  <c r="BB218" i="1"/>
  <c r="BJ218" i="1"/>
  <c r="BR218" i="1"/>
  <c r="BZ218" i="1"/>
  <c r="CH218" i="1"/>
  <c r="CP218" i="1"/>
  <c r="CX218" i="1"/>
  <c r="DF218" i="1"/>
  <c r="CL221" i="1"/>
  <c r="N209" i="1"/>
  <c r="V209" i="1"/>
  <c r="AD209" i="1"/>
  <c r="AL209" i="1"/>
  <c r="AT209" i="1"/>
  <c r="BB209" i="1"/>
  <c r="BJ209" i="1"/>
  <c r="BR209" i="1"/>
  <c r="BZ209" i="1"/>
  <c r="CH209" i="1"/>
  <c r="CP209" i="1"/>
  <c r="CX209" i="1"/>
  <c r="DF209" i="1"/>
  <c r="L215" i="1"/>
  <c r="T215" i="1"/>
  <c r="AB215" i="1"/>
  <c r="AJ215" i="1"/>
  <c r="AR215" i="1"/>
  <c r="AZ215" i="1"/>
  <c r="BH215" i="1"/>
  <c r="BP215" i="1"/>
  <c r="BX215" i="1"/>
  <c r="CF215" i="1"/>
  <c r="CN215" i="1"/>
  <c r="CV215" i="1"/>
  <c r="DD215" i="1"/>
  <c r="J221" i="1"/>
  <c r="R221" i="1"/>
  <c r="Z221" i="1"/>
  <c r="AH221" i="1"/>
  <c r="AP221" i="1"/>
  <c r="AX221" i="1"/>
  <c r="BF221" i="1"/>
  <c r="BN221" i="1"/>
  <c r="BV221" i="1"/>
  <c r="CD221" i="1"/>
  <c r="CN221" i="1"/>
  <c r="CX221" i="1"/>
  <c r="BX206" i="1"/>
  <c r="CF206" i="1"/>
  <c r="CN206" i="1"/>
  <c r="CV206" i="1"/>
  <c r="DD206" i="1"/>
  <c r="J212" i="1"/>
  <c r="R212" i="1"/>
  <c r="Z212" i="1"/>
  <c r="AH212" i="1"/>
  <c r="AP212" i="1"/>
  <c r="AX212" i="1"/>
  <c r="BF212" i="1"/>
  <c r="BN212" i="1"/>
  <c r="BV212" i="1"/>
  <c r="CD212" i="1"/>
  <c r="CL212" i="1"/>
  <c r="CT212" i="1"/>
  <c r="DB212" i="1"/>
  <c r="P218" i="1"/>
  <c r="X218" i="1"/>
  <c r="AF218" i="1"/>
  <c r="AN218" i="1"/>
  <c r="AV218" i="1"/>
  <c r="BD218" i="1"/>
  <c r="BL218" i="1"/>
  <c r="BT218" i="1"/>
  <c r="CB218" i="1"/>
  <c r="CJ218" i="1"/>
  <c r="CR218" i="1"/>
  <c r="CZ218" i="1"/>
  <c r="DH218" i="1"/>
  <c r="P209" i="1"/>
  <c r="X209" i="1"/>
  <c r="AF209" i="1"/>
  <c r="AN209" i="1"/>
  <c r="AV209" i="1"/>
  <c r="BD209" i="1"/>
  <c r="BL209" i="1"/>
  <c r="BT209" i="1"/>
  <c r="CB209" i="1"/>
  <c r="CJ209" i="1"/>
  <c r="CR209" i="1"/>
  <c r="CZ209" i="1"/>
  <c r="DH209" i="1"/>
  <c r="N215" i="1"/>
  <c r="V215" i="1"/>
  <c r="AD215" i="1"/>
  <c r="AL215" i="1"/>
  <c r="AT215" i="1"/>
  <c r="BB215" i="1"/>
  <c r="BJ215" i="1"/>
  <c r="BR215" i="1"/>
  <c r="BZ215" i="1"/>
  <c r="CH215" i="1"/>
  <c r="CP215" i="1"/>
  <c r="CX215" i="1"/>
  <c r="DF215" i="1"/>
  <c r="L221" i="1"/>
  <c r="T221" i="1"/>
  <c r="AB221" i="1"/>
  <c r="AJ221" i="1"/>
  <c r="AR221" i="1"/>
  <c r="AZ221" i="1"/>
  <c r="BH221" i="1"/>
  <c r="BP221" i="1"/>
  <c r="BX221" i="1"/>
  <c r="CF221" i="1"/>
  <c r="CP221" i="1"/>
  <c r="DB221" i="1"/>
  <c r="BZ206" i="1"/>
  <c r="CH206" i="1"/>
  <c r="CP206" i="1"/>
  <c r="CX206" i="1"/>
  <c r="DF206" i="1"/>
  <c r="L212" i="1"/>
  <c r="T212" i="1"/>
  <c r="AB212" i="1"/>
  <c r="AJ212" i="1"/>
  <c r="AR212" i="1"/>
  <c r="AZ212" i="1"/>
  <c r="BH212" i="1"/>
  <c r="BP212" i="1"/>
  <c r="BX212" i="1"/>
  <c r="CF212" i="1"/>
  <c r="CN212" i="1"/>
  <c r="CV212" i="1"/>
  <c r="DD212" i="1"/>
  <c r="J218" i="1"/>
  <c r="R218" i="1"/>
  <c r="Z218" i="1"/>
  <c r="AH218" i="1"/>
  <c r="AP218" i="1"/>
  <c r="AX218" i="1"/>
  <c r="BF218" i="1"/>
  <c r="BN218" i="1"/>
  <c r="BV218" i="1"/>
  <c r="CD218" i="1"/>
  <c r="CL218" i="1"/>
  <c r="CT218" i="1"/>
  <c r="DB218" i="1"/>
  <c r="CR221" i="1"/>
  <c r="J209" i="1"/>
  <c r="R209" i="1"/>
  <c r="Z209" i="1"/>
  <c r="AH209" i="1"/>
  <c r="AP209" i="1"/>
  <c r="AX209" i="1"/>
  <c r="BF209" i="1"/>
  <c r="BN209" i="1"/>
  <c r="BV209" i="1"/>
  <c r="CD209" i="1"/>
  <c r="CL209" i="1"/>
  <c r="CT209" i="1"/>
  <c r="DB209" i="1"/>
  <c r="P215" i="1"/>
  <c r="X215" i="1"/>
  <c r="AF215" i="1"/>
  <c r="AN215" i="1"/>
  <c r="AV215" i="1"/>
  <c r="BD215" i="1"/>
  <c r="BL215" i="1"/>
  <c r="BT215" i="1"/>
  <c r="CB215" i="1"/>
  <c r="CJ215" i="1"/>
  <c r="CR215" i="1"/>
  <c r="CZ215" i="1"/>
  <c r="DH215" i="1"/>
  <c r="N221" i="1"/>
  <c r="V221" i="1"/>
  <c r="AD221" i="1"/>
  <c r="AL221" i="1"/>
  <c r="AT221" i="1"/>
  <c r="BB221" i="1"/>
  <c r="BJ221" i="1"/>
  <c r="BR221" i="1"/>
  <c r="BZ221" i="1"/>
  <c r="CH221" i="1"/>
  <c r="DF221" i="1"/>
  <c r="N224" i="1"/>
  <c r="V224" i="1"/>
  <c r="AD224" i="1"/>
  <c r="AL224" i="1"/>
  <c r="AT224" i="1"/>
  <c r="BB224" i="1"/>
  <c r="BJ224" i="1"/>
  <c r="BR224" i="1"/>
  <c r="BZ224" i="1"/>
  <c r="CH224" i="1"/>
  <c r="CP224" i="1"/>
  <c r="CX224" i="1"/>
  <c r="DF224" i="1"/>
  <c r="L230" i="1"/>
  <c r="T230" i="1"/>
  <c r="AB230" i="1"/>
  <c r="AJ230" i="1"/>
  <c r="AR230" i="1"/>
  <c r="AZ230" i="1"/>
  <c r="BH230" i="1"/>
  <c r="BP230" i="1"/>
  <c r="BX230" i="1"/>
  <c r="CF230" i="1"/>
  <c r="CN230" i="1"/>
  <c r="CV230" i="1"/>
  <c r="DD230" i="1"/>
  <c r="DD221" i="1"/>
  <c r="J227" i="1"/>
  <c r="R227" i="1"/>
  <c r="Z227" i="1"/>
  <c r="AH227" i="1"/>
  <c r="AP227" i="1"/>
  <c r="AX227" i="1"/>
  <c r="BF227" i="1"/>
  <c r="BN227" i="1"/>
  <c r="BV227" i="1"/>
  <c r="CD227" i="1"/>
  <c r="CL227" i="1"/>
  <c r="CT227" i="1"/>
  <c r="DB227" i="1"/>
  <c r="P233" i="1"/>
  <c r="X233" i="1"/>
  <c r="AF233" i="1"/>
  <c r="AN233" i="1"/>
  <c r="AV233" i="1"/>
  <c r="BD233" i="1"/>
  <c r="BL233" i="1"/>
  <c r="BT233" i="1"/>
  <c r="CB233" i="1"/>
  <c r="CJ233" i="1"/>
  <c r="CR233" i="1"/>
  <c r="CZ233" i="1"/>
  <c r="DH233" i="1"/>
  <c r="P224" i="1"/>
  <c r="X224" i="1"/>
  <c r="AF224" i="1"/>
  <c r="AN224" i="1"/>
  <c r="AV224" i="1"/>
  <c r="BD224" i="1"/>
  <c r="BL224" i="1"/>
  <c r="BT224" i="1"/>
  <c r="CB224" i="1"/>
  <c r="CJ224" i="1"/>
  <c r="CR224" i="1"/>
  <c r="CZ224" i="1"/>
  <c r="DH224" i="1"/>
  <c r="N230" i="1"/>
  <c r="V230" i="1"/>
  <c r="AD230" i="1"/>
  <c r="AL230" i="1"/>
  <c r="AT230" i="1"/>
  <c r="BB230" i="1"/>
  <c r="BJ230" i="1"/>
  <c r="BR230" i="1"/>
  <c r="BZ230" i="1"/>
  <c r="CH230" i="1"/>
  <c r="CP230" i="1"/>
  <c r="CX230" i="1"/>
  <c r="DF230" i="1"/>
  <c r="L227" i="1"/>
  <c r="T227" i="1"/>
  <c r="AB227" i="1"/>
  <c r="AJ227" i="1"/>
  <c r="AR227" i="1"/>
  <c r="AZ227" i="1"/>
  <c r="BH227" i="1"/>
  <c r="BP227" i="1"/>
  <c r="BX227" i="1"/>
  <c r="CF227" i="1"/>
  <c r="CN227" i="1"/>
  <c r="CV227" i="1"/>
  <c r="DD227" i="1"/>
  <c r="J233" i="1"/>
  <c r="R233" i="1"/>
  <c r="Z233" i="1"/>
  <c r="AH233" i="1"/>
  <c r="AP233" i="1"/>
  <c r="AX233" i="1"/>
  <c r="BF233" i="1"/>
  <c r="BN233" i="1"/>
  <c r="BV233" i="1"/>
  <c r="CD233" i="1"/>
  <c r="CL233" i="1"/>
  <c r="CT233" i="1"/>
  <c r="DB233" i="1"/>
  <c r="J224" i="1"/>
  <c r="R224" i="1"/>
  <c r="Z224" i="1"/>
  <c r="AH224" i="1"/>
  <c r="AP224" i="1"/>
  <c r="AX224" i="1"/>
  <c r="BF224" i="1"/>
  <c r="BN224" i="1"/>
  <c r="BV224" i="1"/>
  <c r="CD224" i="1"/>
  <c r="CL224" i="1"/>
  <c r="CT224" i="1"/>
  <c r="DB224" i="1"/>
  <c r="P230" i="1"/>
  <c r="X230" i="1"/>
  <c r="AF230" i="1"/>
  <c r="AN230" i="1"/>
  <c r="AV230" i="1"/>
  <c r="BD230" i="1"/>
  <c r="BL230" i="1"/>
  <c r="BT230" i="1"/>
  <c r="CB230" i="1"/>
  <c r="CJ230" i="1"/>
  <c r="CR230" i="1"/>
  <c r="CZ230" i="1"/>
  <c r="DH230" i="1"/>
  <c r="CZ221" i="1"/>
  <c r="DH221" i="1"/>
  <c r="N227" i="1"/>
  <c r="V227" i="1"/>
  <c r="AD227" i="1"/>
  <c r="AL227" i="1"/>
  <c r="AT227" i="1"/>
  <c r="BB227" i="1"/>
  <c r="BJ227" i="1"/>
  <c r="BR227" i="1"/>
  <c r="BZ227" i="1"/>
  <c r="CH227" i="1"/>
  <c r="CP227" i="1"/>
  <c r="CX227" i="1"/>
  <c r="DF227" i="1"/>
  <c r="L233" i="1"/>
  <c r="T233" i="1"/>
  <c r="AB233" i="1"/>
  <c r="AJ233" i="1"/>
  <c r="AR233" i="1"/>
  <c r="AZ233" i="1"/>
  <c r="BH233" i="1"/>
  <c r="BP233" i="1"/>
  <c r="BX233" i="1"/>
  <c r="CF233" i="1"/>
  <c r="CN233" i="1"/>
  <c r="CV233" i="1"/>
  <c r="DD233" i="1"/>
  <c r="L224" i="1"/>
  <c r="T224" i="1"/>
  <c r="AB224" i="1"/>
  <c r="AJ224" i="1"/>
  <c r="AR224" i="1"/>
  <c r="AZ224" i="1"/>
  <c r="BH224" i="1"/>
  <c r="BP224" i="1"/>
  <c r="BX224" i="1"/>
  <c r="CF224" i="1"/>
  <c r="CN224" i="1"/>
  <c r="CV224" i="1"/>
  <c r="DD224" i="1"/>
  <c r="J230" i="1"/>
  <c r="R230" i="1"/>
  <c r="Z230" i="1"/>
  <c r="AH230" i="1"/>
  <c r="AP230" i="1"/>
  <c r="AX230" i="1"/>
  <c r="BF230" i="1"/>
  <c r="BN230" i="1"/>
  <c r="BV230" i="1"/>
  <c r="CD230" i="1"/>
  <c r="CL230" i="1"/>
  <c r="CT230" i="1"/>
  <c r="DB230" i="1"/>
  <c r="P227" i="1"/>
  <c r="X227" i="1"/>
  <c r="AF227" i="1"/>
  <c r="AN227" i="1"/>
  <c r="AV227" i="1"/>
  <c r="BD227" i="1"/>
  <c r="BL227" i="1"/>
  <c r="BT227" i="1"/>
  <c r="CB227" i="1"/>
  <c r="CJ227" i="1"/>
  <c r="CR227" i="1"/>
  <c r="CZ227" i="1"/>
  <c r="DH227" i="1"/>
  <c r="N233" i="1"/>
  <c r="V233" i="1"/>
  <c r="AD233" i="1"/>
  <c r="AL233" i="1"/>
  <c r="AT233" i="1"/>
  <c r="BB233" i="1"/>
  <c r="BJ233" i="1"/>
  <c r="BR233" i="1"/>
  <c r="BZ233" i="1"/>
  <c r="CH233" i="1"/>
  <c r="CP233" i="1"/>
  <c r="CX233" i="1"/>
  <c r="DF233" i="1"/>
  <c r="D5" i="2"/>
  <c r="D6" i="2"/>
  <c r="C7" i="2"/>
  <c r="D7" i="2"/>
  <c r="B38" i="1" l="1"/>
  <c r="B230" i="1"/>
  <c r="B50" i="1"/>
  <c r="B17" i="1"/>
  <c r="B80" i="1"/>
  <c r="B86" i="1"/>
  <c r="B101" i="1"/>
  <c r="B122" i="1"/>
  <c r="B137" i="1"/>
  <c r="B203" i="1"/>
  <c r="B194" i="1"/>
  <c r="B32" i="1"/>
  <c r="B23" i="1"/>
  <c r="B56" i="1"/>
  <c r="B62" i="1"/>
  <c r="B68" i="1"/>
  <c r="B104" i="1"/>
  <c r="B92" i="1"/>
  <c r="B107" i="1"/>
  <c r="B128" i="1"/>
  <c r="B140" i="1"/>
  <c r="B158" i="1"/>
  <c r="B206" i="1"/>
  <c r="B218" i="1"/>
  <c r="B11" i="1"/>
  <c r="B29" i="1"/>
  <c r="B35" i="1"/>
  <c r="B71" i="1"/>
  <c r="B149" i="1"/>
  <c r="B173" i="1"/>
  <c r="B176" i="1"/>
  <c r="B188" i="1"/>
  <c r="B197" i="1"/>
  <c r="B209" i="1"/>
  <c r="B221" i="1"/>
  <c r="B227" i="1"/>
  <c r="B41" i="1"/>
  <c r="B47" i="1"/>
  <c r="B77" i="1"/>
  <c r="B83" i="1"/>
  <c r="B119" i="1"/>
  <c r="B125" i="1"/>
  <c r="B113" i="1"/>
  <c r="B155" i="1"/>
  <c r="B191" i="1"/>
  <c r="B179" i="1"/>
  <c r="B224" i="1"/>
  <c r="B53" i="1"/>
  <c r="B131" i="1"/>
  <c r="B161" i="1"/>
  <c r="B170" i="1"/>
  <c r="B182" i="1"/>
  <c r="B200" i="1"/>
  <c r="B20" i="1"/>
  <c r="B26" i="1"/>
  <c r="B59" i="1"/>
  <c r="B95" i="1"/>
  <c r="B74" i="1"/>
  <c r="B98" i="1"/>
  <c r="B134" i="1"/>
  <c r="B152" i="1"/>
  <c r="B167" i="1"/>
  <c r="B164" i="1"/>
  <c r="B185" i="1"/>
  <c r="B14" i="1"/>
  <c r="B65" i="1"/>
  <c r="B89" i="1"/>
  <c r="B44" i="1"/>
  <c r="B110" i="1"/>
  <c r="B116" i="1"/>
  <c r="B143" i="1"/>
  <c r="B146" i="1"/>
  <c r="B212" i="1"/>
  <c r="B215" i="1"/>
  <c r="B233" i="1"/>
  <c r="C9" i="1"/>
  <c r="D8" i="1"/>
  <c r="DH8" i="1" l="1"/>
  <c r="CZ8" i="1"/>
  <c r="CR8" i="1"/>
  <c r="CJ8" i="1"/>
  <c r="CB8" i="1"/>
  <c r="BT8" i="1"/>
  <c r="BL8" i="1"/>
  <c r="BD8" i="1"/>
  <c r="AV8" i="1"/>
  <c r="AN8" i="1"/>
  <c r="AF8" i="1"/>
  <c r="X8" i="1"/>
  <c r="P8" i="1"/>
  <c r="DG2" i="1"/>
  <c r="CY2" i="1"/>
  <c r="CQ2" i="1"/>
  <c r="CI2" i="1"/>
  <c r="CA2" i="1"/>
  <c r="BS2" i="1"/>
  <c r="BK2" i="1"/>
  <c r="BC2" i="1"/>
  <c r="AU2" i="1"/>
  <c r="AM2" i="1"/>
  <c r="AE2" i="1"/>
  <c r="W2" i="1"/>
  <c r="O2" i="1"/>
  <c r="DF8" i="1"/>
  <c r="CX8" i="1"/>
  <c r="CP8" i="1"/>
  <c r="CH8" i="1"/>
  <c r="BZ8" i="1"/>
  <c r="BR8" i="1"/>
  <c r="BJ8" i="1"/>
  <c r="BB8" i="1"/>
  <c r="AT8" i="1"/>
  <c r="AL8" i="1"/>
  <c r="AD8" i="1"/>
  <c r="V8" i="1"/>
  <c r="N8" i="1"/>
  <c r="DE2" i="1"/>
  <c r="CW2" i="1"/>
  <c r="CO2" i="1"/>
  <c r="CG2" i="1"/>
  <c r="BY2" i="1"/>
  <c r="BQ2" i="1"/>
  <c r="BI2" i="1"/>
  <c r="BA2" i="1"/>
  <c r="AS2" i="1"/>
  <c r="AK2" i="1"/>
  <c r="AC2" i="1"/>
  <c r="U2" i="1"/>
  <c r="M2" i="1"/>
  <c r="DD8" i="1"/>
  <c r="CV8" i="1"/>
  <c r="CN8" i="1"/>
  <c r="CF8" i="1"/>
  <c r="BX8" i="1"/>
  <c r="BP8" i="1"/>
  <c r="BH8" i="1"/>
  <c r="AZ8" i="1"/>
  <c r="AR8" i="1"/>
  <c r="AJ8" i="1"/>
  <c r="AB8" i="1"/>
  <c r="T8" i="1"/>
  <c r="L8" i="1"/>
  <c r="DC2" i="1"/>
  <c r="CU2" i="1"/>
  <c r="CM2" i="1"/>
  <c r="CE2" i="1"/>
  <c r="BW2" i="1"/>
  <c r="BO2" i="1"/>
  <c r="BG2" i="1"/>
  <c r="AY2" i="1"/>
  <c r="AQ2" i="1"/>
  <c r="AI2" i="1"/>
  <c r="AA2" i="1"/>
  <c r="S2" i="1"/>
  <c r="K2" i="1"/>
  <c r="DB8" i="1"/>
  <c r="CT8" i="1"/>
  <c r="CL8" i="1"/>
  <c r="CD8" i="1"/>
  <c r="BV8" i="1"/>
  <c r="BN8" i="1"/>
  <c r="BF8" i="1"/>
  <c r="AX8" i="1"/>
  <c r="AP8" i="1"/>
  <c r="AH8" i="1"/>
  <c r="Z8" i="1"/>
  <c r="R8" i="1"/>
  <c r="J8" i="1"/>
  <c r="DA2" i="1"/>
  <c r="CS2" i="1"/>
  <c r="CK2" i="1"/>
  <c r="CC2" i="1"/>
  <c r="BU2" i="1"/>
  <c r="BM2" i="1"/>
  <c r="BE2" i="1"/>
  <c r="AW2" i="1"/>
  <c r="AO2" i="1"/>
  <c r="AG2" i="1"/>
  <c r="Y2" i="1"/>
  <c r="Q2" i="1"/>
  <c r="I2" i="1"/>
  <c r="G2" i="1"/>
  <c r="F8" i="1"/>
  <c r="E2" i="1"/>
  <c r="B9" i="1"/>
  <c r="H8" i="1"/>
  <c r="B8" i="1" l="1"/>
</calcChain>
</file>

<file path=xl/sharedStrings.xml><?xml version="1.0" encoding="utf-8"?>
<sst xmlns="http://schemas.openxmlformats.org/spreadsheetml/2006/main" count="22045" uniqueCount="12724">
  <si>
    <t>Store</t>
  </si>
  <si>
    <t>Trans. Status</t>
  </si>
  <si>
    <t>Auto+hide+hidesheet+values</t>
  </si>
  <si>
    <t>Title</t>
  </si>
  <si>
    <t>Value</t>
  </si>
  <si>
    <t>Filter:</t>
  </si>
  <si>
    <t>Option</t>
  </si>
  <si>
    <t>Date:</t>
  </si>
  <si>
    <t>hide</t>
  </si>
  <si>
    <t>POS</t>
  </si>
  <si>
    <t>hide+?</t>
  </si>
  <si>
    <t>CHECK TRANSACTION STATUS BEFORE POSTING</t>
  </si>
  <si>
    <t>Trans.
No.</t>
  </si>
  <si>
    <t>From Date:</t>
  </si>
  <si>
    <t>To Date:</t>
  </si>
  <si>
    <t>Item Status</t>
  </si>
  <si>
    <t>=IF(COUNTIF(E8:E11,"P*")+COUNTIF(E8:E11,"O*")=0,"hide","show")</t>
  </si>
  <si>
    <t>=IF(COUNTIF(G8:G11,"P*")+COUNTIF(G8:G11,"O*")=0,"hide","show")</t>
  </si>
  <si>
    <t>=NL("Columns=4","Transaction Status","Date","Date",NP("DateFilter",OPTION!$D$5,OPTION!$D$6))</t>
  </si>
  <si>
    <t>=IF(SUBTOTAL(9,E8:I8)=0,"hide","show")</t>
  </si>
  <si>
    <t>=NL("rows=3","Store","No.","No.",OPTION!$D$7)</t>
  </si>
  <si>
    <t>=C8</t>
  </si>
  <si>
    <t>=-COUNTIF(F9:F10,"&gt;0")</t>
  </si>
  <si>
    <t>=-COUNTIF(H9:H10,"&gt;0")</t>
  </si>
  <si>
    <t>=IF(COUNT(E9:I9)=0,"hide","show")</t>
  </si>
  <si>
    <t>=NL("rows","Transaction Status","POS Terminal No.","Store No.",$C9,"Date",E$5,"Status"," ")</t>
  </si>
  <si>
    <t>=NL("rows","Transaction Status","Transaction No.","Store No.",$C9,"Date",E$5,"Status"," ")</t>
  </si>
  <si>
    <t>=NL("rows","Trans. Sales Entry Status","POS Terminal No.","Store No.",$C9,"Date",E$5,"Status"," ")</t>
  </si>
  <si>
    <t>=NL("rows","Trans. Sales Entry Status","Transaction No.","Store No.",$C9,"Date",E$5,"Status"," ")</t>
  </si>
  <si>
    <t>Auto+Hide+Formulas=Sheet1,Sheet2+FormulasOnly</t>
  </si>
  <si>
    <t/>
  </si>
  <si>
    <t>Auto</t>
  </si>
  <si>
    <t>42096</t>
  </si>
  <si>
    <t>42097</t>
  </si>
  <si>
    <t>42098</t>
  </si>
  <si>
    <t>42099</t>
  </si>
  <si>
    <t>42100</t>
  </si>
  <si>
    <t>42101</t>
  </si>
  <si>
    <t>=-COUNTIF(J9:J10,"&gt;0")</t>
  </si>
  <si>
    <t>=-COUNTIF(L9:L10,"&gt;0")</t>
  </si>
  <si>
    <t>=-COUNTIF(N9:N10,"&gt;0")</t>
  </si>
  <si>
    <t>=-COUNTIF(P9:P10,"&gt;0")</t>
  </si>
  <si>
    <t>=-COUNTIF(R9:R10,"&gt;0")</t>
  </si>
  <si>
    <t>=-COUNTIF(T9:T10,"&gt;0")</t>
  </si>
  <si>
    <t>=-COUNTIF(V9:V10,"&gt;0")</t>
  </si>
  <si>
    <t>=-COUNTIF(X9:X10,"&gt;0")</t>
  </si>
  <si>
    <t>=-COUNTIF(Z9:Z10,"&gt;0")</t>
  </si>
  <si>
    <t>=-COUNTIF(AB9:AB10,"&gt;0")</t>
  </si>
  <si>
    <t>=-COUNTIF(AD9:AD10,"&gt;0")</t>
  </si>
  <si>
    <t>=-COUNTIF(AF9:AF10,"&gt;0")</t>
  </si>
  <si>
    <t>=NL("rows","Transaction Status","POS Terminal No.","Store No.",$C9,"Date",I$5,"Status"," ")</t>
  </si>
  <si>
    <t>=NL("rows","Transaction Status","Transaction No.","Store No.",$C9,"Date",I$5,"Status"," ")</t>
  </si>
  <si>
    <t>=NL("rows","Trans. Sales Entry Status","POS Terminal No.","Store No.",$C9,"Date",I$5,"Status"," ")</t>
  </si>
  <si>
    <t>=NL("rows","Trans. Sales Entry Status","Transaction No.","Store No.",$C9,"Date",I$5,"Status"," ")</t>
  </si>
  <si>
    <t>=NL("rows","Transaction Status","POS Terminal No.","Store No.",$C9,"Date",M$5,"Status"," ")</t>
  </si>
  <si>
    <t>=NL("rows","Transaction Status","Transaction No.","Store No.",$C9,"Date",M$5,"Status"," ")</t>
  </si>
  <si>
    <t>=NL("rows","Trans. Sales Entry Status","POS Terminal No.","Store No.",$C9,"Date",M$5,"Status"," ")</t>
  </si>
  <si>
    <t>=NL("rows","Trans. Sales Entry Status","Transaction No.","Store No.",$C9,"Date",M$5,"Status"," ")</t>
  </si>
  <si>
    <t>=NL("rows","Transaction Status","POS Terminal No.","Store No.",$C9,"Date",Q$5,"Status"," ")</t>
  </si>
  <si>
    <t>=NL("rows","Transaction Status","Transaction No.","Store No.",$C9,"Date",Q$5,"Status"," ")</t>
  </si>
  <si>
    <t>=NL("rows","Trans. Sales Entry Status","POS Terminal No.","Store No.",$C9,"Date",Q$5,"Status"," ")</t>
  </si>
  <si>
    <t>=NL("rows","Trans. Sales Entry Status","Transaction No.","Store No.",$C9,"Date",Q$5,"Status"," ")</t>
  </si>
  <si>
    <t>=NL("rows","Transaction Status","POS Terminal No.","Store No.",$C9,"Date",U$5,"Status"," ")</t>
  </si>
  <si>
    <t>=NL("rows","Transaction Status","Transaction No.","Store No.",$C9,"Date",U$5,"Status"," ")</t>
  </si>
  <si>
    <t>=NL("rows","Trans. Sales Entry Status","POS Terminal No.","Store No.",$C9,"Date",U$5,"Status"," ")</t>
  </si>
  <si>
    <t>=NL("rows","Trans. Sales Entry Status","Transaction No.","Store No.",$C9,"Date",U$5,"Status"," ")</t>
  </si>
  <si>
    <t>=NL("rows","Transaction Status","POS Terminal No.","Store No.",$C9,"Date",Y$5,"Status"," ")</t>
  </si>
  <si>
    <t>=NL("rows","Transaction Status","Transaction No.","Store No.",$C9,"Date",Y$5,"Status"," ")</t>
  </si>
  <si>
    <t>=NL("rows","Trans. Sales Entry Status","POS Terminal No.","Store No.",$C9,"Date",Y$5,"Status"," ")</t>
  </si>
  <si>
    <t>=NL("rows","Trans. Sales Entry Status","Transaction No.","Store No.",$C9,"Date",Y$5,"Status"," ")</t>
  </si>
  <si>
    <t>=NL("rows","Transaction Status","POS Terminal No.","Store No.",$C9,"Date",AC$5,"Status"," ")</t>
  </si>
  <si>
    <t>=NL("rows","Transaction Status","Transaction No.","Store No.",$C9,"Date",AC$5,"Status"," ")</t>
  </si>
  <si>
    <t>=NL("rows","Trans. Sales Entry Status","POS Terminal No.","Store No.",$C9,"Date",AC$5,"Status"," ")</t>
  </si>
  <si>
    <t>=NL("rows","Trans. Sales Entry Status","Transaction No.","Store No.",$C9,"Date",AC$5,"Status"," ")</t>
  </si>
  <si>
    <t>42102</t>
  </si>
  <si>
    <t>=-COUNTIF(AH9:AH10,"&gt;0")</t>
  </si>
  <si>
    <t>=-COUNTIF(AJ9:AJ10,"&gt;0")</t>
  </si>
  <si>
    <t>=NL("rows","Transaction Status","POS Terminal No.","Store No.",$C9,"Date",AG$5,"Status"," ")</t>
  </si>
  <si>
    <t>=NL("rows","Transaction Status","Transaction No.","Store No.",$C9,"Date",AG$5,"Status"," ")</t>
  </si>
  <si>
    <t>=NL("rows","Trans. Sales Entry Status","POS Terminal No.","Store No.",$C9,"Date",AG$5,"Status"," ")</t>
  </si>
  <si>
    <t>=NL("rows","Trans. Sales Entry Status","Transaction No.","Store No.",$C9,"Date",AG$5,"Status"," ")</t>
  </si>
  <si>
    <t>hide+Auto</t>
  </si>
  <si>
    <t>42103</t>
  </si>
  <si>
    <t>=-COUNTIF(AL9:AL10,"&gt;0")</t>
  </si>
  <si>
    <t>=-COUNTIF(AN9:AN10,"&gt;0")</t>
  </si>
  <si>
    <t>=NL("rows","Transaction Status","POS Terminal No.","Store No.",$C9,"Date",AK$5,"Status"," ")</t>
  </si>
  <si>
    <t>=NL("rows","Transaction Status","Transaction No.","Store No.",$C9,"Date",AK$5,"Status"," ")</t>
  </si>
  <si>
    <t>=NL("rows","Trans. Sales Entry Status","POS Terminal No.","Store No.",$C9,"Date",AK$5,"Status"," ")</t>
  </si>
  <si>
    <t>=NL("rows","Trans. Sales Entry Status","Transaction No.","Store No.",$C9,"Date",AK$5,"Status"," ")</t>
  </si>
  <si>
    <t>="COMSG"</t>
  </si>
  <si>
    <t>=C11</t>
  </si>
  <si>
    <t>=-COUNTIF(F12:F13,"&gt;0")</t>
  </si>
  <si>
    <t>=-COUNTIF(H12:H13,"&gt;0")</t>
  </si>
  <si>
    <t>=-COUNTIF(J12:J13,"&gt;0")</t>
  </si>
  <si>
    <t>=-COUNTIF(L12:L13,"&gt;0")</t>
  </si>
  <si>
    <t>=-COUNTIF(N12:N13,"&gt;0")</t>
  </si>
  <si>
    <t>=-COUNTIF(P12:P13,"&gt;0")</t>
  </si>
  <si>
    <t>=-COUNTIF(R12:R13,"&gt;0")</t>
  </si>
  <si>
    <t>=-COUNTIF(T12:T13,"&gt;0")</t>
  </si>
  <si>
    <t>=-COUNTIF(V12:V13,"&gt;0")</t>
  </si>
  <si>
    <t>=-COUNTIF(X12:X13,"&gt;0")</t>
  </si>
  <si>
    <t>=-COUNTIF(Z12:Z13,"&gt;0")</t>
  </si>
  <si>
    <t>=-COUNTIF(AB12:AB13,"&gt;0")</t>
  </si>
  <si>
    <t>=-COUNTIF(AD12:AD13,"&gt;0")</t>
  </si>
  <si>
    <t>=-COUNTIF(AF12:AF13,"&gt;0")</t>
  </si>
  <si>
    <t>=-COUNTIF(AH12:AH13,"&gt;0")</t>
  </si>
  <si>
    <t>=-COUNTIF(AJ12:AJ13,"&gt;0")</t>
  </si>
  <si>
    <t>=-COUNTIF(AL12:AL13,"&gt;0")</t>
  </si>
  <si>
    <t>=-COUNTIF(AN12:AN13,"&gt;0")</t>
  </si>
  <si>
    <t>=NL("rows","Transaction Status","POS Terminal No.","Store No.",$C12,"Date",E$5,"Status"," ")</t>
  </si>
  <si>
    <t>=NL("rows","Transaction Status","Transaction No.","Store No.",$C12,"Date",E$5,"Status"," ")</t>
  </si>
  <si>
    <t>=NL("rows","Trans. Sales Entry Status","POS Terminal No.","Store No.",$C12,"Date",E$5,"Status"," ")</t>
  </si>
  <si>
    <t>=NL("rows","Trans. Sales Entry Status","Transaction No.","Store No.",$C12,"Date",E$5,"Status"," ")</t>
  </si>
  <si>
    <t>=NL("rows","Transaction Status","POS Terminal No.","Store No.",$C12,"Date",I$5,"Status"," ")</t>
  </si>
  <si>
    <t>=NL("rows","Transaction Status","Transaction No.","Store No.",$C12,"Date",I$5,"Status"," ")</t>
  </si>
  <si>
    <t>=NL("rows","Trans. Sales Entry Status","POS Terminal No.","Store No.",$C12,"Date",I$5,"Status"," ")</t>
  </si>
  <si>
    <t>=NL("rows","Trans. Sales Entry Status","Transaction No.","Store No.",$C12,"Date",I$5,"Status"," ")</t>
  </si>
  <si>
    <t>=NL("rows","Transaction Status","POS Terminal No.","Store No.",$C12,"Date",M$5,"Status"," ")</t>
  </si>
  <si>
    <t>=NL("rows","Transaction Status","Transaction No.","Store No.",$C12,"Date",M$5,"Status"," ")</t>
  </si>
  <si>
    <t>=NL("rows","Trans. Sales Entry Status","POS Terminal No.","Store No.",$C12,"Date",M$5,"Status"," ")</t>
  </si>
  <si>
    <t>=NL("rows","Trans. Sales Entry Status","Transaction No.","Store No.",$C12,"Date",M$5,"Status"," ")</t>
  </si>
  <si>
    <t>=NL("rows","Transaction Status","POS Terminal No.","Store No.",$C12,"Date",Q$5,"Status"," ")</t>
  </si>
  <si>
    <t>=NL("rows","Transaction Status","Transaction No.","Store No.",$C12,"Date",Q$5,"Status"," ")</t>
  </si>
  <si>
    <t>=NL("rows","Trans. Sales Entry Status","POS Terminal No.","Store No.",$C12,"Date",Q$5,"Status"," ")</t>
  </si>
  <si>
    <t>=NL("rows","Trans. Sales Entry Status","Transaction No.","Store No.",$C12,"Date",Q$5,"Status"," ")</t>
  </si>
  <si>
    <t>=NL("rows","Transaction Status","POS Terminal No.","Store No.",$C12,"Date",U$5,"Status"," ")</t>
  </si>
  <si>
    <t>=NL("rows","Transaction Status","Transaction No.","Store No.",$C12,"Date",U$5,"Status"," ")</t>
  </si>
  <si>
    <t>=NL("rows","Trans. Sales Entry Status","POS Terminal No.","Store No.",$C12,"Date",U$5,"Status"," ")</t>
  </si>
  <si>
    <t>=NL("rows","Trans. Sales Entry Status","Transaction No.","Store No.",$C12,"Date",U$5,"Status"," ")</t>
  </si>
  <si>
    <t>=NL("rows","Transaction Status","POS Terminal No.","Store No.",$C12,"Date",Y$5,"Status"," ")</t>
  </si>
  <si>
    <t>=NL("rows","Transaction Status","Transaction No.","Store No.",$C12,"Date",Y$5,"Status"," ")</t>
  </si>
  <si>
    <t>=NL("rows","Trans. Sales Entry Status","POS Terminal No.","Store No.",$C12,"Date",Y$5,"Status"," ")</t>
  </si>
  <si>
    <t>=NL("rows","Trans. Sales Entry Status","Transaction No.","Store No.",$C12,"Date",Y$5,"Status"," ")</t>
  </si>
  <si>
    <t>=NL("rows","Transaction Status","POS Terminal No.","Store No.",$C12,"Date",AC$5,"Status"," ")</t>
  </si>
  <si>
    <t>=NL("rows","Transaction Status","Transaction No.","Store No.",$C12,"Date",AC$5,"Status"," ")</t>
  </si>
  <si>
    <t>=NL("rows","Trans. Sales Entry Status","POS Terminal No.","Store No.",$C12,"Date",AC$5,"Status"," ")</t>
  </si>
  <si>
    <t>=NL("rows","Trans. Sales Entry Status","Transaction No.","Store No.",$C12,"Date",AC$5,"Status"," ")</t>
  </si>
  <si>
    <t>=NL("rows","Transaction Status","POS Terminal No.","Store No.",$C12,"Date",AG$5,"Status"," ")</t>
  </si>
  <si>
    <t>=NL("rows","Transaction Status","Transaction No.","Store No.",$C12,"Date",AG$5,"Status"," ")</t>
  </si>
  <si>
    <t>=NL("rows","Trans. Sales Entry Status","POS Terminal No.","Store No.",$C12,"Date",AG$5,"Status"," ")</t>
  </si>
  <si>
    <t>=NL("rows","Trans. Sales Entry Status","Transaction No.","Store No.",$C12,"Date",AG$5,"Status"," ")</t>
  </si>
  <si>
    <t>=NL("rows","Transaction Status","POS Terminal No.","Store No.",$C12,"Date",AK$5,"Status"," ")</t>
  </si>
  <si>
    <t>=NL("rows","Transaction Status","Transaction No.","Store No.",$C12,"Date",AK$5,"Status"," ")</t>
  </si>
  <si>
    <t>=NL("rows","Trans. Sales Entry Status","POS Terminal No.","Store No.",$C12,"Date",AK$5,"Status"," ")</t>
  </si>
  <si>
    <t>=NL("rows","Trans. Sales Entry Status","Transaction No.","Store No.",$C12,"Date",AK$5,"Status"," ")</t>
  </si>
  <si>
    <t>="FHN01"</t>
  </si>
  <si>
    <t>=C14</t>
  </si>
  <si>
    <t>=-COUNTIF(F15:F16,"&gt;0")</t>
  </si>
  <si>
    <t>=-COUNTIF(H15:H16,"&gt;0")</t>
  </si>
  <si>
    <t>=-COUNTIF(J15:J16,"&gt;0")</t>
  </si>
  <si>
    <t>=-COUNTIF(L15:L16,"&gt;0")</t>
  </si>
  <si>
    <t>=-COUNTIF(N15:N16,"&gt;0")</t>
  </si>
  <si>
    <t>=-COUNTIF(P15:P16,"&gt;0")</t>
  </si>
  <si>
    <t>=-COUNTIF(R15:R16,"&gt;0")</t>
  </si>
  <si>
    <t>=-COUNTIF(T15:T16,"&gt;0")</t>
  </si>
  <si>
    <t>=-COUNTIF(V15:V16,"&gt;0")</t>
  </si>
  <si>
    <t>=-COUNTIF(X15:X16,"&gt;0")</t>
  </si>
  <si>
    <t>=-COUNTIF(Z15:Z16,"&gt;0")</t>
  </si>
  <si>
    <t>=-COUNTIF(AB15:AB16,"&gt;0")</t>
  </si>
  <si>
    <t>=-COUNTIF(AD15:AD16,"&gt;0")</t>
  </si>
  <si>
    <t>=-COUNTIF(AF15:AF16,"&gt;0")</t>
  </si>
  <si>
    <t>=-COUNTIF(AH15:AH16,"&gt;0")</t>
  </si>
  <si>
    <t>=-COUNTIF(AJ15:AJ16,"&gt;0")</t>
  </si>
  <si>
    <t>=-COUNTIF(AL15:AL16,"&gt;0")</t>
  </si>
  <si>
    <t>=-COUNTIF(AN15:AN16,"&gt;0")</t>
  </si>
  <si>
    <t>=NL("rows","Transaction Status","POS Terminal No.","Store No.",$C15,"Date",E$5,"Status"," ")</t>
  </si>
  <si>
    <t>=NL("rows","Transaction Status","Transaction No.","Store No.",$C15,"Date",E$5,"Status"," ")</t>
  </si>
  <si>
    <t>=NL("rows","Trans. Sales Entry Status","POS Terminal No.","Store No.",$C15,"Date",E$5,"Status"," ")</t>
  </si>
  <si>
    <t>=NL("rows","Trans. Sales Entry Status","Transaction No.","Store No.",$C15,"Date",E$5,"Status"," ")</t>
  </si>
  <si>
    <t>=NL("rows","Transaction Status","POS Terminal No.","Store No.",$C15,"Date",I$5,"Status"," ")</t>
  </si>
  <si>
    <t>=NL("rows","Transaction Status","Transaction No.","Store No.",$C15,"Date",I$5,"Status"," ")</t>
  </si>
  <si>
    <t>=NL("rows","Trans. Sales Entry Status","POS Terminal No.","Store No.",$C15,"Date",I$5,"Status"," ")</t>
  </si>
  <si>
    <t>=NL("rows","Trans. Sales Entry Status","Transaction No.","Store No.",$C15,"Date",I$5,"Status"," ")</t>
  </si>
  <si>
    <t>=NL("rows","Transaction Status","POS Terminal No.","Store No.",$C15,"Date",M$5,"Status"," ")</t>
  </si>
  <si>
    <t>=NL("rows","Transaction Status","Transaction No.","Store No.",$C15,"Date",M$5,"Status"," ")</t>
  </si>
  <si>
    <t>=NL("rows","Trans. Sales Entry Status","POS Terminal No.","Store No.",$C15,"Date",M$5,"Status"," ")</t>
  </si>
  <si>
    <t>=NL("rows","Trans. Sales Entry Status","Transaction No.","Store No.",$C15,"Date",M$5,"Status"," ")</t>
  </si>
  <si>
    <t>=NL("rows","Transaction Status","POS Terminal No.","Store No.",$C15,"Date",Q$5,"Status"," ")</t>
  </si>
  <si>
    <t>=NL("rows","Transaction Status","Transaction No.","Store No.",$C15,"Date",Q$5,"Status"," ")</t>
  </si>
  <si>
    <t>=NL("rows","Trans. Sales Entry Status","POS Terminal No.","Store No.",$C15,"Date",Q$5,"Status"," ")</t>
  </si>
  <si>
    <t>=NL("rows","Trans. Sales Entry Status","Transaction No.","Store No.",$C15,"Date",Q$5,"Status"," ")</t>
  </si>
  <si>
    <t>=NL("rows","Transaction Status","POS Terminal No.","Store No.",$C15,"Date",U$5,"Status"," ")</t>
  </si>
  <si>
    <t>=NL("rows","Transaction Status","Transaction No.","Store No.",$C15,"Date",U$5,"Status"," ")</t>
  </si>
  <si>
    <t>=NL("rows","Trans. Sales Entry Status","POS Terminal No.","Store No.",$C15,"Date",U$5,"Status"," ")</t>
  </si>
  <si>
    <t>=NL("rows","Trans. Sales Entry Status","Transaction No.","Store No.",$C15,"Date",U$5,"Status"," ")</t>
  </si>
  <si>
    <t>=NL("rows","Transaction Status","POS Terminal No.","Store No.",$C15,"Date",Y$5,"Status"," ")</t>
  </si>
  <si>
    <t>=NL("rows","Transaction Status","Transaction No.","Store No.",$C15,"Date",Y$5,"Status"," ")</t>
  </si>
  <si>
    <t>=NL("rows","Trans. Sales Entry Status","POS Terminal No.","Store No.",$C15,"Date",Y$5,"Status"," ")</t>
  </si>
  <si>
    <t>=NL("rows","Trans. Sales Entry Status","Transaction No.","Store No.",$C15,"Date",Y$5,"Status"," ")</t>
  </si>
  <si>
    <t>=NL("rows","Transaction Status","POS Terminal No.","Store No.",$C15,"Date",AC$5,"Status"," ")</t>
  </si>
  <si>
    <t>=NL("rows","Transaction Status","Transaction No.","Store No.",$C15,"Date",AC$5,"Status"," ")</t>
  </si>
  <si>
    <t>=NL("rows","Trans. Sales Entry Status","POS Terminal No.","Store No.",$C15,"Date",AC$5,"Status"," ")</t>
  </si>
  <si>
    <t>=NL("rows","Trans. Sales Entry Status","Transaction No.","Store No.",$C15,"Date",AC$5,"Status"," ")</t>
  </si>
  <si>
    <t>=NL("rows","Transaction Status","POS Terminal No.","Store No.",$C15,"Date",AG$5,"Status"," ")</t>
  </si>
  <si>
    <t>=NL("rows","Transaction Status","Transaction No.","Store No.",$C15,"Date",AG$5,"Status"," ")</t>
  </si>
  <si>
    <t>=NL("rows","Trans. Sales Entry Status","POS Terminal No.","Store No.",$C15,"Date",AG$5,"Status"," ")</t>
  </si>
  <si>
    <t>=NL("rows","Trans. Sales Entry Status","Transaction No.","Store No.",$C15,"Date",AG$5,"Status"," ")</t>
  </si>
  <si>
    <t>=NL("rows","Transaction Status","POS Terminal No.","Store No.",$C15,"Date",AK$5,"Status"," ")</t>
  </si>
  <si>
    <t>=NL("rows","Transaction Status","Transaction No.","Store No.",$C15,"Date",AK$5,"Status"," ")</t>
  </si>
  <si>
    <t>=NL("rows","Trans. Sales Entry Status","POS Terminal No.","Store No.",$C15,"Date",AK$5,"Status"," ")</t>
  </si>
  <si>
    <t>=NL("rows","Trans. Sales Entry Status","Transaction No.","Store No.",$C15,"Date",AK$5,"Status"," ")</t>
  </si>
  <si>
    <t>="FHN02"</t>
  </si>
  <si>
    <t>=C17</t>
  </si>
  <si>
    <t>=-COUNTIF(F18:F19,"&gt;0")</t>
  </si>
  <si>
    <t>=-COUNTIF(H18:H19,"&gt;0")</t>
  </si>
  <si>
    <t>=-COUNTIF(J18:J19,"&gt;0")</t>
  </si>
  <si>
    <t>=-COUNTIF(L18:L19,"&gt;0")</t>
  </si>
  <si>
    <t>=-COUNTIF(N18:N19,"&gt;0")</t>
  </si>
  <si>
    <t>=-COUNTIF(P18:P19,"&gt;0")</t>
  </si>
  <si>
    <t>=-COUNTIF(R18:R19,"&gt;0")</t>
  </si>
  <si>
    <t>=-COUNTIF(T18:T19,"&gt;0")</t>
  </si>
  <si>
    <t>=-COUNTIF(V18:V19,"&gt;0")</t>
  </si>
  <si>
    <t>=-COUNTIF(X18:X19,"&gt;0")</t>
  </si>
  <si>
    <t>=-COUNTIF(Z18:Z19,"&gt;0")</t>
  </si>
  <si>
    <t>=-COUNTIF(AB18:AB19,"&gt;0")</t>
  </si>
  <si>
    <t>=-COUNTIF(AD18:AD19,"&gt;0")</t>
  </si>
  <si>
    <t>=-COUNTIF(AF18:AF19,"&gt;0")</t>
  </si>
  <si>
    <t>=-COUNTIF(AH18:AH19,"&gt;0")</t>
  </si>
  <si>
    <t>=-COUNTIF(AJ18:AJ19,"&gt;0")</t>
  </si>
  <si>
    <t>=-COUNTIF(AL18:AL19,"&gt;0")</t>
  </si>
  <si>
    <t>=-COUNTIF(AN18:AN19,"&gt;0")</t>
  </si>
  <si>
    <t>=NL("rows","Transaction Status","POS Terminal No.","Store No.",$C18,"Date",E$5,"Status"," ")</t>
  </si>
  <si>
    <t>=NL("rows","Transaction Status","Transaction No.","Store No.",$C18,"Date",E$5,"Status"," ")</t>
  </si>
  <si>
    <t>=NL("rows","Trans. Sales Entry Status","POS Terminal No.","Store No.",$C18,"Date",E$5,"Status"," ")</t>
  </si>
  <si>
    <t>=NL("rows","Trans. Sales Entry Status","Transaction No.","Store No.",$C18,"Date",E$5,"Status"," ")</t>
  </si>
  <si>
    <t>=NL("rows","Transaction Status","POS Terminal No.","Store No.",$C18,"Date",I$5,"Status"," ")</t>
  </si>
  <si>
    <t>=NL("rows","Transaction Status","Transaction No.","Store No.",$C18,"Date",I$5,"Status"," ")</t>
  </si>
  <si>
    <t>=NL("rows","Trans. Sales Entry Status","POS Terminal No.","Store No.",$C18,"Date",I$5,"Status"," ")</t>
  </si>
  <si>
    <t>=NL("rows","Trans. Sales Entry Status","Transaction No.","Store No.",$C18,"Date",I$5,"Status"," ")</t>
  </si>
  <si>
    <t>=NL("rows","Transaction Status","POS Terminal No.","Store No.",$C18,"Date",M$5,"Status"," ")</t>
  </si>
  <si>
    <t>=NL("rows","Transaction Status","Transaction No.","Store No.",$C18,"Date",M$5,"Status"," ")</t>
  </si>
  <si>
    <t>=NL("rows","Trans. Sales Entry Status","POS Terminal No.","Store No.",$C18,"Date",M$5,"Status"," ")</t>
  </si>
  <si>
    <t>=NL("rows","Trans. Sales Entry Status","Transaction No.","Store No.",$C18,"Date",M$5,"Status"," ")</t>
  </si>
  <si>
    <t>=NL("rows","Transaction Status","POS Terminal No.","Store No.",$C18,"Date",Q$5,"Status"," ")</t>
  </si>
  <si>
    <t>=NL("rows","Transaction Status","Transaction No.","Store No.",$C18,"Date",Q$5,"Status"," ")</t>
  </si>
  <si>
    <t>=NL("rows","Trans. Sales Entry Status","POS Terminal No.","Store No.",$C18,"Date",Q$5,"Status"," ")</t>
  </si>
  <si>
    <t>=NL("rows","Trans. Sales Entry Status","Transaction No.","Store No.",$C18,"Date",Q$5,"Status"," ")</t>
  </si>
  <si>
    <t>=NL("rows","Transaction Status","POS Terminal No.","Store No.",$C18,"Date",U$5,"Status"," ")</t>
  </si>
  <si>
    <t>=NL("rows","Transaction Status","Transaction No.","Store No.",$C18,"Date",U$5,"Status"," ")</t>
  </si>
  <si>
    <t>=NL("rows","Trans. Sales Entry Status","POS Terminal No.","Store No.",$C18,"Date",U$5,"Status"," ")</t>
  </si>
  <si>
    <t>=NL("rows","Trans. Sales Entry Status","Transaction No.","Store No.",$C18,"Date",U$5,"Status"," ")</t>
  </si>
  <si>
    <t>=NL("rows","Transaction Status","POS Terminal No.","Store No.",$C18,"Date",Y$5,"Status"," ")</t>
  </si>
  <si>
    <t>=NL("rows","Transaction Status","Transaction No.","Store No.",$C18,"Date",Y$5,"Status"," ")</t>
  </si>
  <si>
    <t>=NL("rows","Trans. Sales Entry Status","POS Terminal No.","Store No.",$C18,"Date",Y$5,"Status"," ")</t>
  </si>
  <si>
    <t>=NL("rows","Trans. Sales Entry Status","Transaction No.","Store No.",$C18,"Date",Y$5,"Status"," ")</t>
  </si>
  <si>
    <t>=NL("rows","Transaction Status","POS Terminal No.","Store No.",$C18,"Date",AC$5,"Status"," ")</t>
  </si>
  <si>
    <t>=NL("rows","Transaction Status","Transaction No.","Store No.",$C18,"Date",AC$5,"Status"," ")</t>
  </si>
  <si>
    <t>=NL("rows","Trans. Sales Entry Status","POS Terminal No.","Store No.",$C18,"Date",AC$5,"Status"," ")</t>
  </si>
  <si>
    <t>=NL("rows","Trans. Sales Entry Status","Transaction No.","Store No.",$C18,"Date",AC$5,"Status"," ")</t>
  </si>
  <si>
    <t>=NL("rows","Transaction Status","POS Terminal No.","Store No.",$C18,"Date",AG$5,"Status"," ")</t>
  </si>
  <si>
    <t>=NL("rows","Transaction Status","Transaction No.","Store No.",$C18,"Date",AG$5,"Status"," ")</t>
  </si>
  <si>
    <t>=NL("rows","Trans. Sales Entry Status","POS Terminal No.","Store No.",$C18,"Date",AG$5,"Status"," ")</t>
  </si>
  <si>
    <t>=NL("rows","Trans. Sales Entry Status","Transaction No.","Store No.",$C18,"Date",AG$5,"Status"," ")</t>
  </si>
  <si>
    <t>=NL("rows","Transaction Status","POS Terminal No.","Store No.",$C18,"Date",AK$5,"Status"," ")</t>
  </si>
  <si>
    <t>=NL("rows","Transaction Status","Transaction No.","Store No.",$C18,"Date",AK$5,"Status"," ")</t>
  </si>
  <si>
    <t>=NL("rows","Trans. Sales Entry Status","POS Terminal No.","Store No.",$C18,"Date",AK$5,"Status"," ")</t>
  </si>
  <si>
    <t>=NL("rows","Trans. Sales Entry Status","Transaction No.","Store No.",$C18,"Date",AK$5,"Status"," ")</t>
  </si>
  <si>
    <t>="FHN03"</t>
  </si>
  <si>
    <t>=C20</t>
  </si>
  <si>
    <t>=-COUNTIF(F21:F22,"&gt;0")</t>
  </si>
  <si>
    <t>=-COUNTIF(H21:H22,"&gt;0")</t>
  </si>
  <si>
    <t>=-COUNTIF(J21:J22,"&gt;0")</t>
  </si>
  <si>
    <t>=-COUNTIF(L21:L22,"&gt;0")</t>
  </si>
  <si>
    <t>=-COUNTIF(N21:N22,"&gt;0")</t>
  </si>
  <si>
    <t>=-COUNTIF(P21:P22,"&gt;0")</t>
  </si>
  <si>
    <t>=-COUNTIF(R21:R22,"&gt;0")</t>
  </si>
  <si>
    <t>=-COUNTIF(T21:T22,"&gt;0")</t>
  </si>
  <si>
    <t>=-COUNTIF(V21:V22,"&gt;0")</t>
  </si>
  <si>
    <t>=-COUNTIF(X21:X22,"&gt;0")</t>
  </si>
  <si>
    <t>=-COUNTIF(Z21:Z22,"&gt;0")</t>
  </si>
  <si>
    <t>=-COUNTIF(AB21:AB22,"&gt;0")</t>
  </si>
  <si>
    <t>=-COUNTIF(AD21:AD22,"&gt;0")</t>
  </si>
  <si>
    <t>=-COUNTIF(AF21:AF22,"&gt;0")</t>
  </si>
  <si>
    <t>=-COUNTIF(AH21:AH22,"&gt;0")</t>
  </si>
  <si>
    <t>=-COUNTIF(AJ21:AJ22,"&gt;0")</t>
  </si>
  <si>
    <t>=-COUNTIF(AL21:AL22,"&gt;0")</t>
  </si>
  <si>
    <t>=-COUNTIF(AN21:AN22,"&gt;0")</t>
  </si>
  <si>
    <t>=NL("rows","Transaction Status","POS Terminal No.","Store No.",$C21,"Date",E$5,"Status"," ")</t>
  </si>
  <si>
    <t>=NL("rows","Transaction Status","Transaction No.","Store No.",$C21,"Date",E$5,"Status"," ")</t>
  </si>
  <si>
    <t>=NL("rows","Trans. Sales Entry Status","POS Terminal No.","Store No.",$C21,"Date",E$5,"Status"," ")</t>
  </si>
  <si>
    <t>=NL("rows","Trans. Sales Entry Status","Transaction No.","Store No.",$C21,"Date",E$5,"Status"," ")</t>
  </si>
  <si>
    <t>=NL("rows","Transaction Status","POS Terminal No.","Store No.",$C21,"Date",I$5,"Status"," ")</t>
  </si>
  <si>
    <t>=NL("rows","Transaction Status","Transaction No.","Store No.",$C21,"Date",I$5,"Status"," ")</t>
  </si>
  <si>
    <t>=NL("rows","Trans. Sales Entry Status","POS Terminal No.","Store No.",$C21,"Date",I$5,"Status"," ")</t>
  </si>
  <si>
    <t>=NL("rows","Trans. Sales Entry Status","Transaction No.","Store No.",$C21,"Date",I$5,"Status"," ")</t>
  </si>
  <si>
    <t>=NL("rows","Transaction Status","POS Terminal No.","Store No.",$C21,"Date",M$5,"Status"," ")</t>
  </si>
  <si>
    <t>=NL("rows","Transaction Status","Transaction No.","Store No.",$C21,"Date",M$5,"Status"," ")</t>
  </si>
  <si>
    <t>=NL("rows","Trans. Sales Entry Status","POS Terminal No.","Store No.",$C21,"Date",M$5,"Status"," ")</t>
  </si>
  <si>
    <t>=NL("rows","Trans. Sales Entry Status","Transaction No.","Store No.",$C21,"Date",M$5,"Status"," ")</t>
  </si>
  <si>
    <t>=NL("rows","Transaction Status","POS Terminal No.","Store No.",$C21,"Date",Q$5,"Status"," ")</t>
  </si>
  <si>
    <t>=NL("rows","Transaction Status","Transaction No.","Store No.",$C21,"Date",Q$5,"Status"," ")</t>
  </si>
  <si>
    <t>=NL("rows","Trans. Sales Entry Status","POS Terminal No.","Store No.",$C21,"Date",Q$5,"Status"," ")</t>
  </si>
  <si>
    <t>=NL("rows","Trans. Sales Entry Status","Transaction No.","Store No.",$C21,"Date",Q$5,"Status"," ")</t>
  </si>
  <si>
    <t>=NL("rows","Transaction Status","POS Terminal No.","Store No.",$C21,"Date",U$5,"Status"," ")</t>
  </si>
  <si>
    <t>=NL("rows","Transaction Status","Transaction No.","Store No.",$C21,"Date",U$5,"Status"," ")</t>
  </si>
  <si>
    <t>=NL("rows","Trans. Sales Entry Status","POS Terminal No.","Store No.",$C21,"Date",U$5,"Status"," ")</t>
  </si>
  <si>
    <t>=NL("rows","Trans. Sales Entry Status","Transaction No.","Store No.",$C21,"Date",U$5,"Status"," ")</t>
  </si>
  <si>
    <t>=NL("rows","Transaction Status","POS Terminal No.","Store No.",$C21,"Date",Y$5,"Status"," ")</t>
  </si>
  <si>
    <t>=NL("rows","Transaction Status","Transaction No.","Store No.",$C21,"Date",Y$5,"Status"," ")</t>
  </si>
  <si>
    <t>=NL("rows","Trans. Sales Entry Status","POS Terminal No.","Store No.",$C21,"Date",Y$5,"Status"," ")</t>
  </si>
  <si>
    <t>=NL("rows","Trans. Sales Entry Status","Transaction No.","Store No.",$C21,"Date",Y$5,"Status"," ")</t>
  </si>
  <si>
    <t>=NL("rows","Transaction Status","POS Terminal No.","Store No.",$C21,"Date",AC$5,"Status"," ")</t>
  </si>
  <si>
    <t>=NL("rows","Transaction Status","Transaction No.","Store No.",$C21,"Date",AC$5,"Status"," ")</t>
  </si>
  <si>
    <t>=NL("rows","Trans. Sales Entry Status","POS Terminal No.","Store No.",$C21,"Date",AC$5,"Status"," ")</t>
  </si>
  <si>
    <t>=NL("rows","Trans. Sales Entry Status","Transaction No.","Store No.",$C21,"Date",AC$5,"Status"," ")</t>
  </si>
  <si>
    <t>=NL("rows","Transaction Status","POS Terminal No.","Store No.",$C21,"Date",AG$5,"Status"," ")</t>
  </si>
  <si>
    <t>=NL("rows","Transaction Status","Transaction No.","Store No.",$C21,"Date",AG$5,"Status"," ")</t>
  </si>
  <si>
    <t>=NL("rows","Trans. Sales Entry Status","POS Terminal No.","Store No.",$C21,"Date",AG$5,"Status"," ")</t>
  </si>
  <si>
    <t>=NL("rows","Trans. Sales Entry Status","Transaction No.","Store No.",$C21,"Date",AG$5,"Status"," ")</t>
  </si>
  <si>
    <t>=NL("rows","Transaction Status","POS Terminal No.","Store No.",$C21,"Date",AK$5,"Status"," ")</t>
  </si>
  <si>
    <t>=NL("rows","Transaction Status","Transaction No.","Store No.",$C21,"Date",AK$5,"Status"," ")</t>
  </si>
  <si>
    <t>=NL("rows","Trans. Sales Entry Status","POS Terminal No.","Store No.",$C21,"Date",AK$5,"Status"," ")</t>
  </si>
  <si>
    <t>=NL("rows","Trans. Sales Entry Status","Transaction No.","Store No.",$C21,"Date",AK$5,"Status"," ")</t>
  </si>
  <si>
    <t>="FHN04"</t>
  </si>
  <si>
    <t>=C23</t>
  </si>
  <si>
    <t>=-COUNTIF(F24:F25,"&gt;0")</t>
  </si>
  <si>
    <t>=-COUNTIF(H24:H25,"&gt;0")</t>
  </si>
  <si>
    <t>=-COUNTIF(J24:J25,"&gt;0")</t>
  </si>
  <si>
    <t>=-COUNTIF(L24:L25,"&gt;0")</t>
  </si>
  <si>
    <t>=-COUNTIF(N24:N25,"&gt;0")</t>
  </si>
  <si>
    <t>=-COUNTIF(P24:P25,"&gt;0")</t>
  </si>
  <si>
    <t>=-COUNTIF(R24:R25,"&gt;0")</t>
  </si>
  <si>
    <t>=-COUNTIF(T24:T25,"&gt;0")</t>
  </si>
  <si>
    <t>=-COUNTIF(V24:V25,"&gt;0")</t>
  </si>
  <si>
    <t>=-COUNTIF(X24:X25,"&gt;0")</t>
  </si>
  <si>
    <t>=-COUNTIF(Z24:Z25,"&gt;0")</t>
  </si>
  <si>
    <t>=-COUNTIF(AB24:AB25,"&gt;0")</t>
  </si>
  <si>
    <t>=-COUNTIF(AD24:AD25,"&gt;0")</t>
  </si>
  <si>
    <t>=-COUNTIF(AF24:AF25,"&gt;0")</t>
  </si>
  <si>
    <t>=-COUNTIF(AH24:AH25,"&gt;0")</t>
  </si>
  <si>
    <t>=-COUNTIF(AJ24:AJ25,"&gt;0")</t>
  </si>
  <si>
    <t>=-COUNTIF(AL24:AL25,"&gt;0")</t>
  </si>
  <si>
    <t>=-COUNTIF(AN24:AN25,"&gt;0")</t>
  </si>
  <si>
    <t>=NL("rows","Transaction Status","POS Terminal No.","Store No.",$C24,"Date",E$5,"Status"," ")</t>
  </si>
  <si>
    <t>=NL("rows","Transaction Status","Transaction No.","Store No.",$C24,"Date",E$5,"Status"," ")</t>
  </si>
  <si>
    <t>=NL("rows","Trans. Sales Entry Status","POS Terminal No.","Store No.",$C24,"Date",E$5,"Status"," ")</t>
  </si>
  <si>
    <t>=NL("rows","Trans. Sales Entry Status","Transaction No.","Store No.",$C24,"Date",E$5,"Status"," ")</t>
  </si>
  <si>
    <t>=NL("rows","Transaction Status","POS Terminal No.","Store No.",$C24,"Date",I$5,"Status"," ")</t>
  </si>
  <si>
    <t>=NL("rows","Transaction Status","Transaction No.","Store No.",$C24,"Date",I$5,"Status"," ")</t>
  </si>
  <si>
    <t>=NL("rows","Trans. Sales Entry Status","POS Terminal No.","Store No.",$C24,"Date",I$5,"Status"," ")</t>
  </si>
  <si>
    <t>=NL("rows","Trans. Sales Entry Status","Transaction No.","Store No.",$C24,"Date",I$5,"Status"," ")</t>
  </si>
  <si>
    <t>=NL("rows","Transaction Status","POS Terminal No.","Store No.",$C24,"Date",M$5,"Status"," ")</t>
  </si>
  <si>
    <t>=NL("rows","Transaction Status","Transaction No.","Store No.",$C24,"Date",M$5,"Status"," ")</t>
  </si>
  <si>
    <t>=NL("rows","Trans. Sales Entry Status","POS Terminal No.","Store No.",$C24,"Date",M$5,"Status"," ")</t>
  </si>
  <si>
    <t>=NL("rows","Trans. Sales Entry Status","Transaction No.","Store No.",$C24,"Date",M$5,"Status"," ")</t>
  </si>
  <si>
    <t>=NL("rows","Transaction Status","POS Terminal No.","Store No.",$C24,"Date",Q$5,"Status"," ")</t>
  </si>
  <si>
    <t>=NL("rows","Transaction Status","Transaction No.","Store No.",$C24,"Date",Q$5,"Status"," ")</t>
  </si>
  <si>
    <t>=NL("rows","Trans. Sales Entry Status","POS Terminal No.","Store No.",$C24,"Date",Q$5,"Status"," ")</t>
  </si>
  <si>
    <t>=NL("rows","Trans. Sales Entry Status","Transaction No.","Store No.",$C24,"Date",Q$5,"Status"," ")</t>
  </si>
  <si>
    <t>=NL("rows","Transaction Status","POS Terminal No.","Store No.",$C24,"Date",U$5,"Status"," ")</t>
  </si>
  <si>
    <t>=NL("rows","Transaction Status","Transaction No.","Store No.",$C24,"Date",U$5,"Status"," ")</t>
  </si>
  <si>
    <t>=NL("rows","Trans. Sales Entry Status","POS Terminal No.","Store No.",$C24,"Date",U$5,"Status"," ")</t>
  </si>
  <si>
    <t>=NL("rows","Trans. Sales Entry Status","Transaction No.","Store No.",$C24,"Date",U$5,"Status"," ")</t>
  </si>
  <si>
    <t>=NL("rows","Transaction Status","POS Terminal No.","Store No.",$C24,"Date",Y$5,"Status"," ")</t>
  </si>
  <si>
    <t>=NL("rows","Transaction Status","Transaction No.","Store No.",$C24,"Date",Y$5,"Status"," ")</t>
  </si>
  <si>
    <t>=NL("rows","Trans. Sales Entry Status","POS Terminal No.","Store No.",$C24,"Date",Y$5,"Status"," ")</t>
  </si>
  <si>
    <t>=NL("rows","Trans. Sales Entry Status","Transaction No.","Store No.",$C24,"Date",Y$5,"Status"," ")</t>
  </si>
  <si>
    <t>=NL("rows","Transaction Status","POS Terminal No.","Store No.",$C24,"Date",AC$5,"Status"," ")</t>
  </si>
  <si>
    <t>=NL("rows","Transaction Status","Transaction No.","Store No.",$C24,"Date",AC$5,"Status"," ")</t>
  </si>
  <si>
    <t>=NL("rows","Trans. Sales Entry Status","POS Terminal No.","Store No.",$C24,"Date",AC$5,"Status"," ")</t>
  </si>
  <si>
    <t>=NL("rows","Trans. Sales Entry Status","Transaction No.","Store No.",$C24,"Date",AC$5,"Status"," ")</t>
  </si>
  <si>
    <t>=NL("rows","Transaction Status","POS Terminal No.","Store No.",$C24,"Date",AG$5,"Status"," ")</t>
  </si>
  <si>
    <t>=NL("rows","Transaction Status","Transaction No.","Store No.",$C24,"Date",AG$5,"Status"," ")</t>
  </si>
  <si>
    <t>=NL("rows","Trans. Sales Entry Status","POS Terminal No.","Store No.",$C24,"Date",AG$5,"Status"," ")</t>
  </si>
  <si>
    <t>=NL("rows","Trans. Sales Entry Status","Transaction No.","Store No.",$C24,"Date",AG$5,"Status"," ")</t>
  </si>
  <si>
    <t>=NL("rows","Transaction Status","POS Terminal No.","Store No.",$C24,"Date",AK$5,"Status"," ")</t>
  </si>
  <si>
    <t>=NL("rows","Transaction Status","Transaction No.","Store No.",$C24,"Date",AK$5,"Status"," ")</t>
  </si>
  <si>
    <t>=NL("rows","Trans. Sales Entry Status","POS Terminal No.","Store No.",$C24,"Date",AK$5,"Status"," ")</t>
  </si>
  <si>
    <t>=NL("rows","Trans. Sales Entry Status","Transaction No.","Store No.",$C24,"Date",AK$5,"Status"," ")</t>
  </si>
  <si>
    <t>="FSG01"</t>
  </si>
  <si>
    <t>=C26</t>
  </si>
  <si>
    <t>=-COUNTIF(F27:F28,"&gt;0")</t>
  </si>
  <si>
    <t>=-COUNTIF(H27:H28,"&gt;0")</t>
  </si>
  <si>
    <t>=-COUNTIF(J27:J28,"&gt;0")</t>
  </si>
  <si>
    <t>=-COUNTIF(L27:L28,"&gt;0")</t>
  </si>
  <si>
    <t>=-COUNTIF(N27:N28,"&gt;0")</t>
  </si>
  <si>
    <t>=-COUNTIF(P27:P28,"&gt;0")</t>
  </si>
  <si>
    <t>=-COUNTIF(R27:R28,"&gt;0")</t>
  </si>
  <si>
    <t>=-COUNTIF(T27:T28,"&gt;0")</t>
  </si>
  <si>
    <t>=-COUNTIF(V27:V28,"&gt;0")</t>
  </si>
  <si>
    <t>=-COUNTIF(X27:X28,"&gt;0")</t>
  </si>
  <si>
    <t>=-COUNTIF(Z27:Z28,"&gt;0")</t>
  </si>
  <si>
    <t>=-COUNTIF(AB27:AB28,"&gt;0")</t>
  </si>
  <si>
    <t>=-COUNTIF(AD27:AD28,"&gt;0")</t>
  </si>
  <si>
    <t>=-COUNTIF(AF27:AF28,"&gt;0")</t>
  </si>
  <si>
    <t>=-COUNTIF(AH27:AH28,"&gt;0")</t>
  </si>
  <si>
    <t>=-COUNTIF(AJ27:AJ28,"&gt;0")</t>
  </si>
  <si>
    <t>=-COUNTIF(AL27:AL28,"&gt;0")</t>
  </si>
  <si>
    <t>=-COUNTIF(AN27:AN28,"&gt;0")</t>
  </si>
  <si>
    <t>=NL("rows","Transaction Status","POS Terminal No.","Store No.",$C27,"Date",E$5,"Status"," ")</t>
  </si>
  <si>
    <t>=NL("rows","Transaction Status","Transaction No.","Store No.",$C27,"Date",E$5,"Status"," ")</t>
  </si>
  <si>
    <t>=NL("rows","Trans. Sales Entry Status","POS Terminal No.","Store No.",$C27,"Date",E$5,"Status"," ")</t>
  </si>
  <si>
    <t>=NL("rows","Trans. Sales Entry Status","Transaction No.","Store No.",$C27,"Date",E$5,"Status"," ")</t>
  </si>
  <si>
    <t>=NL("rows","Transaction Status","POS Terminal No.","Store No.",$C27,"Date",I$5,"Status"," ")</t>
  </si>
  <si>
    <t>=NL("rows","Transaction Status","Transaction No.","Store No.",$C27,"Date",I$5,"Status"," ")</t>
  </si>
  <si>
    <t>=NL("rows","Trans. Sales Entry Status","POS Terminal No.","Store No.",$C27,"Date",I$5,"Status"," ")</t>
  </si>
  <si>
    <t>=NL("rows","Trans. Sales Entry Status","Transaction No.","Store No.",$C27,"Date",I$5,"Status"," ")</t>
  </si>
  <si>
    <t>=NL("rows","Transaction Status","POS Terminal No.","Store No.",$C27,"Date",M$5,"Status"," ")</t>
  </si>
  <si>
    <t>=NL("rows","Transaction Status","Transaction No.","Store No.",$C27,"Date",M$5,"Status"," ")</t>
  </si>
  <si>
    <t>=NL("rows","Trans. Sales Entry Status","POS Terminal No.","Store No.",$C27,"Date",M$5,"Status"," ")</t>
  </si>
  <si>
    <t>=NL("rows","Trans. Sales Entry Status","Transaction No.","Store No.",$C27,"Date",M$5,"Status"," ")</t>
  </si>
  <si>
    <t>=NL("rows","Transaction Status","POS Terminal No.","Store No.",$C27,"Date",Q$5,"Status"," ")</t>
  </si>
  <si>
    <t>=NL("rows","Transaction Status","Transaction No.","Store No.",$C27,"Date",Q$5,"Status"," ")</t>
  </si>
  <si>
    <t>=NL("rows","Trans. Sales Entry Status","POS Terminal No.","Store No.",$C27,"Date",Q$5,"Status"," ")</t>
  </si>
  <si>
    <t>=NL("rows","Trans. Sales Entry Status","Transaction No.","Store No.",$C27,"Date",Q$5,"Status"," ")</t>
  </si>
  <si>
    <t>=NL("rows","Transaction Status","POS Terminal No.","Store No.",$C27,"Date",U$5,"Status"," ")</t>
  </si>
  <si>
    <t>=NL("rows","Transaction Status","Transaction No.","Store No.",$C27,"Date",U$5,"Status"," ")</t>
  </si>
  <si>
    <t>=NL("rows","Trans. Sales Entry Status","POS Terminal No.","Store No.",$C27,"Date",U$5,"Status"," ")</t>
  </si>
  <si>
    <t>=NL("rows","Trans. Sales Entry Status","Transaction No.","Store No.",$C27,"Date",U$5,"Status"," ")</t>
  </si>
  <si>
    <t>=NL("rows","Transaction Status","POS Terminal No.","Store No.",$C27,"Date",Y$5,"Status"," ")</t>
  </si>
  <si>
    <t>=NL("rows","Transaction Status","Transaction No.","Store No.",$C27,"Date",Y$5,"Status"," ")</t>
  </si>
  <si>
    <t>=NL("rows","Trans. Sales Entry Status","POS Terminal No.","Store No.",$C27,"Date",Y$5,"Status"," ")</t>
  </si>
  <si>
    <t>=NL("rows","Trans. Sales Entry Status","Transaction No.","Store No.",$C27,"Date",Y$5,"Status"," ")</t>
  </si>
  <si>
    <t>=NL("rows","Transaction Status","POS Terminal No.","Store No.",$C27,"Date",AC$5,"Status"," ")</t>
  </si>
  <si>
    <t>=NL("rows","Transaction Status","Transaction No.","Store No.",$C27,"Date",AC$5,"Status"," ")</t>
  </si>
  <si>
    <t>=NL("rows","Trans. Sales Entry Status","POS Terminal No.","Store No.",$C27,"Date",AC$5,"Status"," ")</t>
  </si>
  <si>
    <t>=NL("rows","Trans. Sales Entry Status","Transaction No.","Store No.",$C27,"Date",AC$5,"Status"," ")</t>
  </si>
  <si>
    <t>=NL("rows","Transaction Status","POS Terminal No.","Store No.",$C27,"Date",AG$5,"Status"," ")</t>
  </si>
  <si>
    <t>=NL("rows","Transaction Status","Transaction No.","Store No.",$C27,"Date",AG$5,"Status"," ")</t>
  </si>
  <si>
    <t>=NL("rows","Trans. Sales Entry Status","POS Terminal No.","Store No.",$C27,"Date",AG$5,"Status"," ")</t>
  </si>
  <si>
    <t>=NL("rows","Trans. Sales Entry Status","Transaction No.","Store No.",$C27,"Date",AG$5,"Status"," ")</t>
  </si>
  <si>
    <t>=NL("rows","Transaction Status","POS Terminal No.","Store No.",$C27,"Date",AK$5,"Status"," ")</t>
  </si>
  <si>
    <t>=NL("rows","Transaction Status","Transaction No.","Store No.",$C27,"Date",AK$5,"Status"," ")</t>
  </si>
  <si>
    <t>=NL("rows","Trans. Sales Entry Status","POS Terminal No.","Store No.",$C27,"Date",AK$5,"Status"," ")</t>
  </si>
  <si>
    <t>=NL("rows","Trans. Sales Entry Status","Transaction No.","Store No.",$C27,"Date",AK$5,"Status"," ")</t>
  </si>
  <si>
    <t>="FSG02"</t>
  </si>
  <si>
    <t>=C29</t>
  </si>
  <si>
    <t>=-COUNTIF(F30:F31,"&gt;0")</t>
  </si>
  <si>
    <t>=-COUNTIF(H30:H31,"&gt;0")</t>
  </si>
  <si>
    <t>=-COUNTIF(J30:J31,"&gt;0")</t>
  </si>
  <si>
    <t>=-COUNTIF(L30:L31,"&gt;0")</t>
  </si>
  <si>
    <t>=-COUNTIF(N30:N31,"&gt;0")</t>
  </si>
  <si>
    <t>=-COUNTIF(P30:P31,"&gt;0")</t>
  </si>
  <si>
    <t>=-COUNTIF(R30:R31,"&gt;0")</t>
  </si>
  <si>
    <t>=-COUNTIF(T30:T31,"&gt;0")</t>
  </si>
  <si>
    <t>=-COUNTIF(V30:V31,"&gt;0")</t>
  </si>
  <si>
    <t>=-COUNTIF(X30:X31,"&gt;0")</t>
  </si>
  <si>
    <t>=-COUNTIF(Z30:Z31,"&gt;0")</t>
  </si>
  <si>
    <t>=-COUNTIF(AB30:AB31,"&gt;0")</t>
  </si>
  <si>
    <t>=-COUNTIF(AD30:AD31,"&gt;0")</t>
  </si>
  <si>
    <t>=-COUNTIF(AF30:AF31,"&gt;0")</t>
  </si>
  <si>
    <t>=-COUNTIF(AH30:AH31,"&gt;0")</t>
  </si>
  <si>
    <t>=-COUNTIF(AJ30:AJ31,"&gt;0")</t>
  </si>
  <si>
    <t>=-COUNTIF(AL30:AL31,"&gt;0")</t>
  </si>
  <si>
    <t>=-COUNTIF(AN30:AN31,"&gt;0")</t>
  </si>
  <si>
    <t>=NL("rows","Transaction Status","POS Terminal No.","Store No.",$C30,"Date",E$5,"Status"," ")</t>
  </si>
  <si>
    <t>=NL("rows","Transaction Status","Transaction No.","Store No.",$C30,"Date",E$5,"Status"," ")</t>
  </si>
  <si>
    <t>=NL("rows","Trans. Sales Entry Status","POS Terminal No.","Store No.",$C30,"Date",E$5,"Status"," ")</t>
  </si>
  <si>
    <t>=NL("rows","Trans. Sales Entry Status","Transaction No.","Store No.",$C30,"Date",E$5,"Status"," ")</t>
  </si>
  <si>
    <t>=NL("rows","Transaction Status","POS Terminal No.","Store No.",$C30,"Date",I$5,"Status"," ")</t>
  </si>
  <si>
    <t>=NL("rows","Transaction Status","Transaction No.","Store No.",$C30,"Date",I$5,"Status"," ")</t>
  </si>
  <si>
    <t>=NL("rows","Trans. Sales Entry Status","POS Terminal No.","Store No.",$C30,"Date",I$5,"Status"," ")</t>
  </si>
  <si>
    <t>=NL("rows","Trans. Sales Entry Status","Transaction No.","Store No.",$C30,"Date",I$5,"Status"," ")</t>
  </si>
  <si>
    <t>=NL("rows","Transaction Status","POS Terminal No.","Store No.",$C30,"Date",M$5,"Status"," ")</t>
  </si>
  <si>
    <t>=NL("rows","Transaction Status","Transaction No.","Store No.",$C30,"Date",M$5,"Status"," ")</t>
  </si>
  <si>
    <t>=NL("rows","Trans. Sales Entry Status","POS Terminal No.","Store No.",$C30,"Date",M$5,"Status"," ")</t>
  </si>
  <si>
    <t>=NL("rows","Trans. Sales Entry Status","Transaction No.","Store No.",$C30,"Date",M$5,"Status"," ")</t>
  </si>
  <si>
    <t>=NL("rows","Transaction Status","POS Terminal No.","Store No.",$C30,"Date",Q$5,"Status"," ")</t>
  </si>
  <si>
    <t>=NL("rows","Transaction Status","Transaction No.","Store No.",$C30,"Date",Q$5,"Status"," ")</t>
  </si>
  <si>
    <t>=NL("rows","Trans. Sales Entry Status","POS Terminal No.","Store No.",$C30,"Date",Q$5,"Status"," ")</t>
  </si>
  <si>
    <t>=NL("rows","Trans. Sales Entry Status","Transaction No.","Store No.",$C30,"Date",Q$5,"Status"," ")</t>
  </si>
  <si>
    <t>=NL("rows","Transaction Status","POS Terminal No.","Store No.",$C30,"Date",U$5,"Status"," ")</t>
  </si>
  <si>
    <t>=NL("rows","Transaction Status","Transaction No.","Store No.",$C30,"Date",U$5,"Status"," ")</t>
  </si>
  <si>
    <t>=NL("rows","Trans. Sales Entry Status","POS Terminal No.","Store No.",$C30,"Date",U$5,"Status"," ")</t>
  </si>
  <si>
    <t>=NL("rows","Trans. Sales Entry Status","Transaction No.","Store No.",$C30,"Date",U$5,"Status"," ")</t>
  </si>
  <si>
    <t>=NL("rows","Transaction Status","POS Terminal No.","Store No.",$C30,"Date",Y$5,"Status"," ")</t>
  </si>
  <si>
    <t>=NL("rows","Transaction Status","Transaction No.","Store No.",$C30,"Date",Y$5,"Status"," ")</t>
  </si>
  <si>
    <t>=NL("rows","Trans. Sales Entry Status","POS Terminal No.","Store No.",$C30,"Date",Y$5,"Status"," ")</t>
  </si>
  <si>
    <t>=NL("rows","Trans. Sales Entry Status","Transaction No.","Store No.",$C30,"Date",Y$5,"Status"," ")</t>
  </si>
  <si>
    <t>=NL("rows","Transaction Status","POS Terminal No.","Store No.",$C30,"Date",AC$5,"Status"," ")</t>
  </si>
  <si>
    <t>=NL("rows","Transaction Status","Transaction No.","Store No.",$C30,"Date",AC$5,"Status"," ")</t>
  </si>
  <si>
    <t>=NL("rows","Trans. Sales Entry Status","POS Terminal No.","Store No.",$C30,"Date",AC$5,"Status"," ")</t>
  </si>
  <si>
    <t>=NL("rows","Trans. Sales Entry Status","Transaction No.","Store No.",$C30,"Date",AC$5,"Status"," ")</t>
  </si>
  <si>
    <t>=NL("rows","Transaction Status","POS Terminal No.","Store No.",$C30,"Date",AG$5,"Status"," ")</t>
  </si>
  <si>
    <t>=NL("rows","Transaction Status","Transaction No.","Store No.",$C30,"Date",AG$5,"Status"," ")</t>
  </si>
  <si>
    <t>=NL("rows","Trans. Sales Entry Status","POS Terminal No.","Store No.",$C30,"Date",AG$5,"Status"," ")</t>
  </si>
  <si>
    <t>=NL("rows","Trans. Sales Entry Status","Transaction No.","Store No.",$C30,"Date",AG$5,"Status"," ")</t>
  </si>
  <si>
    <t>=NL("rows","Transaction Status","POS Terminal No.","Store No.",$C30,"Date",AK$5,"Status"," ")</t>
  </si>
  <si>
    <t>=NL("rows","Transaction Status","Transaction No.","Store No.",$C30,"Date",AK$5,"Status"," ")</t>
  </si>
  <si>
    <t>=NL("rows","Trans. Sales Entry Status","POS Terminal No.","Store No.",$C30,"Date",AK$5,"Status"," ")</t>
  </si>
  <si>
    <t>=NL("rows","Trans. Sales Entry Status","Transaction No.","Store No.",$C30,"Date",AK$5,"Status"," ")</t>
  </si>
  <si>
    <t>="FSG03"</t>
  </si>
  <si>
    <t>=C32</t>
  </si>
  <si>
    <t>=-COUNTIF(F33:F34,"&gt;0")</t>
  </si>
  <si>
    <t>=-COUNTIF(H33:H34,"&gt;0")</t>
  </si>
  <si>
    <t>=-COUNTIF(J33:J34,"&gt;0")</t>
  </si>
  <si>
    <t>=-COUNTIF(L33:L34,"&gt;0")</t>
  </si>
  <si>
    <t>=-COUNTIF(N33:N34,"&gt;0")</t>
  </si>
  <si>
    <t>=-COUNTIF(P33:P34,"&gt;0")</t>
  </si>
  <si>
    <t>=-COUNTIF(R33:R34,"&gt;0")</t>
  </si>
  <si>
    <t>=-COUNTIF(T33:T34,"&gt;0")</t>
  </si>
  <si>
    <t>=-COUNTIF(V33:V34,"&gt;0")</t>
  </si>
  <si>
    <t>=-COUNTIF(X33:X34,"&gt;0")</t>
  </si>
  <si>
    <t>=-COUNTIF(Z33:Z34,"&gt;0")</t>
  </si>
  <si>
    <t>=-COUNTIF(AB33:AB34,"&gt;0")</t>
  </si>
  <si>
    <t>=-COUNTIF(AD33:AD34,"&gt;0")</t>
  </si>
  <si>
    <t>=-COUNTIF(AF33:AF34,"&gt;0")</t>
  </si>
  <si>
    <t>=-COUNTIF(AH33:AH34,"&gt;0")</t>
  </si>
  <si>
    <t>=-COUNTIF(AJ33:AJ34,"&gt;0")</t>
  </si>
  <si>
    <t>=-COUNTIF(AL33:AL34,"&gt;0")</t>
  </si>
  <si>
    <t>=-COUNTIF(AN33:AN34,"&gt;0")</t>
  </si>
  <si>
    <t>=NL("rows","Transaction Status","POS Terminal No.","Store No.",$C33,"Date",E$5,"Status"," ")</t>
  </si>
  <si>
    <t>=NL("rows","Transaction Status","Transaction No.","Store No.",$C33,"Date",E$5,"Status"," ")</t>
  </si>
  <si>
    <t>=NL("rows","Trans. Sales Entry Status","POS Terminal No.","Store No.",$C33,"Date",E$5,"Status"," ")</t>
  </si>
  <si>
    <t>=NL("rows","Trans. Sales Entry Status","Transaction No.","Store No.",$C33,"Date",E$5,"Status"," ")</t>
  </si>
  <si>
    <t>=NL("rows","Transaction Status","POS Terminal No.","Store No.",$C33,"Date",I$5,"Status"," ")</t>
  </si>
  <si>
    <t>=NL("rows","Transaction Status","Transaction No.","Store No.",$C33,"Date",I$5,"Status"," ")</t>
  </si>
  <si>
    <t>=NL("rows","Trans. Sales Entry Status","POS Terminal No.","Store No.",$C33,"Date",I$5,"Status"," ")</t>
  </si>
  <si>
    <t>=NL("rows","Trans. Sales Entry Status","Transaction No.","Store No.",$C33,"Date",I$5,"Status"," ")</t>
  </si>
  <si>
    <t>=NL("rows","Transaction Status","POS Terminal No.","Store No.",$C33,"Date",M$5,"Status"," ")</t>
  </si>
  <si>
    <t>=NL("rows","Transaction Status","Transaction No.","Store No.",$C33,"Date",M$5,"Status"," ")</t>
  </si>
  <si>
    <t>=NL("rows","Trans. Sales Entry Status","POS Terminal No.","Store No.",$C33,"Date",M$5,"Status"," ")</t>
  </si>
  <si>
    <t>=NL("rows","Trans. Sales Entry Status","Transaction No.","Store No.",$C33,"Date",M$5,"Status"," ")</t>
  </si>
  <si>
    <t>=NL("rows","Transaction Status","POS Terminal No.","Store No.",$C33,"Date",Q$5,"Status"," ")</t>
  </si>
  <si>
    <t>=NL("rows","Transaction Status","Transaction No.","Store No.",$C33,"Date",Q$5,"Status"," ")</t>
  </si>
  <si>
    <t>=NL("rows","Trans. Sales Entry Status","POS Terminal No.","Store No.",$C33,"Date",Q$5,"Status"," ")</t>
  </si>
  <si>
    <t>=NL("rows","Trans. Sales Entry Status","Transaction No.","Store No.",$C33,"Date",Q$5,"Status"," ")</t>
  </si>
  <si>
    <t>=NL("rows","Transaction Status","POS Terminal No.","Store No.",$C33,"Date",U$5,"Status"," ")</t>
  </si>
  <si>
    <t>=NL("rows","Transaction Status","Transaction No.","Store No.",$C33,"Date",U$5,"Status"," ")</t>
  </si>
  <si>
    <t>=NL("rows","Trans. Sales Entry Status","POS Terminal No.","Store No.",$C33,"Date",U$5,"Status"," ")</t>
  </si>
  <si>
    <t>=NL("rows","Trans. Sales Entry Status","Transaction No.","Store No.",$C33,"Date",U$5,"Status"," ")</t>
  </si>
  <si>
    <t>=NL("rows","Transaction Status","POS Terminal No.","Store No.",$C33,"Date",Y$5,"Status"," ")</t>
  </si>
  <si>
    <t>=NL("rows","Transaction Status","Transaction No.","Store No.",$C33,"Date",Y$5,"Status"," ")</t>
  </si>
  <si>
    <t>=NL("rows","Trans. Sales Entry Status","POS Terminal No.","Store No.",$C33,"Date",Y$5,"Status"," ")</t>
  </si>
  <si>
    <t>=NL("rows","Trans. Sales Entry Status","Transaction No.","Store No.",$C33,"Date",Y$5,"Status"," ")</t>
  </si>
  <si>
    <t>=NL("rows","Transaction Status","POS Terminal No.","Store No.",$C33,"Date",AC$5,"Status"," ")</t>
  </si>
  <si>
    <t>=NL("rows","Transaction Status","Transaction No.","Store No.",$C33,"Date",AC$5,"Status"," ")</t>
  </si>
  <si>
    <t>=NL("rows","Trans. Sales Entry Status","POS Terminal No.","Store No.",$C33,"Date",AC$5,"Status"," ")</t>
  </si>
  <si>
    <t>=NL("rows","Trans. Sales Entry Status","Transaction No.","Store No.",$C33,"Date",AC$5,"Status"," ")</t>
  </si>
  <si>
    <t>=NL("rows","Transaction Status","POS Terminal No.","Store No.",$C33,"Date",AG$5,"Status"," ")</t>
  </si>
  <si>
    <t>=NL("rows","Transaction Status","Transaction No.","Store No.",$C33,"Date",AG$5,"Status"," ")</t>
  </si>
  <si>
    <t>=NL("rows","Trans. Sales Entry Status","POS Terminal No.","Store No.",$C33,"Date",AG$5,"Status"," ")</t>
  </si>
  <si>
    <t>=NL("rows","Trans. Sales Entry Status","Transaction No.","Store No.",$C33,"Date",AG$5,"Status"," ")</t>
  </si>
  <si>
    <t>=NL("rows","Transaction Status","POS Terminal No.","Store No.",$C33,"Date",AK$5,"Status"," ")</t>
  </si>
  <si>
    <t>=NL("rows","Transaction Status","Transaction No.","Store No.",$C33,"Date",AK$5,"Status"," ")</t>
  </si>
  <si>
    <t>=NL("rows","Trans. Sales Entry Status","POS Terminal No.","Store No.",$C33,"Date",AK$5,"Status"," ")</t>
  </si>
  <si>
    <t>=NL("rows","Trans. Sales Entry Status","Transaction No.","Store No.",$C33,"Date",AK$5,"Status"," ")</t>
  </si>
  <si>
    <t>="FSG04"</t>
  </si>
  <si>
    <t>=C35</t>
  </si>
  <si>
    <t>=-COUNTIF(F36:F37,"&gt;0")</t>
  </si>
  <si>
    <t>=-COUNTIF(H36:H37,"&gt;0")</t>
  </si>
  <si>
    <t>=-COUNTIF(J36:J37,"&gt;0")</t>
  </si>
  <si>
    <t>=-COUNTIF(L36:L37,"&gt;0")</t>
  </si>
  <si>
    <t>=-COUNTIF(N36:N37,"&gt;0")</t>
  </si>
  <si>
    <t>=-COUNTIF(P36:P37,"&gt;0")</t>
  </si>
  <si>
    <t>=-COUNTIF(R36:R37,"&gt;0")</t>
  </si>
  <si>
    <t>=-COUNTIF(T36:T37,"&gt;0")</t>
  </si>
  <si>
    <t>=-COUNTIF(V36:V37,"&gt;0")</t>
  </si>
  <si>
    <t>=-COUNTIF(X36:X37,"&gt;0")</t>
  </si>
  <si>
    <t>=-COUNTIF(Z36:Z37,"&gt;0")</t>
  </si>
  <si>
    <t>=-COUNTIF(AB36:AB37,"&gt;0")</t>
  </si>
  <si>
    <t>=-COUNTIF(AD36:AD37,"&gt;0")</t>
  </si>
  <si>
    <t>=-COUNTIF(AF36:AF37,"&gt;0")</t>
  </si>
  <si>
    <t>=-COUNTIF(AH36:AH37,"&gt;0")</t>
  </si>
  <si>
    <t>=-COUNTIF(AJ36:AJ37,"&gt;0")</t>
  </si>
  <si>
    <t>=-COUNTIF(AL36:AL37,"&gt;0")</t>
  </si>
  <si>
    <t>=-COUNTIF(AN36:AN37,"&gt;0")</t>
  </si>
  <si>
    <t>=NL("rows","Transaction Status","POS Terminal No.","Store No.",$C36,"Date",E$5,"Status"," ")</t>
  </si>
  <si>
    <t>=NL("rows","Transaction Status","Transaction No.","Store No.",$C36,"Date",E$5,"Status"," ")</t>
  </si>
  <si>
    <t>=NL("rows","Trans. Sales Entry Status","POS Terminal No.","Store No.",$C36,"Date",E$5,"Status"," ")</t>
  </si>
  <si>
    <t>=NL("rows","Trans. Sales Entry Status","Transaction No.","Store No.",$C36,"Date",E$5,"Status"," ")</t>
  </si>
  <si>
    <t>=NL("rows","Transaction Status","POS Terminal No.","Store No.",$C36,"Date",I$5,"Status"," ")</t>
  </si>
  <si>
    <t>=NL("rows","Transaction Status","Transaction No.","Store No.",$C36,"Date",I$5,"Status"," ")</t>
  </si>
  <si>
    <t>=NL("rows","Trans. Sales Entry Status","POS Terminal No.","Store No.",$C36,"Date",I$5,"Status"," ")</t>
  </si>
  <si>
    <t>=NL("rows","Trans. Sales Entry Status","Transaction No.","Store No.",$C36,"Date",I$5,"Status"," ")</t>
  </si>
  <si>
    <t>=NL("rows","Transaction Status","POS Terminal No.","Store No.",$C36,"Date",M$5,"Status"," ")</t>
  </si>
  <si>
    <t>=NL("rows","Transaction Status","Transaction No.","Store No.",$C36,"Date",M$5,"Status"," ")</t>
  </si>
  <si>
    <t>=NL("rows","Trans. Sales Entry Status","POS Terminal No.","Store No.",$C36,"Date",M$5,"Status"," ")</t>
  </si>
  <si>
    <t>=NL("rows","Trans. Sales Entry Status","Transaction No.","Store No.",$C36,"Date",M$5,"Status"," ")</t>
  </si>
  <si>
    <t>=NL("rows","Transaction Status","POS Terminal No.","Store No.",$C36,"Date",Q$5,"Status"," ")</t>
  </si>
  <si>
    <t>=NL("rows","Transaction Status","Transaction No.","Store No.",$C36,"Date",Q$5,"Status"," ")</t>
  </si>
  <si>
    <t>=NL("rows","Trans. Sales Entry Status","POS Terminal No.","Store No.",$C36,"Date",Q$5,"Status"," ")</t>
  </si>
  <si>
    <t>=NL("rows","Trans. Sales Entry Status","Transaction No.","Store No.",$C36,"Date",Q$5,"Status"," ")</t>
  </si>
  <si>
    <t>=NL("rows","Transaction Status","POS Terminal No.","Store No.",$C36,"Date",U$5,"Status"," ")</t>
  </si>
  <si>
    <t>=NL("rows","Transaction Status","Transaction No.","Store No.",$C36,"Date",U$5,"Status"," ")</t>
  </si>
  <si>
    <t>=NL("rows","Trans. Sales Entry Status","POS Terminal No.","Store No.",$C36,"Date",U$5,"Status"," ")</t>
  </si>
  <si>
    <t>=NL("rows","Trans. Sales Entry Status","Transaction No.","Store No.",$C36,"Date",U$5,"Status"," ")</t>
  </si>
  <si>
    <t>=NL("rows","Transaction Status","POS Terminal No.","Store No.",$C36,"Date",Y$5,"Status"," ")</t>
  </si>
  <si>
    <t>=NL("rows","Transaction Status","Transaction No.","Store No.",$C36,"Date",Y$5,"Status"," ")</t>
  </si>
  <si>
    <t>=NL("rows","Trans. Sales Entry Status","POS Terminal No.","Store No.",$C36,"Date",Y$5,"Status"," ")</t>
  </si>
  <si>
    <t>=NL("rows","Trans. Sales Entry Status","Transaction No.","Store No.",$C36,"Date",Y$5,"Status"," ")</t>
  </si>
  <si>
    <t>=NL("rows","Transaction Status","POS Terminal No.","Store No.",$C36,"Date",AC$5,"Status"," ")</t>
  </si>
  <si>
    <t>=NL("rows","Transaction Status","Transaction No.","Store No.",$C36,"Date",AC$5,"Status"," ")</t>
  </si>
  <si>
    <t>=NL("rows","Trans. Sales Entry Status","POS Terminal No.","Store No.",$C36,"Date",AC$5,"Status"," ")</t>
  </si>
  <si>
    <t>=NL("rows","Trans. Sales Entry Status","Transaction No.","Store No.",$C36,"Date",AC$5,"Status"," ")</t>
  </si>
  <si>
    <t>=NL("rows","Transaction Status","POS Terminal No.","Store No.",$C36,"Date",AG$5,"Status"," ")</t>
  </si>
  <si>
    <t>=NL("rows","Transaction Status","Transaction No.","Store No.",$C36,"Date",AG$5,"Status"," ")</t>
  </si>
  <si>
    <t>=NL("rows","Trans. Sales Entry Status","POS Terminal No.","Store No.",$C36,"Date",AG$5,"Status"," ")</t>
  </si>
  <si>
    <t>=NL("rows","Trans. Sales Entry Status","Transaction No.","Store No.",$C36,"Date",AG$5,"Status"," ")</t>
  </si>
  <si>
    <t>=NL("rows","Transaction Status","POS Terminal No.","Store No.",$C36,"Date",AK$5,"Status"," ")</t>
  </si>
  <si>
    <t>=NL("rows","Transaction Status","Transaction No.","Store No.",$C36,"Date",AK$5,"Status"," ")</t>
  </si>
  <si>
    <t>=NL("rows","Trans. Sales Entry Status","POS Terminal No.","Store No.",$C36,"Date",AK$5,"Status"," ")</t>
  </si>
  <si>
    <t>=NL("rows","Trans. Sales Entry Status","Transaction No.","Store No.",$C36,"Date",AK$5,"Status"," ")</t>
  </si>
  <si>
    <t>="FSG05"</t>
  </si>
  <si>
    <t>=C38</t>
  </si>
  <si>
    <t>=-COUNTIF(F39:F40,"&gt;0")</t>
  </si>
  <si>
    <t>=-COUNTIF(H39:H40,"&gt;0")</t>
  </si>
  <si>
    <t>=-COUNTIF(J39:J40,"&gt;0")</t>
  </si>
  <si>
    <t>=-COUNTIF(L39:L40,"&gt;0")</t>
  </si>
  <si>
    <t>=-COUNTIF(N39:N40,"&gt;0")</t>
  </si>
  <si>
    <t>=-COUNTIF(P39:P40,"&gt;0")</t>
  </si>
  <si>
    <t>=-COUNTIF(R39:R40,"&gt;0")</t>
  </si>
  <si>
    <t>=-COUNTIF(T39:T40,"&gt;0")</t>
  </si>
  <si>
    <t>=-COUNTIF(V39:V40,"&gt;0")</t>
  </si>
  <si>
    <t>=-COUNTIF(X39:X40,"&gt;0")</t>
  </si>
  <si>
    <t>=-COUNTIF(Z39:Z40,"&gt;0")</t>
  </si>
  <si>
    <t>=-COUNTIF(AB39:AB40,"&gt;0")</t>
  </si>
  <si>
    <t>=-COUNTIF(AD39:AD40,"&gt;0")</t>
  </si>
  <si>
    <t>=-COUNTIF(AF39:AF40,"&gt;0")</t>
  </si>
  <si>
    <t>=-COUNTIF(AH39:AH40,"&gt;0")</t>
  </si>
  <si>
    <t>=-COUNTIF(AJ39:AJ40,"&gt;0")</t>
  </si>
  <si>
    <t>=-COUNTIF(AL39:AL40,"&gt;0")</t>
  </si>
  <si>
    <t>=-COUNTIF(AN39:AN40,"&gt;0")</t>
  </si>
  <si>
    <t>=NL("rows","Transaction Status","POS Terminal No.","Store No.",$C39,"Date",E$5,"Status"," ")</t>
  </si>
  <si>
    <t>=NL("rows","Transaction Status","Transaction No.","Store No.",$C39,"Date",E$5,"Status"," ")</t>
  </si>
  <si>
    <t>=NL("rows","Trans. Sales Entry Status","POS Terminal No.","Store No.",$C39,"Date",E$5,"Status"," ")</t>
  </si>
  <si>
    <t>=NL("rows","Trans. Sales Entry Status","Transaction No.","Store No.",$C39,"Date",E$5,"Status"," ")</t>
  </si>
  <si>
    <t>=NL("rows","Transaction Status","POS Terminal No.","Store No.",$C39,"Date",I$5,"Status"," ")</t>
  </si>
  <si>
    <t>=NL("rows","Transaction Status","Transaction No.","Store No.",$C39,"Date",I$5,"Status"," ")</t>
  </si>
  <si>
    <t>=NL("rows","Trans. Sales Entry Status","POS Terminal No.","Store No.",$C39,"Date",I$5,"Status"," ")</t>
  </si>
  <si>
    <t>=NL("rows","Trans. Sales Entry Status","Transaction No.","Store No.",$C39,"Date",I$5,"Status"," ")</t>
  </si>
  <si>
    <t>=NL("rows","Transaction Status","POS Terminal No.","Store No.",$C39,"Date",M$5,"Status"," ")</t>
  </si>
  <si>
    <t>=NL("rows","Transaction Status","Transaction No.","Store No.",$C39,"Date",M$5,"Status"," ")</t>
  </si>
  <si>
    <t>=NL("rows","Trans. Sales Entry Status","POS Terminal No.","Store No.",$C39,"Date",M$5,"Status"," ")</t>
  </si>
  <si>
    <t>=NL("rows","Trans. Sales Entry Status","Transaction No.","Store No.",$C39,"Date",M$5,"Status"," ")</t>
  </si>
  <si>
    <t>=NL("rows","Transaction Status","POS Terminal No.","Store No.",$C39,"Date",Q$5,"Status"," ")</t>
  </si>
  <si>
    <t>=NL("rows","Transaction Status","Transaction No.","Store No.",$C39,"Date",Q$5,"Status"," ")</t>
  </si>
  <si>
    <t>=NL("rows","Trans. Sales Entry Status","POS Terminal No.","Store No.",$C39,"Date",Q$5,"Status"," ")</t>
  </si>
  <si>
    <t>=NL("rows","Trans. Sales Entry Status","Transaction No.","Store No.",$C39,"Date",Q$5,"Status"," ")</t>
  </si>
  <si>
    <t>=NL("rows","Transaction Status","POS Terminal No.","Store No.",$C39,"Date",U$5,"Status"," ")</t>
  </si>
  <si>
    <t>=NL("rows","Transaction Status","Transaction No.","Store No.",$C39,"Date",U$5,"Status"," ")</t>
  </si>
  <si>
    <t>=NL("rows","Trans. Sales Entry Status","POS Terminal No.","Store No.",$C39,"Date",U$5,"Status"," ")</t>
  </si>
  <si>
    <t>=NL("rows","Trans. Sales Entry Status","Transaction No.","Store No.",$C39,"Date",U$5,"Status"," ")</t>
  </si>
  <si>
    <t>=NL("rows","Transaction Status","POS Terminal No.","Store No.",$C39,"Date",Y$5,"Status"," ")</t>
  </si>
  <si>
    <t>=NL("rows","Transaction Status","Transaction No.","Store No.",$C39,"Date",Y$5,"Status"," ")</t>
  </si>
  <si>
    <t>=NL("rows","Trans. Sales Entry Status","POS Terminal No.","Store No.",$C39,"Date",Y$5,"Status"," ")</t>
  </si>
  <si>
    <t>=NL("rows","Trans. Sales Entry Status","Transaction No.","Store No.",$C39,"Date",Y$5,"Status"," ")</t>
  </si>
  <si>
    <t>=NL("rows","Transaction Status","POS Terminal No.","Store No.",$C39,"Date",AC$5,"Status"," ")</t>
  </si>
  <si>
    <t>=NL("rows","Transaction Status","Transaction No.","Store No.",$C39,"Date",AC$5,"Status"," ")</t>
  </si>
  <si>
    <t>=NL("rows","Trans. Sales Entry Status","POS Terminal No.","Store No.",$C39,"Date",AC$5,"Status"," ")</t>
  </si>
  <si>
    <t>=NL("rows","Trans. Sales Entry Status","Transaction No.","Store No.",$C39,"Date",AC$5,"Status"," ")</t>
  </si>
  <si>
    <t>=NL("rows","Transaction Status","POS Terminal No.","Store No.",$C39,"Date",AG$5,"Status"," ")</t>
  </si>
  <si>
    <t>=NL("rows","Transaction Status","Transaction No.","Store No.",$C39,"Date",AG$5,"Status"," ")</t>
  </si>
  <si>
    <t>=NL("rows","Trans. Sales Entry Status","POS Terminal No.","Store No.",$C39,"Date",AG$5,"Status"," ")</t>
  </si>
  <si>
    <t>=NL("rows","Trans. Sales Entry Status","Transaction No.","Store No.",$C39,"Date",AG$5,"Status"," ")</t>
  </si>
  <si>
    <t>=NL("rows","Transaction Status","POS Terminal No.","Store No.",$C39,"Date",AK$5,"Status"," ")</t>
  </si>
  <si>
    <t>=NL("rows","Transaction Status","Transaction No.","Store No.",$C39,"Date",AK$5,"Status"," ")</t>
  </si>
  <si>
    <t>=NL("rows","Trans. Sales Entry Status","POS Terminal No.","Store No.",$C39,"Date",AK$5,"Status"," ")</t>
  </si>
  <si>
    <t>=NL("rows","Trans. Sales Entry Status","Transaction No.","Store No.",$C39,"Date",AK$5,"Status"," ")</t>
  </si>
  <si>
    <t>="FSG06"</t>
  </si>
  <si>
    <t>=C41</t>
  </si>
  <si>
    <t>=-COUNTIF(F42:F43,"&gt;0")</t>
  </si>
  <si>
    <t>=-COUNTIF(H42:H43,"&gt;0")</t>
  </si>
  <si>
    <t>=-COUNTIF(J42:J43,"&gt;0")</t>
  </si>
  <si>
    <t>=-COUNTIF(L42:L43,"&gt;0")</t>
  </si>
  <si>
    <t>=-COUNTIF(N42:N43,"&gt;0")</t>
  </si>
  <si>
    <t>=-COUNTIF(P42:P43,"&gt;0")</t>
  </si>
  <si>
    <t>=-COUNTIF(R42:R43,"&gt;0")</t>
  </si>
  <si>
    <t>=-COUNTIF(T42:T43,"&gt;0")</t>
  </si>
  <si>
    <t>=-COUNTIF(V42:V43,"&gt;0")</t>
  </si>
  <si>
    <t>=-COUNTIF(X42:X43,"&gt;0")</t>
  </si>
  <si>
    <t>=-COUNTIF(Z42:Z43,"&gt;0")</t>
  </si>
  <si>
    <t>=-COUNTIF(AB42:AB43,"&gt;0")</t>
  </si>
  <si>
    <t>=-COUNTIF(AD42:AD43,"&gt;0")</t>
  </si>
  <si>
    <t>=-COUNTIF(AF42:AF43,"&gt;0")</t>
  </si>
  <si>
    <t>=-COUNTIF(AH42:AH43,"&gt;0")</t>
  </si>
  <si>
    <t>=-COUNTIF(AJ42:AJ43,"&gt;0")</t>
  </si>
  <si>
    <t>=-COUNTIF(AL42:AL43,"&gt;0")</t>
  </si>
  <si>
    <t>=-COUNTIF(AN42:AN43,"&gt;0")</t>
  </si>
  <si>
    <t>=NL("rows","Transaction Status","POS Terminal No.","Store No.",$C42,"Date",E$5,"Status"," ")</t>
  </si>
  <si>
    <t>=NL("rows","Transaction Status","Transaction No.","Store No.",$C42,"Date",E$5,"Status"," ")</t>
  </si>
  <si>
    <t>=NL("rows","Trans. Sales Entry Status","POS Terminal No.","Store No.",$C42,"Date",E$5,"Status"," ")</t>
  </si>
  <si>
    <t>=NL("rows","Trans. Sales Entry Status","Transaction No.","Store No.",$C42,"Date",E$5,"Status"," ")</t>
  </si>
  <si>
    <t>=NL("rows","Transaction Status","POS Terminal No.","Store No.",$C42,"Date",I$5,"Status"," ")</t>
  </si>
  <si>
    <t>=NL("rows","Transaction Status","Transaction No.","Store No.",$C42,"Date",I$5,"Status"," ")</t>
  </si>
  <si>
    <t>=NL("rows","Trans. Sales Entry Status","POS Terminal No.","Store No.",$C42,"Date",I$5,"Status"," ")</t>
  </si>
  <si>
    <t>=NL("rows","Trans. Sales Entry Status","Transaction No.","Store No.",$C42,"Date",I$5,"Status"," ")</t>
  </si>
  <si>
    <t>=NL("rows","Transaction Status","POS Terminal No.","Store No.",$C42,"Date",M$5,"Status"," ")</t>
  </si>
  <si>
    <t>=NL("rows","Transaction Status","Transaction No.","Store No.",$C42,"Date",M$5,"Status"," ")</t>
  </si>
  <si>
    <t>=NL("rows","Trans. Sales Entry Status","POS Terminal No.","Store No.",$C42,"Date",M$5,"Status"," ")</t>
  </si>
  <si>
    <t>=NL("rows","Trans. Sales Entry Status","Transaction No.","Store No.",$C42,"Date",M$5,"Status"," ")</t>
  </si>
  <si>
    <t>=NL("rows","Transaction Status","POS Terminal No.","Store No.",$C42,"Date",Q$5,"Status"," ")</t>
  </si>
  <si>
    <t>=NL("rows","Transaction Status","Transaction No.","Store No.",$C42,"Date",Q$5,"Status"," ")</t>
  </si>
  <si>
    <t>=NL("rows","Trans. Sales Entry Status","POS Terminal No.","Store No.",$C42,"Date",Q$5,"Status"," ")</t>
  </si>
  <si>
    <t>=NL("rows","Trans. Sales Entry Status","Transaction No.","Store No.",$C42,"Date",Q$5,"Status"," ")</t>
  </si>
  <si>
    <t>=NL("rows","Transaction Status","POS Terminal No.","Store No.",$C42,"Date",U$5,"Status"," ")</t>
  </si>
  <si>
    <t>=NL("rows","Transaction Status","Transaction No.","Store No.",$C42,"Date",U$5,"Status"," ")</t>
  </si>
  <si>
    <t>=NL("rows","Trans. Sales Entry Status","POS Terminal No.","Store No.",$C42,"Date",U$5,"Status"," ")</t>
  </si>
  <si>
    <t>=NL("rows","Trans. Sales Entry Status","Transaction No.","Store No.",$C42,"Date",U$5,"Status"," ")</t>
  </si>
  <si>
    <t>=NL("rows","Transaction Status","POS Terminal No.","Store No.",$C42,"Date",Y$5,"Status"," ")</t>
  </si>
  <si>
    <t>=NL("rows","Transaction Status","Transaction No.","Store No.",$C42,"Date",Y$5,"Status"," ")</t>
  </si>
  <si>
    <t>=NL("rows","Trans. Sales Entry Status","POS Terminal No.","Store No.",$C42,"Date",Y$5,"Status"," ")</t>
  </si>
  <si>
    <t>=NL("rows","Trans. Sales Entry Status","Transaction No.","Store No.",$C42,"Date",Y$5,"Status"," ")</t>
  </si>
  <si>
    <t>=NL("rows","Transaction Status","POS Terminal No.","Store No.",$C42,"Date",AC$5,"Status"," ")</t>
  </si>
  <si>
    <t>=NL("rows","Transaction Status","Transaction No.","Store No.",$C42,"Date",AC$5,"Status"," ")</t>
  </si>
  <si>
    <t>=NL("rows","Trans. Sales Entry Status","POS Terminal No.","Store No.",$C42,"Date",AC$5,"Status"," ")</t>
  </si>
  <si>
    <t>=NL("rows","Trans. Sales Entry Status","Transaction No.","Store No.",$C42,"Date",AC$5,"Status"," ")</t>
  </si>
  <si>
    <t>=NL("rows","Transaction Status","POS Terminal No.","Store No.",$C42,"Date",AG$5,"Status"," ")</t>
  </si>
  <si>
    <t>=NL("rows","Transaction Status","Transaction No.","Store No.",$C42,"Date",AG$5,"Status"," ")</t>
  </si>
  <si>
    <t>=NL("rows","Trans. Sales Entry Status","POS Terminal No.","Store No.",$C42,"Date",AG$5,"Status"," ")</t>
  </si>
  <si>
    <t>=NL("rows","Trans. Sales Entry Status","Transaction No.","Store No.",$C42,"Date",AG$5,"Status"," ")</t>
  </si>
  <si>
    <t>=NL("rows","Transaction Status","POS Terminal No.","Store No.",$C42,"Date",AK$5,"Status"," ")</t>
  </si>
  <si>
    <t>=NL("rows","Transaction Status","Transaction No.","Store No.",$C42,"Date",AK$5,"Status"," ")</t>
  </si>
  <si>
    <t>=NL("rows","Trans. Sales Entry Status","POS Terminal No.","Store No.",$C42,"Date",AK$5,"Status"," ")</t>
  </si>
  <si>
    <t>=NL("rows","Trans. Sales Entry Status","Transaction No.","Store No.",$C42,"Date",AK$5,"Status"," ")</t>
  </si>
  <si>
    <t>="FSG07"</t>
  </si>
  <si>
    <t>=C44</t>
  </si>
  <si>
    <t>=-COUNTIF(F45:F46,"&gt;0")</t>
  </si>
  <si>
    <t>=-COUNTIF(H45:H46,"&gt;0")</t>
  </si>
  <si>
    <t>=-COUNTIF(J45:J46,"&gt;0")</t>
  </si>
  <si>
    <t>=-COUNTIF(L45:L46,"&gt;0")</t>
  </si>
  <si>
    <t>=-COUNTIF(N45:N46,"&gt;0")</t>
  </si>
  <si>
    <t>=-COUNTIF(P45:P46,"&gt;0")</t>
  </si>
  <si>
    <t>=-COUNTIF(R45:R46,"&gt;0")</t>
  </si>
  <si>
    <t>=-COUNTIF(T45:T46,"&gt;0")</t>
  </si>
  <si>
    <t>=-COUNTIF(V45:V46,"&gt;0")</t>
  </si>
  <si>
    <t>=-COUNTIF(X45:X46,"&gt;0")</t>
  </si>
  <si>
    <t>=-COUNTIF(Z45:Z46,"&gt;0")</t>
  </si>
  <si>
    <t>=-COUNTIF(AB45:AB46,"&gt;0")</t>
  </si>
  <si>
    <t>=-COUNTIF(AD45:AD46,"&gt;0")</t>
  </si>
  <si>
    <t>=-COUNTIF(AF45:AF46,"&gt;0")</t>
  </si>
  <si>
    <t>=-COUNTIF(AH45:AH46,"&gt;0")</t>
  </si>
  <si>
    <t>=-COUNTIF(AJ45:AJ46,"&gt;0")</t>
  </si>
  <si>
    <t>=-COUNTIF(AL45:AL46,"&gt;0")</t>
  </si>
  <si>
    <t>=-COUNTIF(AN45:AN46,"&gt;0")</t>
  </si>
  <si>
    <t>=NL("rows","Transaction Status","POS Terminal No.","Store No.",$C45,"Date",E$5,"Status"," ")</t>
  </si>
  <si>
    <t>=NL("rows","Transaction Status","Transaction No.","Store No.",$C45,"Date",E$5,"Status"," ")</t>
  </si>
  <si>
    <t>=NL("rows","Trans. Sales Entry Status","POS Terminal No.","Store No.",$C45,"Date",E$5,"Status"," ")</t>
  </si>
  <si>
    <t>=NL("rows","Trans. Sales Entry Status","Transaction No.","Store No.",$C45,"Date",E$5,"Status"," ")</t>
  </si>
  <si>
    <t>=NL("rows","Transaction Status","POS Terminal No.","Store No.",$C45,"Date",I$5,"Status"," ")</t>
  </si>
  <si>
    <t>=NL("rows","Transaction Status","Transaction No.","Store No.",$C45,"Date",I$5,"Status"," ")</t>
  </si>
  <si>
    <t>=NL("rows","Trans. Sales Entry Status","POS Terminal No.","Store No.",$C45,"Date",I$5,"Status"," ")</t>
  </si>
  <si>
    <t>=NL("rows","Trans. Sales Entry Status","Transaction No.","Store No.",$C45,"Date",I$5,"Status"," ")</t>
  </si>
  <si>
    <t>=NL("rows","Transaction Status","POS Terminal No.","Store No.",$C45,"Date",M$5,"Status"," ")</t>
  </si>
  <si>
    <t>=NL("rows","Transaction Status","Transaction No.","Store No.",$C45,"Date",M$5,"Status"," ")</t>
  </si>
  <si>
    <t>=NL("rows","Trans. Sales Entry Status","POS Terminal No.","Store No.",$C45,"Date",M$5,"Status"," ")</t>
  </si>
  <si>
    <t>=NL("rows","Trans. Sales Entry Status","Transaction No.","Store No.",$C45,"Date",M$5,"Status"," ")</t>
  </si>
  <si>
    <t>=NL("rows","Transaction Status","POS Terminal No.","Store No.",$C45,"Date",Q$5,"Status"," ")</t>
  </si>
  <si>
    <t>=NL("rows","Transaction Status","Transaction No.","Store No.",$C45,"Date",Q$5,"Status"," ")</t>
  </si>
  <si>
    <t>=NL("rows","Trans. Sales Entry Status","POS Terminal No.","Store No.",$C45,"Date",Q$5,"Status"," ")</t>
  </si>
  <si>
    <t>=NL("rows","Trans. Sales Entry Status","Transaction No.","Store No.",$C45,"Date",Q$5,"Status"," ")</t>
  </si>
  <si>
    <t>=NL("rows","Transaction Status","POS Terminal No.","Store No.",$C45,"Date",U$5,"Status"," ")</t>
  </si>
  <si>
    <t>=NL("rows","Transaction Status","Transaction No.","Store No.",$C45,"Date",U$5,"Status"," ")</t>
  </si>
  <si>
    <t>=NL("rows","Trans. Sales Entry Status","POS Terminal No.","Store No.",$C45,"Date",U$5,"Status"," ")</t>
  </si>
  <si>
    <t>=NL("rows","Trans. Sales Entry Status","Transaction No.","Store No.",$C45,"Date",U$5,"Status"," ")</t>
  </si>
  <si>
    <t>=NL("rows","Transaction Status","POS Terminal No.","Store No.",$C45,"Date",Y$5,"Status"," ")</t>
  </si>
  <si>
    <t>=NL("rows","Transaction Status","Transaction No.","Store No.",$C45,"Date",Y$5,"Status"," ")</t>
  </si>
  <si>
    <t>=NL("rows","Trans. Sales Entry Status","POS Terminal No.","Store No.",$C45,"Date",Y$5,"Status"," ")</t>
  </si>
  <si>
    <t>=NL("rows","Trans. Sales Entry Status","Transaction No.","Store No.",$C45,"Date",Y$5,"Status"," ")</t>
  </si>
  <si>
    <t>=NL("rows","Transaction Status","POS Terminal No.","Store No.",$C45,"Date",AC$5,"Status"," ")</t>
  </si>
  <si>
    <t>=NL("rows","Transaction Status","Transaction No.","Store No.",$C45,"Date",AC$5,"Status"," ")</t>
  </si>
  <si>
    <t>=NL("rows","Trans. Sales Entry Status","POS Terminal No.","Store No.",$C45,"Date",AC$5,"Status"," ")</t>
  </si>
  <si>
    <t>=NL("rows","Trans. Sales Entry Status","Transaction No.","Store No.",$C45,"Date",AC$5,"Status"," ")</t>
  </si>
  <si>
    <t>=NL("rows","Transaction Status","POS Terminal No.","Store No.",$C45,"Date",AG$5,"Status"," ")</t>
  </si>
  <si>
    <t>=NL("rows","Transaction Status","Transaction No.","Store No.",$C45,"Date",AG$5,"Status"," ")</t>
  </si>
  <si>
    <t>=NL("rows","Trans. Sales Entry Status","POS Terminal No.","Store No.",$C45,"Date",AG$5,"Status"," ")</t>
  </si>
  <si>
    <t>=NL("rows","Trans. Sales Entry Status","Transaction No.","Store No.",$C45,"Date",AG$5,"Status"," ")</t>
  </si>
  <si>
    <t>=NL("rows","Transaction Status","POS Terminal No.","Store No.",$C45,"Date",AK$5,"Status"," ")</t>
  </si>
  <si>
    <t>=NL("rows","Transaction Status","Transaction No.","Store No.",$C45,"Date",AK$5,"Status"," ")</t>
  </si>
  <si>
    <t>=NL("rows","Trans. Sales Entry Status","POS Terminal No.","Store No.",$C45,"Date",AK$5,"Status"," ")</t>
  </si>
  <si>
    <t>=NL("rows","Trans. Sales Entry Status","Transaction No.","Store No.",$C45,"Date",AK$5,"Status"," ")</t>
  </si>
  <si>
    <t>="FSG08"</t>
  </si>
  <si>
    <t>=C47</t>
  </si>
  <si>
    <t>=-COUNTIF(F48:F49,"&gt;0")</t>
  </si>
  <si>
    <t>=-COUNTIF(H48:H49,"&gt;0")</t>
  </si>
  <si>
    <t>=-COUNTIF(J48:J49,"&gt;0")</t>
  </si>
  <si>
    <t>=-COUNTIF(L48:L49,"&gt;0")</t>
  </si>
  <si>
    <t>=-COUNTIF(N48:N49,"&gt;0")</t>
  </si>
  <si>
    <t>=-COUNTIF(P48:P49,"&gt;0")</t>
  </si>
  <si>
    <t>=-COUNTIF(R48:R49,"&gt;0")</t>
  </si>
  <si>
    <t>=-COUNTIF(T48:T49,"&gt;0")</t>
  </si>
  <si>
    <t>=-COUNTIF(V48:V49,"&gt;0")</t>
  </si>
  <si>
    <t>=-COUNTIF(X48:X49,"&gt;0")</t>
  </si>
  <si>
    <t>=-COUNTIF(Z48:Z49,"&gt;0")</t>
  </si>
  <si>
    <t>=-COUNTIF(AB48:AB49,"&gt;0")</t>
  </si>
  <si>
    <t>=-COUNTIF(AD48:AD49,"&gt;0")</t>
  </si>
  <si>
    <t>=-COUNTIF(AF48:AF49,"&gt;0")</t>
  </si>
  <si>
    <t>=-COUNTIF(AH48:AH49,"&gt;0")</t>
  </si>
  <si>
    <t>=-COUNTIF(AJ48:AJ49,"&gt;0")</t>
  </si>
  <si>
    <t>=-COUNTIF(AL48:AL49,"&gt;0")</t>
  </si>
  <si>
    <t>=-COUNTIF(AN48:AN49,"&gt;0")</t>
  </si>
  <si>
    <t>=NL("rows","Transaction Status","POS Terminal No.","Store No.",$C48,"Date",E$5,"Status"," ")</t>
  </si>
  <si>
    <t>=NL("rows","Transaction Status","Transaction No.","Store No.",$C48,"Date",E$5,"Status"," ")</t>
  </si>
  <si>
    <t>=NL("rows","Trans. Sales Entry Status","POS Terminal No.","Store No.",$C48,"Date",E$5,"Status"," ")</t>
  </si>
  <si>
    <t>=NL("rows","Trans. Sales Entry Status","Transaction No.","Store No.",$C48,"Date",E$5,"Status"," ")</t>
  </si>
  <si>
    <t>=NL("rows","Transaction Status","POS Terminal No.","Store No.",$C48,"Date",I$5,"Status"," ")</t>
  </si>
  <si>
    <t>=NL("rows","Transaction Status","Transaction No.","Store No.",$C48,"Date",I$5,"Status"," ")</t>
  </si>
  <si>
    <t>=NL("rows","Trans. Sales Entry Status","POS Terminal No.","Store No.",$C48,"Date",I$5,"Status"," ")</t>
  </si>
  <si>
    <t>=NL("rows","Trans. Sales Entry Status","Transaction No.","Store No.",$C48,"Date",I$5,"Status"," ")</t>
  </si>
  <si>
    <t>=NL("rows","Transaction Status","POS Terminal No.","Store No.",$C48,"Date",M$5,"Status"," ")</t>
  </si>
  <si>
    <t>=NL("rows","Transaction Status","Transaction No.","Store No.",$C48,"Date",M$5,"Status"," ")</t>
  </si>
  <si>
    <t>=NL("rows","Trans. Sales Entry Status","POS Terminal No.","Store No.",$C48,"Date",M$5,"Status"," ")</t>
  </si>
  <si>
    <t>=NL("rows","Trans. Sales Entry Status","Transaction No.","Store No.",$C48,"Date",M$5,"Status"," ")</t>
  </si>
  <si>
    <t>=NL("rows","Transaction Status","POS Terminal No.","Store No.",$C48,"Date",Q$5,"Status"," ")</t>
  </si>
  <si>
    <t>=NL("rows","Transaction Status","Transaction No.","Store No.",$C48,"Date",Q$5,"Status"," ")</t>
  </si>
  <si>
    <t>=NL("rows","Trans. Sales Entry Status","POS Terminal No.","Store No.",$C48,"Date",Q$5,"Status"," ")</t>
  </si>
  <si>
    <t>=NL("rows","Trans. Sales Entry Status","Transaction No.","Store No.",$C48,"Date",Q$5,"Status"," ")</t>
  </si>
  <si>
    <t>=NL("rows","Transaction Status","POS Terminal No.","Store No.",$C48,"Date",U$5,"Status"," ")</t>
  </si>
  <si>
    <t>=NL("rows","Transaction Status","Transaction No.","Store No.",$C48,"Date",U$5,"Status"," ")</t>
  </si>
  <si>
    <t>=NL("rows","Trans. Sales Entry Status","POS Terminal No.","Store No.",$C48,"Date",U$5,"Status"," ")</t>
  </si>
  <si>
    <t>=NL("rows","Trans. Sales Entry Status","Transaction No.","Store No.",$C48,"Date",U$5,"Status"," ")</t>
  </si>
  <si>
    <t>=NL("rows","Transaction Status","POS Terminal No.","Store No.",$C48,"Date",Y$5,"Status"," ")</t>
  </si>
  <si>
    <t>=NL("rows","Transaction Status","Transaction No.","Store No.",$C48,"Date",Y$5,"Status"," ")</t>
  </si>
  <si>
    <t>=NL("rows","Trans. Sales Entry Status","POS Terminal No.","Store No.",$C48,"Date",Y$5,"Status"," ")</t>
  </si>
  <si>
    <t>=NL("rows","Trans. Sales Entry Status","Transaction No.","Store No.",$C48,"Date",Y$5,"Status"," ")</t>
  </si>
  <si>
    <t>=NL("rows","Transaction Status","POS Terminal No.","Store No.",$C48,"Date",AC$5,"Status"," ")</t>
  </si>
  <si>
    <t>=NL("rows","Transaction Status","Transaction No.","Store No.",$C48,"Date",AC$5,"Status"," ")</t>
  </si>
  <si>
    <t>=NL("rows","Trans. Sales Entry Status","POS Terminal No.","Store No.",$C48,"Date",AC$5,"Status"," ")</t>
  </si>
  <si>
    <t>=NL("rows","Trans. Sales Entry Status","Transaction No.","Store No.",$C48,"Date",AC$5,"Status"," ")</t>
  </si>
  <si>
    <t>=NL("rows","Transaction Status","POS Terminal No.","Store No.",$C48,"Date",AG$5,"Status"," ")</t>
  </si>
  <si>
    <t>=NL("rows","Transaction Status","Transaction No.","Store No.",$C48,"Date",AG$5,"Status"," ")</t>
  </si>
  <si>
    <t>=NL("rows","Trans. Sales Entry Status","POS Terminal No.","Store No.",$C48,"Date",AG$5,"Status"," ")</t>
  </si>
  <si>
    <t>=NL("rows","Trans. Sales Entry Status","Transaction No.","Store No.",$C48,"Date",AG$5,"Status"," ")</t>
  </si>
  <si>
    <t>=NL("rows","Transaction Status","POS Terminal No.","Store No.",$C48,"Date",AK$5,"Status"," ")</t>
  </si>
  <si>
    <t>=NL("rows","Transaction Status","Transaction No.","Store No.",$C48,"Date",AK$5,"Status"," ")</t>
  </si>
  <si>
    <t>=NL("rows","Trans. Sales Entry Status","POS Terminal No.","Store No.",$C48,"Date",AK$5,"Status"," ")</t>
  </si>
  <si>
    <t>=NL("rows","Trans. Sales Entry Status","Transaction No.","Store No.",$C48,"Date",AK$5,"Status"," ")</t>
  </si>
  <si>
    <t>="HO"</t>
  </si>
  <si>
    <t>=C50</t>
  </si>
  <si>
    <t>=-COUNTIF(F51:F52,"&gt;0")</t>
  </si>
  <si>
    <t>=-COUNTIF(H51:H52,"&gt;0")</t>
  </si>
  <si>
    <t>=-COUNTIF(J51:J52,"&gt;0")</t>
  </si>
  <si>
    <t>=-COUNTIF(L51:L52,"&gt;0")</t>
  </si>
  <si>
    <t>=-COUNTIF(N51:N52,"&gt;0")</t>
  </si>
  <si>
    <t>=-COUNTIF(P51:P52,"&gt;0")</t>
  </si>
  <si>
    <t>=-COUNTIF(R51:R52,"&gt;0")</t>
  </si>
  <si>
    <t>=-COUNTIF(T51:T52,"&gt;0")</t>
  </si>
  <si>
    <t>=-COUNTIF(V51:V52,"&gt;0")</t>
  </si>
  <si>
    <t>=-COUNTIF(X51:X52,"&gt;0")</t>
  </si>
  <si>
    <t>=-COUNTIF(Z51:Z52,"&gt;0")</t>
  </si>
  <si>
    <t>=-COUNTIF(AB51:AB52,"&gt;0")</t>
  </si>
  <si>
    <t>=-COUNTIF(AD51:AD52,"&gt;0")</t>
  </si>
  <si>
    <t>=-COUNTIF(AF51:AF52,"&gt;0")</t>
  </si>
  <si>
    <t>=-COUNTIF(AH51:AH52,"&gt;0")</t>
  </si>
  <si>
    <t>=-COUNTIF(AJ51:AJ52,"&gt;0")</t>
  </si>
  <si>
    <t>=-COUNTIF(AL51:AL52,"&gt;0")</t>
  </si>
  <si>
    <t>=-COUNTIF(AN51:AN52,"&gt;0")</t>
  </si>
  <si>
    <t>=NL("rows","Transaction Status","POS Terminal No.","Store No.",$C51,"Date",E$5,"Status"," ")</t>
  </si>
  <si>
    <t>=NL("rows","Transaction Status","Transaction No.","Store No.",$C51,"Date",E$5,"Status"," ")</t>
  </si>
  <si>
    <t>=NL("rows","Trans. Sales Entry Status","POS Terminal No.","Store No.",$C51,"Date",E$5,"Status"," ")</t>
  </si>
  <si>
    <t>=NL("rows","Trans. Sales Entry Status","Transaction No.","Store No.",$C51,"Date",E$5,"Status"," ")</t>
  </si>
  <si>
    <t>=NL("rows","Transaction Status","POS Terminal No.","Store No.",$C51,"Date",I$5,"Status"," ")</t>
  </si>
  <si>
    <t>=NL("rows","Transaction Status","Transaction No.","Store No.",$C51,"Date",I$5,"Status"," ")</t>
  </si>
  <si>
    <t>=NL("rows","Trans. Sales Entry Status","POS Terminal No.","Store No.",$C51,"Date",I$5,"Status"," ")</t>
  </si>
  <si>
    <t>=NL("rows","Trans. Sales Entry Status","Transaction No.","Store No.",$C51,"Date",I$5,"Status"," ")</t>
  </si>
  <si>
    <t>=NL("rows","Transaction Status","POS Terminal No.","Store No.",$C51,"Date",M$5,"Status"," ")</t>
  </si>
  <si>
    <t>=NL("rows","Transaction Status","Transaction No.","Store No.",$C51,"Date",M$5,"Status"," ")</t>
  </si>
  <si>
    <t>=NL("rows","Trans. Sales Entry Status","POS Terminal No.","Store No.",$C51,"Date",M$5,"Status"," ")</t>
  </si>
  <si>
    <t>=NL("rows","Trans. Sales Entry Status","Transaction No.","Store No.",$C51,"Date",M$5,"Status"," ")</t>
  </si>
  <si>
    <t>=NL("rows","Transaction Status","POS Terminal No.","Store No.",$C51,"Date",Q$5,"Status"," ")</t>
  </si>
  <si>
    <t>=NL("rows","Transaction Status","Transaction No.","Store No.",$C51,"Date",Q$5,"Status"," ")</t>
  </si>
  <si>
    <t>=NL("rows","Trans. Sales Entry Status","POS Terminal No.","Store No.",$C51,"Date",Q$5,"Status"," ")</t>
  </si>
  <si>
    <t>=NL("rows","Trans. Sales Entry Status","Transaction No.","Store No.",$C51,"Date",Q$5,"Status"," ")</t>
  </si>
  <si>
    <t>=NL("rows","Transaction Status","POS Terminal No.","Store No.",$C51,"Date",U$5,"Status"," ")</t>
  </si>
  <si>
    <t>=NL("rows","Transaction Status","Transaction No.","Store No.",$C51,"Date",U$5,"Status"," ")</t>
  </si>
  <si>
    <t>=NL("rows","Trans. Sales Entry Status","POS Terminal No.","Store No.",$C51,"Date",U$5,"Status"," ")</t>
  </si>
  <si>
    <t>=NL("rows","Trans. Sales Entry Status","Transaction No.","Store No.",$C51,"Date",U$5,"Status"," ")</t>
  </si>
  <si>
    <t>=NL("rows","Transaction Status","POS Terminal No.","Store No.",$C51,"Date",Y$5,"Status"," ")</t>
  </si>
  <si>
    <t>=NL("rows","Transaction Status","Transaction No.","Store No.",$C51,"Date",Y$5,"Status"," ")</t>
  </si>
  <si>
    <t>=NL("rows","Trans. Sales Entry Status","POS Terminal No.","Store No.",$C51,"Date",Y$5,"Status"," ")</t>
  </si>
  <si>
    <t>=NL("rows","Trans. Sales Entry Status","Transaction No.","Store No.",$C51,"Date",Y$5,"Status"," ")</t>
  </si>
  <si>
    <t>=NL("rows","Transaction Status","POS Terminal No.","Store No.",$C51,"Date",AC$5,"Status"," ")</t>
  </si>
  <si>
    <t>=NL("rows","Transaction Status","Transaction No.","Store No.",$C51,"Date",AC$5,"Status"," ")</t>
  </si>
  <si>
    <t>=NL("rows","Trans. Sales Entry Status","POS Terminal No.","Store No.",$C51,"Date",AC$5,"Status"," ")</t>
  </si>
  <si>
    <t>=NL("rows","Trans. Sales Entry Status","Transaction No.","Store No.",$C51,"Date",AC$5,"Status"," ")</t>
  </si>
  <si>
    <t>=NL("rows","Transaction Status","POS Terminal No.","Store No.",$C51,"Date",AG$5,"Status"," ")</t>
  </si>
  <si>
    <t>=NL("rows","Transaction Status","Transaction No.","Store No.",$C51,"Date",AG$5,"Status"," ")</t>
  </si>
  <si>
    <t>=NL("rows","Trans. Sales Entry Status","POS Terminal No.","Store No.",$C51,"Date",AG$5,"Status"," ")</t>
  </si>
  <si>
    <t>=NL("rows","Trans. Sales Entry Status","Transaction No.","Store No.",$C51,"Date",AG$5,"Status"," ")</t>
  </si>
  <si>
    <t>=NL("rows","Transaction Status","POS Terminal No.","Store No.",$C51,"Date",AK$5,"Status"," ")</t>
  </si>
  <si>
    <t>=NL("rows","Transaction Status","Transaction No.","Store No.",$C51,"Date",AK$5,"Status"," ")</t>
  </si>
  <si>
    <t>=NL("rows","Trans. Sales Entry Status","POS Terminal No.","Store No.",$C51,"Date",AK$5,"Status"," ")</t>
  </si>
  <si>
    <t>=NL("rows","Trans. Sales Entry Status","Transaction No.","Store No.",$C51,"Date",AK$5,"Status"," ")</t>
  </si>
  <si>
    <t>="SDN01"</t>
  </si>
  <si>
    <t>=C53</t>
  </si>
  <si>
    <t>=-COUNTIF(F54:F55,"&gt;0")</t>
  </si>
  <si>
    <t>=-COUNTIF(H54:H55,"&gt;0")</t>
  </si>
  <si>
    <t>=-COUNTIF(J54:J55,"&gt;0")</t>
  </si>
  <si>
    <t>=-COUNTIF(L54:L55,"&gt;0")</t>
  </si>
  <si>
    <t>=-COUNTIF(N54:N55,"&gt;0")</t>
  </si>
  <si>
    <t>=-COUNTIF(P54:P55,"&gt;0")</t>
  </si>
  <si>
    <t>=-COUNTIF(R54:R55,"&gt;0")</t>
  </si>
  <si>
    <t>=-COUNTIF(T54:T55,"&gt;0")</t>
  </si>
  <si>
    <t>=-COUNTIF(V54:V55,"&gt;0")</t>
  </si>
  <si>
    <t>=-COUNTIF(X54:X55,"&gt;0")</t>
  </si>
  <si>
    <t>=-COUNTIF(Z54:Z55,"&gt;0")</t>
  </si>
  <si>
    <t>=-COUNTIF(AB54:AB55,"&gt;0")</t>
  </si>
  <si>
    <t>=-COUNTIF(AD54:AD55,"&gt;0")</t>
  </si>
  <si>
    <t>=-COUNTIF(AF54:AF55,"&gt;0")</t>
  </si>
  <si>
    <t>=-COUNTIF(AH54:AH55,"&gt;0")</t>
  </si>
  <si>
    <t>=-COUNTIF(AJ54:AJ55,"&gt;0")</t>
  </si>
  <si>
    <t>=-COUNTIF(AL54:AL55,"&gt;0")</t>
  </si>
  <si>
    <t>=-COUNTIF(AN54:AN55,"&gt;0")</t>
  </si>
  <si>
    <t>=NL("rows","Transaction Status","POS Terminal No.","Store No.",$C54,"Date",E$5,"Status"," ")</t>
  </si>
  <si>
    <t>=NL("rows","Transaction Status","Transaction No.","Store No.",$C54,"Date",E$5,"Status"," ")</t>
  </si>
  <si>
    <t>=NL("rows","Trans. Sales Entry Status","POS Terminal No.","Store No.",$C54,"Date",E$5,"Status"," ")</t>
  </si>
  <si>
    <t>=NL("rows","Trans. Sales Entry Status","Transaction No.","Store No.",$C54,"Date",E$5,"Status"," ")</t>
  </si>
  <si>
    <t>=NL("rows","Transaction Status","POS Terminal No.","Store No.",$C54,"Date",I$5,"Status"," ")</t>
  </si>
  <si>
    <t>=NL("rows","Transaction Status","Transaction No.","Store No.",$C54,"Date",I$5,"Status"," ")</t>
  </si>
  <si>
    <t>=NL("rows","Trans. Sales Entry Status","POS Terminal No.","Store No.",$C54,"Date",I$5,"Status"," ")</t>
  </si>
  <si>
    <t>=NL("rows","Trans. Sales Entry Status","Transaction No.","Store No.",$C54,"Date",I$5,"Status"," ")</t>
  </si>
  <si>
    <t>=NL("rows","Transaction Status","POS Terminal No.","Store No.",$C54,"Date",M$5,"Status"," ")</t>
  </si>
  <si>
    <t>=NL("rows","Transaction Status","Transaction No.","Store No.",$C54,"Date",M$5,"Status"," ")</t>
  </si>
  <si>
    <t>=NL("rows","Trans. Sales Entry Status","POS Terminal No.","Store No.",$C54,"Date",M$5,"Status"," ")</t>
  </si>
  <si>
    <t>=NL("rows","Trans. Sales Entry Status","Transaction No.","Store No.",$C54,"Date",M$5,"Status"," ")</t>
  </si>
  <si>
    <t>=NL("rows","Transaction Status","POS Terminal No.","Store No.",$C54,"Date",Q$5,"Status"," ")</t>
  </si>
  <si>
    <t>=NL("rows","Transaction Status","Transaction No.","Store No.",$C54,"Date",Q$5,"Status"," ")</t>
  </si>
  <si>
    <t>=NL("rows","Trans. Sales Entry Status","POS Terminal No.","Store No.",$C54,"Date",Q$5,"Status"," ")</t>
  </si>
  <si>
    <t>=NL("rows","Trans. Sales Entry Status","Transaction No.","Store No.",$C54,"Date",Q$5,"Status"," ")</t>
  </si>
  <si>
    <t>=NL("rows","Transaction Status","POS Terminal No.","Store No.",$C54,"Date",U$5,"Status"," ")</t>
  </si>
  <si>
    <t>=NL("rows","Transaction Status","Transaction No.","Store No.",$C54,"Date",U$5,"Status"," ")</t>
  </si>
  <si>
    <t>=NL("rows","Trans. Sales Entry Status","POS Terminal No.","Store No.",$C54,"Date",U$5,"Status"," ")</t>
  </si>
  <si>
    <t>=NL("rows","Trans. Sales Entry Status","Transaction No.","Store No.",$C54,"Date",U$5,"Status"," ")</t>
  </si>
  <si>
    <t>=NL("rows","Transaction Status","POS Terminal No.","Store No.",$C54,"Date",Y$5,"Status"," ")</t>
  </si>
  <si>
    <t>=NL("rows","Transaction Status","Transaction No.","Store No.",$C54,"Date",Y$5,"Status"," ")</t>
  </si>
  <si>
    <t>=NL("rows","Trans. Sales Entry Status","POS Terminal No.","Store No.",$C54,"Date",Y$5,"Status"," ")</t>
  </si>
  <si>
    <t>=NL("rows","Trans. Sales Entry Status","Transaction No.","Store No.",$C54,"Date",Y$5,"Status"," ")</t>
  </si>
  <si>
    <t>=NL("rows","Transaction Status","POS Terminal No.","Store No.",$C54,"Date",AC$5,"Status"," ")</t>
  </si>
  <si>
    <t>=NL("rows","Transaction Status","Transaction No.","Store No.",$C54,"Date",AC$5,"Status"," ")</t>
  </si>
  <si>
    <t>=NL("rows","Trans. Sales Entry Status","POS Terminal No.","Store No.",$C54,"Date",AC$5,"Status"," ")</t>
  </si>
  <si>
    <t>=NL("rows","Trans. Sales Entry Status","Transaction No.","Store No.",$C54,"Date",AC$5,"Status"," ")</t>
  </si>
  <si>
    <t>=NL("rows","Transaction Status","POS Terminal No.","Store No.",$C54,"Date",AG$5,"Status"," ")</t>
  </si>
  <si>
    <t>=NL("rows","Transaction Status","Transaction No.","Store No.",$C54,"Date",AG$5,"Status"," ")</t>
  </si>
  <si>
    <t>=NL("rows","Trans. Sales Entry Status","POS Terminal No.","Store No.",$C54,"Date",AG$5,"Status"," ")</t>
  </si>
  <si>
    <t>=NL("rows","Trans. Sales Entry Status","Transaction No.","Store No.",$C54,"Date",AG$5,"Status"," ")</t>
  </si>
  <si>
    <t>=NL("rows","Transaction Status","POS Terminal No.","Store No.",$C54,"Date",AK$5,"Status"," ")</t>
  </si>
  <si>
    <t>=NL("rows","Transaction Status","Transaction No.","Store No.",$C54,"Date",AK$5,"Status"," ")</t>
  </si>
  <si>
    <t>=NL("rows","Trans. Sales Entry Status","POS Terminal No.","Store No.",$C54,"Date",AK$5,"Status"," ")</t>
  </si>
  <si>
    <t>=NL("rows","Trans. Sales Entry Status","Transaction No.","Store No.",$C54,"Date",AK$5,"Status"," ")</t>
  </si>
  <si>
    <t>="SDN02"</t>
  </si>
  <si>
    <t>=C56</t>
  </si>
  <si>
    <t>=NL("rows","Transaction Status","POS Terminal No.","Store No.",$C57,"Date",E$5,"Status"," ")</t>
  </si>
  <si>
    <t>=NL("rows","Transaction Status","Transaction No.","Store No.",$C57,"Date",E$5,"Status"," ")</t>
  </si>
  <si>
    <t>=NL("rows","Trans. Sales Entry Status","POS Terminal No.","Store No.",$C57,"Date",E$5,"Status"," ")</t>
  </si>
  <si>
    <t>=NL("rows","Trans. Sales Entry Status","Transaction No.","Store No.",$C57,"Date",E$5,"Status"," ")</t>
  </si>
  <si>
    <t>=NL("rows","Transaction Status","POS Terminal No.","Store No.",$C57,"Date",I$5,"Status"," ")</t>
  </si>
  <si>
    <t>=NL("rows","Transaction Status","Transaction No.","Store No.",$C57,"Date",I$5,"Status"," ")</t>
  </si>
  <si>
    <t>=NL("rows","Trans. Sales Entry Status","POS Terminal No.","Store No.",$C57,"Date",I$5,"Status"," ")</t>
  </si>
  <si>
    <t>=NL("rows","Trans. Sales Entry Status","Transaction No.","Store No.",$C57,"Date",I$5,"Status"," ")</t>
  </si>
  <si>
    <t>=NL("rows","Transaction Status","POS Terminal No.","Store No.",$C57,"Date",M$5,"Status"," ")</t>
  </si>
  <si>
    <t>=NL("rows","Transaction Status","Transaction No.","Store No.",$C57,"Date",M$5,"Status"," ")</t>
  </si>
  <si>
    <t>=NL("rows","Trans. Sales Entry Status","POS Terminal No.","Store No.",$C57,"Date",M$5,"Status"," ")</t>
  </si>
  <si>
    <t>=NL("rows","Trans. Sales Entry Status","Transaction No.","Store No.",$C57,"Date",M$5,"Status"," ")</t>
  </si>
  <si>
    <t>=NL("rows","Transaction Status","POS Terminal No.","Store No.",$C57,"Date",Q$5,"Status"," ")</t>
  </si>
  <si>
    <t>=NL("rows","Transaction Status","Transaction No.","Store No.",$C57,"Date",Q$5,"Status"," ")</t>
  </si>
  <si>
    <t>=NL("rows","Trans. Sales Entry Status","POS Terminal No.","Store No.",$C57,"Date",Q$5,"Status"," ")</t>
  </si>
  <si>
    <t>=NL("rows","Trans. Sales Entry Status","Transaction No.","Store No.",$C57,"Date",Q$5,"Status"," ")</t>
  </si>
  <si>
    <t>=NL("rows","Transaction Status","POS Terminal No.","Store No.",$C57,"Date",U$5,"Status"," ")</t>
  </si>
  <si>
    <t>=NL("rows","Transaction Status","Transaction No.","Store No.",$C57,"Date",U$5,"Status"," ")</t>
  </si>
  <si>
    <t>=NL("rows","Trans. Sales Entry Status","POS Terminal No.","Store No.",$C57,"Date",U$5,"Status"," ")</t>
  </si>
  <si>
    <t>=NL("rows","Trans. Sales Entry Status","Transaction No.","Store No.",$C57,"Date",U$5,"Status"," ")</t>
  </si>
  <si>
    <t>=NL("rows","Transaction Status","POS Terminal No.","Store No.",$C57,"Date",Y$5,"Status"," ")</t>
  </si>
  <si>
    <t>=NL("rows","Transaction Status","Transaction No.","Store No.",$C57,"Date",Y$5,"Status"," ")</t>
  </si>
  <si>
    <t>=NL("rows","Trans. Sales Entry Status","POS Terminal No.","Store No.",$C57,"Date",Y$5,"Status"," ")</t>
  </si>
  <si>
    <t>=NL("rows","Trans. Sales Entry Status","Transaction No.","Store No.",$C57,"Date",Y$5,"Status"," ")</t>
  </si>
  <si>
    <t>=NL("rows","Transaction Status","POS Terminal No.","Store No.",$C57,"Date",AC$5,"Status"," ")</t>
  </si>
  <si>
    <t>=NL("rows","Transaction Status","Transaction No.","Store No.",$C57,"Date",AC$5,"Status"," ")</t>
  </si>
  <si>
    <t>=NL("rows","Trans. Sales Entry Status","POS Terminal No.","Store No.",$C57,"Date",AC$5,"Status"," ")</t>
  </si>
  <si>
    <t>=NL("rows","Trans. Sales Entry Status","Transaction No.","Store No.",$C57,"Date",AC$5,"Status"," ")</t>
  </si>
  <si>
    <t>=NL("rows","Transaction Status","POS Terminal No.","Store No.",$C57,"Date",AG$5,"Status"," ")</t>
  </si>
  <si>
    <t>=NL("rows","Transaction Status","Transaction No.","Store No.",$C57,"Date",AG$5,"Status"," ")</t>
  </si>
  <si>
    <t>=NL("rows","Trans. Sales Entry Status","POS Terminal No.","Store No.",$C57,"Date",AG$5,"Status"," ")</t>
  </si>
  <si>
    <t>=NL("rows","Trans. Sales Entry Status","Transaction No.","Store No.",$C57,"Date",AG$5,"Status"," ")</t>
  </si>
  <si>
    <t>=NL("rows","Transaction Status","POS Terminal No.","Store No.",$C57,"Date",AK$5,"Status"," ")</t>
  </si>
  <si>
    <t>=NL("rows","Transaction Status","Transaction No.","Store No.",$C57,"Date",AK$5,"Status"," ")</t>
  </si>
  <si>
    <t>=NL("rows","Trans. Sales Entry Status","POS Terminal No.","Store No.",$C57,"Date",AK$5,"Status"," ")</t>
  </si>
  <si>
    <t>=NL("rows","Trans. Sales Entry Status","Transaction No.","Store No.",$C57,"Date",AK$5,"Status"," ")</t>
  </si>
  <si>
    <t>="SHN01"</t>
  </si>
  <si>
    <t>=C59</t>
  </si>
  <si>
    <t>=NL("rows","Transaction Status","POS Terminal No.","Store No.",$C60,"Date",E$5,"Status"," ")</t>
  </si>
  <si>
    <t>=NL("rows","Transaction Status","Transaction No.","Store No.",$C60,"Date",E$5,"Status"," ")</t>
  </si>
  <si>
    <t>=NL("rows","Trans. Sales Entry Status","POS Terminal No.","Store No.",$C60,"Date",E$5,"Status"," ")</t>
  </si>
  <si>
    <t>=NL("rows","Trans. Sales Entry Status","Transaction No.","Store No.",$C60,"Date",E$5,"Status"," ")</t>
  </si>
  <si>
    <t>=NL("rows","Transaction Status","POS Terminal No.","Store No.",$C60,"Date",I$5,"Status"," ")</t>
  </si>
  <si>
    <t>=NL("rows","Transaction Status","Transaction No.","Store No.",$C60,"Date",I$5,"Status"," ")</t>
  </si>
  <si>
    <t>=NL("rows","Trans. Sales Entry Status","POS Terminal No.","Store No.",$C60,"Date",I$5,"Status"," ")</t>
  </si>
  <si>
    <t>=NL("rows","Trans. Sales Entry Status","Transaction No.","Store No.",$C60,"Date",I$5,"Status"," ")</t>
  </si>
  <si>
    <t>=NL("rows","Transaction Status","POS Terminal No.","Store No.",$C60,"Date",M$5,"Status"," ")</t>
  </si>
  <si>
    <t>=NL("rows","Transaction Status","Transaction No.","Store No.",$C60,"Date",M$5,"Status"," ")</t>
  </si>
  <si>
    <t>=NL("rows","Trans. Sales Entry Status","POS Terminal No.","Store No.",$C60,"Date",M$5,"Status"," ")</t>
  </si>
  <si>
    <t>=NL("rows","Trans. Sales Entry Status","Transaction No.","Store No.",$C60,"Date",M$5,"Status"," ")</t>
  </si>
  <si>
    <t>=NL("rows","Transaction Status","POS Terminal No.","Store No.",$C60,"Date",Q$5,"Status"," ")</t>
  </si>
  <si>
    <t>=NL("rows","Transaction Status","Transaction No.","Store No.",$C60,"Date",Q$5,"Status"," ")</t>
  </si>
  <si>
    <t>=NL("rows","Trans. Sales Entry Status","POS Terminal No.","Store No.",$C60,"Date",Q$5,"Status"," ")</t>
  </si>
  <si>
    <t>=NL("rows","Trans. Sales Entry Status","Transaction No.","Store No.",$C60,"Date",Q$5,"Status"," ")</t>
  </si>
  <si>
    <t>=NL("rows","Transaction Status","POS Terminal No.","Store No.",$C60,"Date",U$5,"Status"," ")</t>
  </si>
  <si>
    <t>=NL("rows","Transaction Status","Transaction No.","Store No.",$C60,"Date",U$5,"Status"," ")</t>
  </si>
  <si>
    <t>=NL("rows","Trans. Sales Entry Status","POS Terminal No.","Store No.",$C60,"Date",U$5,"Status"," ")</t>
  </si>
  <si>
    <t>=NL("rows","Trans. Sales Entry Status","Transaction No.","Store No.",$C60,"Date",U$5,"Status"," ")</t>
  </si>
  <si>
    <t>=NL("rows","Transaction Status","POS Terminal No.","Store No.",$C60,"Date",Y$5,"Status"," ")</t>
  </si>
  <si>
    <t>=NL("rows","Transaction Status","Transaction No.","Store No.",$C60,"Date",Y$5,"Status"," ")</t>
  </si>
  <si>
    <t>=NL("rows","Trans. Sales Entry Status","POS Terminal No.","Store No.",$C60,"Date",Y$5,"Status"," ")</t>
  </si>
  <si>
    <t>=NL("rows","Trans. Sales Entry Status","Transaction No.","Store No.",$C60,"Date",Y$5,"Status"," ")</t>
  </si>
  <si>
    <t>=NL("rows","Transaction Status","POS Terminal No.","Store No.",$C60,"Date",AC$5,"Status"," ")</t>
  </si>
  <si>
    <t>=NL("rows","Transaction Status","Transaction No.","Store No.",$C60,"Date",AC$5,"Status"," ")</t>
  </si>
  <si>
    <t>=NL("rows","Trans. Sales Entry Status","POS Terminal No.","Store No.",$C60,"Date",AC$5,"Status"," ")</t>
  </si>
  <si>
    <t>=NL("rows","Trans. Sales Entry Status","Transaction No.","Store No.",$C60,"Date",AC$5,"Status"," ")</t>
  </si>
  <si>
    <t>=NL("rows","Transaction Status","POS Terminal No.","Store No.",$C60,"Date",AG$5,"Status"," ")</t>
  </si>
  <si>
    <t>=NL("rows","Transaction Status","Transaction No.","Store No.",$C60,"Date",AG$5,"Status"," ")</t>
  </si>
  <si>
    <t>=NL("rows","Trans. Sales Entry Status","POS Terminal No.","Store No.",$C60,"Date",AG$5,"Status"," ")</t>
  </si>
  <si>
    <t>=NL("rows","Trans. Sales Entry Status","Transaction No.","Store No.",$C60,"Date",AG$5,"Status"," ")</t>
  </si>
  <si>
    <t>=NL("rows","Transaction Status","POS Terminal No.","Store No.",$C60,"Date",AK$5,"Status"," ")</t>
  </si>
  <si>
    <t>=NL("rows","Transaction Status","Transaction No.","Store No.",$C60,"Date",AK$5,"Status"," ")</t>
  </si>
  <si>
    <t>=NL("rows","Trans. Sales Entry Status","POS Terminal No.","Store No.",$C60,"Date",AK$5,"Status"," ")</t>
  </si>
  <si>
    <t>=NL("rows","Trans. Sales Entry Status","Transaction No.","Store No.",$C60,"Date",AK$5,"Status"," ")</t>
  </si>
  <si>
    <t>="SHN02"</t>
  </si>
  <si>
    <t>=NL("rows","Transaction Status","POS Terminal No.","Store No.",$C63,"Date",E$5,"Status"," ")</t>
  </si>
  <si>
    <t>=NL("rows","Transaction Status","Transaction No.","Store No.",$C63,"Date",E$5,"Status"," ")</t>
  </si>
  <si>
    <t>=NL("rows","Trans. Sales Entry Status","POS Terminal No.","Store No.",$C63,"Date",E$5,"Status"," ")</t>
  </si>
  <si>
    <t>=NL("rows","Trans. Sales Entry Status","Transaction No.","Store No.",$C63,"Date",E$5,"Status"," ")</t>
  </si>
  <si>
    <t>=NL("rows","Transaction Status","POS Terminal No.","Store No.",$C63,"Date",I$5,"Status"," ")</t>
  </si>
  <si>
    <t>=NL("rows","Transaction Status","Transaction No.","Store No.",$C63,"Date",I$5,"Status"," ")</t>
  </si>
  <si>
    <t>=NL("rows","Trans. Sales Entry Status","POS Terminal No.","Store No.",$C63,"Date",I$5,"Status"," ")</t>
  </si>
  <si>
    <t>=NL("rows","Trans. Sales Entry Status","Transaction No.","Store No.",$C63,"Date",I$5,"Status"," ")</t>
  </si>
  <si>
    <t>=NL("rows","Transaction Status","POS Terminal No.","Store No.",$C63,"Date",M$5,"Status"," ")</t>
  </si>
  <si>
    <t>=NL("rows","Transaction Status","Transaction No.","Store No.",$C63,"Date",M$5,"Status"," ")</t>
  </si>
  <si>
    <t>=NL("rows","Trans. Sales Entry Status","POS Terminal No.","Store No.",$C63,"Date",M$5,"Status"," ")</t>
  </si>
  <si>
    <t>=NL("rows","Trans. Sales Entry Status","Transaction No.","Store No.",$C63,"Date",M$5,"Status"," ")</t>
  </si>
  <si>
    <t>=NL("rows","Transaction Status","POS Terminal No.","Store No.",$C63,"Date",Q$5,"Status"," ")</t>
  </si>
  <si>
    <t>=NL("rows","Transaction Status","Transaction No.","Store No.",$C63,"Date",Q$5,"Status"," ")</t>
  </si>
  <si>
    <t>=NL("rows","Trans. Sales Entry Status","POS Terminal No.","Store No.",$C63,"Date",Q$5,"Status"," ")</t>
  </si>
  <si>
    <t>=NL("rows","Trans. Sales Entry Status","Transaction No.","Store No.",$C63,"Date",Q$5,"Status"," ")</t>
  </si>
  <si>
    <t>=NL("rows","Transaction Status","POS Terminal No.","Store No.",$C63,"Date",U$5,"Status"," ")</t>
  </si>
  <si>
    <t>=NL("rows","Transaction Status","Transaction No.","Store No.",$C63,"Date",U$5,"Status"," ")</t>
  </si>
  <si>
    <t>=NL("rows","Trans. Sales Entry Status","POS Terminal No.","Store No.",$C63,"Date",U$5,"Status"," ")</t>
  </si>
  <si>
    <t>=NL("rows","Trans. Sales Entry Status","Transaction No.","Store No.",$C63,"Date",U$5,"Status"," ")</t>
  </si>
  <si>
    <t>=NL("rows","Transaction Status","POS Terminal No.","Store No.",$C63,"Date",Y$5,"Status"," ")</t>
  </si>
  <si>
    <t>=NL("rows","Transaction Status","Transaction No.","Store No.",$C63,"Date",Y$5,"Status"," ")</t>
  </si>
  <si>
    <t>=NL("rows","Trans. Sales Entry Status","POS Terminal No.","Store No.",$C63,"Date",Y$5,"Status"," ")</t>
  </si>
  <si>
    <t>=NL("rows","Trans. Sales Entry Status","Transaction No.","Store No.",$C63,"Date",Y$5,"Status"," ")</t>
  </si>
  <si>
    <t>=NL("rows","Transaction Status","POS Terminal No.","Store No.",$C63,"Date",AC$5,"Status"," ")</t>
  </si>
  <si>
    <t>=NL("rows","Transaction Status","Transaction No.","Store No.",$C63,"Date",AC$5,"Status"," ")</t>
  </si>
  <si>
    <t>=NL("rows","Trans. Sales Entry Status","POS Terminal No.","Store No.",$C63,"Date",AC$5,"Status"," ")</t>
  </si>
  <si>
    <t>=NL("rows","Trans. Sales Entry Status","Transaction No.","Store No.",$C63,"Date",AC$5,"Status"," ")</t>
  </si>
  <si>
    <t>=NL("rows","Transaction Status","POS Terminal No.","Store No.",$C63,"Date",AG$5,"Status"," ")</t>
  </si>
  <si>
    <t>=NL("rows","Transaction Status","Transaction No.","Store No.",$C63,"Date",AG$5,"Status"," ")</t>
  </si>
  <si>
    <t>=NL("rows","Trans. Sales Entry Status","POS Terminal No.","Store No.",$C63,"Date",AG$5,"Status"," ")</t>
  </si>
  <si>
    <t>=NL("rows","Trans. Sales Entry Status","Transaction No.","Store No.",$C63,"Date",AG$5,"Status"," ")</t>
  </si>
  <si>
    <t>=NL("rows","Transaction Status","POS Terminal No.","Store No.",$C63,"Date",AK$5,"Status"," ")</t>
  </si>
  <si>
    <t>=NL("rows","Transaction Status","Transaction No.","Store No.",$C63,"Date",AK$5,"Status"," ")</t>
  </si>
  <si>
    <t>=NL("rows","Trans. Sales Entry Status","POS Terminal No.","Store No.",$C63,"Date",AK$5,"Status"," ")</t>
  </si>
  <si>
    <t>=NL("rows","Trans. Sales Entry Status","Transaction No.","Store No.",$C63,"Date",AK$5,"Status"," ")</t>
  </si>
  <si>
    <t>="SHN03"</t>
  </si>
  <si>
    <t>="SHN04"</t>
  </si>
  <si>
    <t>="SHN05"</t>
  </si>
  <si>
    <t>="SHN06"</t>
  </si>
  <si>
    <t>="SHN07"</t>
  </si>
  <si>
    <t>="SHN08"</t>
  </si>
  <si>
    <t>="SHN09"</t>
  </si>
  <si>
    <t>="SHN10"</t>
  </si>
  <si>
    <t>="SHN11"</t>
  </si>
  <si>
    <t>="SHN12"</t>
  </si>
  <si>
    <t>="SHN13"</t>
  </si>
  <si>
    <t>="SHN14"</t>
  </si>
  <si>
    <t>="SHN15"</t>
  </si>
  <si>
    <t>="SHN16"</t>
  </si>
  <si>
    <t>="SHN17"</t>
  </si>
  <si>
    <t>="SHN18"</t>
  </si>
  <si>
    <t>="SHP01"</t>
  </si>
  <si>
    <t>="SHP02"</t>
  </si>
  <si>
    <t>="SSG01"</t>
  </si>
  <si>
    <t>="SSG02"</t>
  </si>
  <si>
    <t>="SSG03"</t>
  </si>
  <si>
    <t>="SSG04"</t>
  </si>
  <si>
    <t>="SSG05"</t>
  </si>
  <si>
    <t>="SSG06"</t>
  </si>
  <si>
    <t>="SSG07"</t>
  </si>
  <si>
    <t>="SSG08"</t>
  </si>
  <si>
    <t>="SSG09"</t>
  </si>
  <si>
    <t>="SSG10"</t>
  </si>
  <si>
    <t>="SSG11"</t>
  </si>
  <si>
    <t>="SSG12"</t>
  </si>
  <si>
    <t>="SSG13"</t>
  </si>
  <si>
    <t>="SSG14"</t>
  </si>
  <si>
    <t>="SSG15"</t>
  </si>
  <si>
    <t>="SSG16"</t>
  </si>
  <si>
    <t>="SSG17"</t>
  </si>
  <si>
    <t>="SSG18"</t>
  </si>
  <si>
    <t>="SSG19"</t>
  </si>
  <si>
    <t>="SSG20"</t>
  </si>
  <si>
    <t>="SSG21"</t>
  </si>
  <si>
    <t>="SSG22"</t>
  </si>
  <si>
    <t>="SSG23"</t>
  </si>
  <si>
    <t>="SSG24"</t>
  </si>
  <si>
    <t>="SSG25"</t>
  </si>
  <si>
    <t>="SSG26"</t>
  </si>
  <si>
    <t>="SSG27"</t>
  </si>
  <si>
    <t>="SSG28"</t>
  </si>
  <si>
    <t>="SSG29"</t>
  </si>
  <si>
    <t>="SSG30"</t>
  </si>
  <si>
    <t>="SSG31"</t>
  </si>
  <si>
    <t>="SSG32"</t>
  </si>
  <si>
    <t>="SSG33"</t>
  </si>
  <si>
    <t>="SSG34"</t>
  </si>
  <si>
    <t>="TAX"</t>
  </si>
  <si>
    <t>="VHN01"</t>
  </si>
  <si>
    <t>="VSG01"</t>
  </si>
  <si>
    <t>="VSG02"</t>
  </si>
  <si>
    <t>="VSG03"</t>
  </si>
  <si>
    <t>COMHN</t>
  </si>
  <si>
    <t>42104</t>
  </si>
  <si>
    <t>42105</t>
  </si>
  <si>
    <t>42106</t>
  </si>
  <si>
    <t>42107</t>
  </si>
  <si>
    <t>=-COUNTIF(AP9:AP10,"&gt;0")</t>
  </si>
  <si>
    <t>=-COUNTIF(AR9:AR10,"&gt;0")</t>
  </si>
  <si>
    <t>=-COUNTIF(AT9:AT10,"&gt;0")</t>
  </si>
  <si>
    <t>=-COUNTIF(AV9:AV10,"&gt;0")</t>
  </si>
  <si>
    <t>=-COUNTIF(AX9:AX10,"&gt;0")</t>
  </si>
  <si>
    <t>=-COUNTIF(AZ9:AZ10,"&gt;0")</t>
  </si>
  <si>
    <t>=-COUNTIF(BB9:BB10,"&gt;0")</t>
  </si>
  <si>
    <t>=-COUNTIF(BD9:BD10,"&gt;0")</t>
  </si>
  <si>
    <t>=NL("rows","Transaction Status","POS Terminal No.","Store No.",$C9,"Date",AO$5,"Status"," ")</t>
  </si>
  <si>
    <t>=NL("rows","Transaction Status","Transaction No.","Store No.",$C9,"Date",AO$5,"Status"," ")</t>
  </si>
  <si>
    <t>=NL("rows","Trans. Sales Entry Status","POS Terminal No.","Store No.",$C9,"Date",AO$5,"Status"," ")</t>
  </si>
  <si>
    <t>=NL("rows","Trans. Sales Entry Status","Transaction No.","Store No.",$C9,"Date",AO$5,"Status"," ")</t>
  </si>
  <si>
    <t>=NL("rows","Transaction Status","POS Terminal No.","Store No.",$C9,"Date",AS$5,"Status"," ")</t>
  </si>
  <si>
    <t>=NL("rows","Transaction Status","Transaction No.","Store No.",$C9,"Date",AS$5,"Status"," ")</t>
  </si>
  <si>
    <t>=NL("rows","Trans. Sales Entry Status","POS Terminal No.","Store No.",$C9,"Date",AS$5,"Status"," ")</t>
  </si>
  <si>
    <t>=NL("rows","Trans. Sales Entry Status","Transaction No.","Store No.",$C9,"Date",AS$5,"Status"," ")</t>
  </si>
  <si>
    <t>=NL("rows","Transaction Status","POS Terminal No.","Store No.",$C9,"Date",AW$5,"Status"," ")</t>
  </si>
  <si>
    <t>=NL("rows","Transaction Status","Transaction No.","Store No.",$C9,"Date",AW$5,"Status"," ")</t>
  </si>
  <si>
    <t>=NL("rows","Trans. Sales Entry Status","POS Terminal No.","Store No.",$C9,"Date",AW$5,"Status"," ")</t>
  </si>
  <si>
    <t>=NL("rows","Trans. Sales Entry Status","Transaction No.","Store No.",$C9,"Date",AW$5,"Status"," ")</t>
  </si>
  <si>
    <t>=NL("rows","Transaction Status","POS Terminal No.","Store No.",$C9,"Date",BA$5,"Status"," ")</t>
  </si>
  <si>
    <t>=NL("rows","Transaction Status","Transaction No.","Store No.",$C9,"Date",BA$5,"Status"," ")</t>
  </si>
  <si>
    <t>=NL("rows","Trans. Sales Entry Status","POS Terminal No.","Store No.",$C9,"Date",BA$5,"Status"," ")</t>
  </si>
  <si>
    <t>=NL("rows","Trans. Sales Entry Status","Transaction No.","Store No.",$C9,"Date",BA$5,"Status"," ")</t>
  </si>
  <si>
    <t>=-COUNTIF(AP12:AP13,"&gt;0")</t>
  </si>
  <si>
    <t>=-COUNTIF(AR12:AR13,"&gt;0")</t>
  </si>
  <si>
    <t>=-COUNTIF(AT12:AT13,"&gt;0")</t>
  </si>
  <si>
    <t>=-COUNTIF(AV12:AV13,"&gt;0")</t>
  </si>
  <si>
    <t>=-COUNTIF(AX12:AX13,"&gt;0")</t>
  </si>
  <si>
    <t>=-COUNTIF(AZ12:AZ13,"&gt;0")</t>
  </si>
  <si>
    <t>=-COUNTIF(BB12:BB13,"&gt;0")</t>
  </si>
  <si>
    <t>=-COUNTIF(BD12:BD13,"&gt;0")</t>
  </si>
  <si>
    <t>=NL("rows","Transaction Status","POS Terminal No.","Store No.",$C12,"Date",AO$5,"Status"," ")</t>
  </si>
  <si>
    <t>=NL("rows","Transaction Status","Transaction No.","Store No.",$C12,"Date",AO$5,"Status"," ")</t>
  </si>
  <si>
    <t>=NL("rows","Trans. Sales Entry Status","POS Terminal No.","Store No.",$C12,"Date",AO$5,"Status"," ")</t>
  </si>
  <si>
    <t>=NL("rows","Trans. Sales Entry Status","Transaction No.","Store No.",$C12,"Date",AO$5,"Status"," ")</t>
  </si>
  <si>
    <t>=NL("rows","Transaction Status","POS Terminal No.","Store No.",$C12,"Date",AS$5,"Status"," ")</t>
  </si>
  <si>
    <t>=NL("rows","Transaction Status","Transaction No.","Store No.",$C12,"Date",AS$5,"Status"," ")</t>
  </si>
  <si>
    <t>=NL("rows","Trans. Sales Entry Status","POS Terminal No.","Store No.",$C12,"Date",AS$5,"Status"," ")</t>
  </si>
  <si>
    <t>=NL("rows","Trans. Sales Entry Status","Transaction No.","Store No.",$C12,"Date",AS$5,"Status"," ")</t>
  </si>
  <si>
    <t>=NL("rows","Transaction Status","POS Terminal No.","Store No.",$C12,"Date",AW$5,"Status"," ")</t>
  </si>
  <si>
    <t>=NL("rows","Transaction Status","Transaction No.","Store No.",$C12,"Date",AW$5,"Status"," ")</t>
  </si>
  <si>
    <t>=NL("rows","Trans. Sales Entry Status","POS Terminal No.","Store No.",$C12,"Date",AW$5,"Status"," ")</t>
  </si>
  <si>
    <t>=NL("rows","Trans. Sales Entry Status","Transaction No.","Store No.",$C12,"Date",AW$5,"Status"," ")</t>
  </si>
  <si>
    <t>=NL("rows","Transaction Status","POS Terminal No.","Store No.",$C12,"Date",BA$5,"Status"," ")</t>
  </si>
  <si>
    <t>=NL("rows","Transaction Status","Transaction No.","Store No.",$C12,"Date",BA$5,"Status"," ")</t>
  </si>
  <si>
    <t>=NL("rows","Trans. Sales Entry Status","POS Terminal No.","Store No.",$C12,"Date",BA$5,"Status"," ")</t>
  </si>
  <si>
    <t>=NL("rows","Trans. Sales Entry Status","Transaction No.","Store No.",$C12,"Date",BA$5,"Status"," ")</t>
  </si>
  <si>
    <t>=-COUNTIF(AP15:AP16,"&gt;0")</t>
  </si>
  <si>
    <t>=-COUNTIF(AR15:AR16,"&gt;0")</t>
  </si>
  <si>
    <t>=-COUNTIF(AT15:AT16,"&gt;0")</t>
  </si>
  <si>
    <t>=-COUNTIF(AV15:AV16,"&gt;0")</t>
  </si>
  <si>
    <t>=-COUNTIF(AX15:AX16,"&gt;0")</t>
  </si>
  <si>
    <t>=-COUNTIF(AZ15:AZ16,"&gt;0")</t>
  </si>
  <si>
    <t>=-COUNTIF(BB15:BB16,"&gt;0")</t>
  </si>
  <si>
    <t>=-COUNTIF(BD15:BD16,"&gt;0")</t>
  </si>
  <si>
    <t>=NL("rows","Transaction Status","POS Terminal No.","Store No.",$C15,"Date",AO$5,"Status"," ")</t>
  </si>
  <si>
    <t>=NL("rows","Transaction Status","Transaction No.","Store No.",$C15,"Date",AO$5,"Status"," ")</t>
  </si>
  <si>
    <t>=NL("rows","Trans. Sales Entry Status","POS Terminal No.","Store No.",$C15,"Date",AO$5,"Status"," ")</t>
  </si>
  <si>
    <t>=NL("rows","Trans. Sales Entry Status","Transaction No.","Store No.",$C15,"Date",AO$5,"Status"," ")</t>
  </si>
  <si>
    <t>=NL("rows","Transaction Status","POS Terminal No.","Store No.",$C15,"Date",AS$5,"Status"," ")</t>
  </si>
  <si>
    <t>=NL("rows","Transaction Status","Transaction No.","Store No.",$C15,"Date",AS$5,"Status"," ")</t>
  </si>
  <si>
    <t>=NL("rows","Trans. Sales Entry Status","POS Terminal No.","Store No.",$C15,"Date",AS$5,"Status"," ")</t>
  </si>
  <si>
    <t>=NL("rows","Trans. Sales Entry Status","Transaction No.","Store No.",$C15,"Date",AS$5,"Status"," ")</t>
  </si>
  <si>
    <t>=NL("rows","Transaction Status","POS Terminal No.","Store No.",$C15,"Date",AW$5,"Status"," ")</t>
  </si>
  <si>
    <t>=NL("rows","Transaction Status","Transaction No.","Store No.",$C15,"Date",AW$5,"Status"," ")</t>
  </si>
  <si>
    <t>=NL("rows","Trans. Sales Entry Status","POS Terminal No.","Store No.",$C15,"Date",AW$5,"Status"," ")</t>
  </si>
  <si>
    <t>=NL("rows","Trans. Sales Entry Status","Transaction No.","Store No.",$C15,"Date",AW$5,"Status"," ")</t>
  </si>
  <si>
    <t>=NL("rows","Transaction Status","POS Terminal No.","Store No.",$C15,"Date",BA$5,"Status"," ")</t>
  </si>
  <si>
    <t>=NL("rows","Transaction Status","Transaction No.","Store No.",$C15,"Date",BA$5,"Status"," ")</t>
  </si>
  <si>
    <t>=NL("rows","Trans. Sales Entry Status","POS Terminal No.","Store No.",$C15,"Date",BA$5,"Status"," ")</t>
  </si>
  <si>
    <t>=NL("rows","Trans. Sales Entry Status","Transaction No.","Store No.",$C15,"Date",BA$5,"Status"," ")</t>
  </si>
  <si>
    <t>=-COUNTIF(AP18:AP19,"&gt;0")</t>
  </si>
  <si>
    <t>=-COUNTIF(AR18:AR19,"&gt;0")</t>
  </si>
  <si>
    <t>=-COUNTIF(AT18:AT19,"&gt;0")</t>
  </si>
  <si>
    <t>=-COUNTIF(AV18:AV19,"&gt;0")</t>
  </si>
  <si>
    <t>=-COUNTIF(AX18:AX19,"&gt;0")</t>
  </si>
  <si>
    <t>=-COUNTIF(AZ18:AZ19,"&gt;0")</t>
  </si>
  <si>
    <t>=-COUNTIF(BB18:BB19,"&gt;0")</t>
  </si>
  <si>
    <t>=-COUNTIF(BD18:BD19,"&gt;0")</t>
  </si>
  <si>
    <t>=NL("rows","Transaction Status","POS Terminal No.","Store No.",$C18,"Date",AO$5,"Status"," ")</t>
  </si>
  <si>
    <t>=NL("rows","Transaction Status","Transaction No.","Store No.",$C18,"Date",AO$5,"Status"," ")</t>
  </si>
  <si>
    <t>=NL("rows","Trans. Sales Entry Status","POS Terminal No.","Store No.",$C18,"Date",AO$5,"Status"," ")</t>
  </si>
  <si>
    <t>=NL("rows","Trans. Sales Entry Status","Transaction No.","Store No.",$C18,"Date",AO$5,"Status"," ")</t>
  </si>
  <si>
    <t>=NL("rows","Transaction Status","POS Terminal No.","Store No.",$C18,"Date",AS$5,"Status"," ")</t>
  </si>
  <si>
    <t>=NL("rows","Transaction Status","Transaction No.","Store No.",$C18,"Date",AS$5,"Status"," ")</t>
  </si>
  <si>
    <t>=NL("rows","Trans. Sales Entry Status","POS Terminal No.","Store No.",$C18,"Date",AS$5,"Status"," ")</t>
  </si>
  <si>
    <t>=NL("rows","Trans. Sales Entry Status","Transaction No.","Store No.",$C18,"Date",AS$5,"Status"," ")</t>
  </si>
  <si>
    <t>=NL("rows","Transaction Status","POS Terminal No.","Store No.",$C18,"Date",AW$5,"Status"," ")</t>
  </si>
  <si>
    <t>=NL("rows","Transaction Status","Transaction No.","Store No.",$C18,"Date",AW$5,"Status"," ")</t>
  </si>
  <si>
    <t>=NL("rows","Trans. Sales Entry Status","POS Terminal No.","Store No.",$C18,"Date",AW$5,"Status"," ")</t>
  </si>
  <si>
    <t>=NL("rows","Trans. Sales Entry Status","Transaction No.","Store No.",$C18,"Date",AW$5,"Status"," ")</t>
  </si>
  <si>
    <t>=NL("rows","Transaction Status","POS Terminal No.","Store No.",$C18,"Date",BA$5,"Status"," ")</t>
  </si>
  <si>
    <t>=NL("rows","Transaction Status","Transaction No.","Store No.",$C18,"Date",BA$5,"Status"," ")</t>
  </si>
  <si>
    <t>=NL("rows","Trans. Sales Entry Status","POS Terminal No.","Store No.",$C18,"Date",BA$5,"Status"," ")</t>
  </si>
  <si>
    <t>=NL("rows","Trans. Sales Entry Status","Transaction No.","Store No.",$C18,"Date",BA$5,"Status"," ")</t>
  </si>
  <si>
    <t>=-COUNTIF(AP21:AP22,"&gt;0")</t>
  </si>
  <si>
    <t>=-COUNTIF(AR21:AR22,"&gt;0")</t>
  </si>
  <si>
    <t>=-COUNTIF(AT21:AT22,"&gt;0")</t>
  </si>
  <si>
    <t>=-COUNTIF(AV21:AV22,"&gt;0")</t>
  </si>
  <si>
    <t>=-COUNTIF(AX21:AX22,"&gt;0")</t>
  </si>
  <si>
    <t>=-COUNTIF(AZ21:AZ22,"&gt;0")</t>
  </si>
  <si>
    <t>=-COUNTIF(BB21:BB22,"&gt;0")</t>
  </si>
  <si>
    <t>=-COUNTIF(BD21:BD22,"&gt;0")</t>
  </si>
  <si>
    <t>=NL("rows","Transaction Status","POS Terminal No.","Store No.",$C21,"Date",AO$5,"Status"," ")</t>
  </si>
  <si>
    <t>=NL("rows","Transaction Status","Transaction No.","Store No.",$C21,"Date",AO$5,"Status"," ")</t>
  </si>
  <si>
    <t>=NL("rows","Trans. Sales Entry Status","POS Terminal No.","Store No.",$C21,"Date",AO$5,"Status"," ")</t>
  </si>
  <si>
    <t>=NL("rows","Trans. Sales Entry Status","Transaction No.","Store No.",$C21,"Date",AO$5,"Status"," ")</t>
  </si>
  <si>
    <t>=NL("rows","Transaction Status","POS Terminal No.","Store No.",$C21,"Date",AS$5,"Status"," ")</t>
  </si>
  <si>
    <t>=NL("rows","Transaction Status","Transaction No.","Store No.",$C21,"Date",AS$5,"Status"," ")</t>
  </si>
  <si>
    <t>=NL("rows","Trans. Sales Entry Status","POS Terminal No.","Store No.",$C21,"Date",AS$5,"Status"," ")</t>
  </si>
  <si>
    <t>=NL("rows","Trans. Sales Entry Status","Transaction No.","Store No.",$C21,"Date",AS$5,"Status"," ")</t>
  </si>
  <si>
    <t>=NL("rows","Transaction Status","POS Terminal No.","Store No.",$C21,"Date",AW$5,"Status"," ")</t>
  </si>
  <si>
    <t>=NL("rows","Transaction Status","Transaction No.","Store No.",$C21,"Date",AW$5,"Status"," ")</t>
  </si>
  <si>
    <t>=NL("rows","Trans. Sales Entry Status","POS Terminal No.","Store No.",$C21,"Date",AW$5,"Status"," ")</t>
  </si>
  <si>
    <t>=NL("rows","Trans. Sales Entry Status","Transaction No.","Store No.",$C21,"Date",AW$5,"Status"," ")</t>
  </si>
  <si>
    <t>=NL("rows","Transaction Status","POS Terminal No.","Store No.",$C21,"Date",BA$5,"Status"," ")</t>
  </si>
  <si>
    <t>=NL("rows","Transaction Status","Transaction No.","Store No.",$C21,"Date",BA$5,"Status"," ")</t>
  </si>
  <si>
    <t>=NL("rows","Trans. Sales Entry Status","POS Terminal No.","Store No.",$C21,"Date",BA$5,"Status"," ")</t>
  </si>
  <si>
    <t>=NL("rows","Trans. Sales Entry Status","Transaction No.","Store No.",$C21,"Date",BA$5,"Status"," ")</t>
  </si>
  <si>
    <t>=-COUNTIF(AP24:AP25,"&gt;0")</t>
  </si>
  <si>
    <t>=-COUNTIF(AR24:AR25,"&gt;0")</t>
  </si>
  <si>
    <t>=-COUNTIF(AT24:AT25,"&gt;0")</t>
  </si>
  <si>
    <t>=-COUNTIF(AV24:AV25,"&gt;0")</t>
  </si>
  <si>
    <t>=-COUNTIF(AX24:AX25,"&gt;0")</t>
  </si>
  <si>
    <t>=-COUNTIF(AZ24:AZ25,"&gt;0")</t>
  </si>
  <si>
    <t>=-COUNTIF(BB24:BB25,"&gt;0")</t>
  </si>
  <si>
    <t>=-COUNTIF(BD24:BD25,"&gt;0")</t>
  </si>
  <si>
    <t>=NL("rows","Transaction Status","POS Terminal No.","Store No.",$C24,"Date",AO$5,"Status"," ")</t>
  </si>
  <si>
    <t>=NL("rows","Transaction Status","Transaction No.","Store No.",$C24,"Date",AO$5,"Status"," ")</t>
  </si>
  <si>
    <t>=NL("rows","Trans. Sales Entry Status","POS Terminal No.","Store No.",$C24,"Date",AO$5,"Status"," ")</t>
  </si>
  <si>
    <t>=NL("rows","Trans. Sales Entry Status","Transaction No.","Store No.",$C24,"Date",AO$5,"Status"," ")</t>
  </si>
  <si>
    <t>=NL("rows","Transaction Status","POS Terminal No.","Store No.",$C24,"Date",AS$5,"Status"," ")</t>
  </si>
  <si>
    <t>=NL("rows","Transaction Status","Transaction No.","Store No.",$C24,"Date",AS$5,"Status"," ")</t>
  </si>
  <si>
    <t>=NL("rows","Trans. Sales Entry Status","POS Terminal No.","Store No.",$C24,"Date",AS$5,"Status"," ")</t>
  </si>
  <si>
    <t>=NL("rows","Trans. Sales Entry Status","Transaction No.","Store No.",$C24,"Date",AS$5,"Status"," ")</t>
  </si>
  <si>
    <t>=NL("rows","Transaction Status","POS Terminal No.","Store No.",$C24,"Date",AW$5,"Status"," ")</t>
  </si>
  <si>
    <t>=NL("rows","Transaction Status","Transaction No.","Store No.",$C24,"Date",AW$5,"Status"," ")</t>
  </si>
  <si>
    <t>=NL("rows","Trans. Sales Entry Status","POS Terminal No.","Store No.",$C24,"Date",AW$5,"Status"," ")</t>
  </si>
  <si>
    <t>=NL("rows","Trans. Sales Entry Status","Transaction No.","Store No.",$C24,"Date",AW$5,"Status"," ")</t>
  </si>
  <si>
    <t>=NL("rows","Transaction Status","POS Terminal No.","Store No.",$C24,"Date",BA$5,"Status"," ")</t>
  </si>
  <si>
    <t>=NL("rows","Transaction Status","Transaction No.","Store No.",$C24,"Date",BA$5,"Status"," ")</t>
  </si>
  <si>
    <t>=NL("rows","Trans. Sales Entry Status","POS Terminal No.","Store No.",$C24,"Date",BA$5,"Status"," ")</t>
  </si>
  <si>
    <t>=NL("rows","Trans. Sales Entry Status","Transaction No.","Store No.",$C24,"Date",BA$5,"Status"," ")</t>
  </si>
  <si>
    <t>=-COUNTIF(AP27:AP28,"&gt;0")</t>
  </si>
  <si>
    <t>=-COUNTIF(AR27:AR28,"&gt;0")</t>
  </si>
  <si>
    <t>=-COUNTIF(AT27:AT28,"&gt;0")</t>
  </si>
  <si>
    <t>=-COUNTIF(AV27:AV28,"&gt;0")</t>
  </si>
  <si>
    <t>=-COUNTIF(AX27:AX28,"&gt;0")</t>
  </si>
  <si>
    <t>=-COUNTIF(AZ27:AZ28,"&gt;0")</t>
  </si>
  <si>
    <t>=-COUNTIF(BB27:BB28,"&gt;0")</t>
  </si>
  <si>
    <t>=-COUNTIF(BD27:BD28,"&gt;0")</t>
  </si>
  <si>
    <t>=NL("rows","Transaction Status","POS Terminal No.","Store No.",$C27,"Date",AO$5,"Status"," ")</t>
  </si>
  <si>
    <t>=NL("rows","Transaction Status","Transaction No.","Store No.",$C27,"Date",AO$5,"Status"," ")</t>
  </si>
  <si>
    <t>=NL("rows","Trans. Sales Entry Status","POS Terminal No.","Store No.",$C27,"Date",AO$5,"Status"," ")</t>
  </si>
  <si>
    <t>=NL("rows","Trans. Sales Entry Status","Transaction No.","Store No.",$C27,"Date",AO$5,"Status"," ")</t>
  </si>
  <si>
    <t>=NL("rows","Transaction Status","POS Terminal No.","Store No.",$C27,"Date",AS$5,"Status"," ")</t>
  </si>
  <si>
    <t>=NL("rows","Transaction Status","Transaction No.","Store No.",$C27,"Date",AS$5,"Status"," ")</t>
  </si>
  <si>
    <t>=NL("rows","Trans. Sales Entry Status","POS Terminal No.","Store No.",$C27,"Date",AS$5,"Status"," ")</t>
  </si>
  <si>
    <t>=NL("rows","Trans. Sales Entry Status","Transaction No.","Store No.",$C27,"Date",AS$5,"Status"," ")</t>
  </si>
  <si>
    <t>=NL("rows","Transaction Status","POS Terminal No.","Store No.",$C27,"Date",AW$5,"Status"," ")</t>
  </si>
  <si>
    <t>=NL("rows","Transaction Status","Transaction No.","Store No.",$C27,"Date",AW$5,"Status"," ")</t>
  </si>
  <si>
    <t>=NL("rows","Trans. Sales Entry Status","POS Terminal No.","Store No.",$C27,"Date",AW$5,"Status"," ")</t>
  </si>
  <si>
    <t>=NL("rows","Trans. Sales Entry Status","Transaction No.","Store No.",$C27,"Date",AW$5,"Status"," ")</t>
  </si>
  <si>
    <t>=NL("rows","Transaction Status","POS Terminal No.","Store No.",$C27,"Date",BA$5,"Status"," ")</t>
  </si>
  <si>
    <t>=NL("rows","Transaction Status","Transaction No.","Store No.",$C27,"Date",BA$5,"Status"," ")</t>
  </si>
  <si>
    <t>=NL("rows","Trans. Sales Entry Status","POS Terminal No.","Store No.",$C27,"Date",BA$5,"Status"," ")</t>
  </si>
  <si>
    <t>=NL("rows","Trans. Sales Entry Status","Transaction No.","Store No.",$C27,"Date",BA$5,"Status"," ")</t>
  </si>
  <si>
    <t>=-COUNTIF(AP30:AP31,"&gt;0")</t>
  </si>
  <si>
    <t>=-COUNTIF(AR30:AR31,"&gt;0")</t>
  </si>
  <si>
    <t>=-COUNTIF(AT30:AT31,"&gt;0")</t>
  </si>
  <si>
    <t>=-COUNTIF(AV30:AV31,"&gt;0")</t>
  </si>
  <si>
    <t>=-COUNTIF(AX30:AX31,"&gt;0")</t>
  </si>
  <si>
    <t>=-COUNTIF(AZ30:AZ31,"&gt;0")</t>
  </si>
  <si>
    <t>=-COUNTIF(BB30:BB31,"&gt;0")</t>
  </si>
  <si>
    <t>=-COUNTIF(BD30:BD31,"&gt;0")</t>
  </si>
  <si>
    <t>=NL("rows","Transaction Status","POS Terminal No.","Store No.",$C30,"Date",AO$5,"Status"," ")</t>
  </si>
  <si>
    <t>=NL("rows","Transaction Status","Transaction No.","Store No.",$C30,"Date",AO$5,"Status"," ")</t>
  </si>
  <si>
    <t>=NL("rows","Trans. Sales Entry Status","POS Terminal No.","Store No.",$C30,"Date",AO$5,"Status"," ")</t>
  </si>
  <si>
    <t>=NL("rows","Trans. Sales Entry Status","Transaction No.","Store No.",$C30,"Date",AO$5,"Status"," ")</t>
  </si>
  <si>
    <t>=NL("rows","Transaction Status","POS Terminal No.","Store No.",$C30,"Date",AS$5,"Status"," ")</t>
  </si>
  <si>
    <t>=NL("rows","Transaction Status","Transaction No.","Store No.",$C30,"Date",AS$5,"Status"," ")</t>
  </si>
  <si>
    <t>=NL("rows","Trans. Sales Entry Status","POS Terminal No.","Store No.",$C30,"Date",AS$5,"Status"," ")</t>
  </si>
  <si>
    <t>=NL("rows","Trans. Sales Entry Status","Transaction No.","Store No.",$C30,"Date",AS$5,"Status"," ")</t>
  </si>
  <si>
    <t>=NL("rows","Transaction Status","POS Terminal No.","Store No.",$C30,"Date",AW$5,"Status"," ")</t>
  </si>
  <si>
    <t>=NL("rows","Transaction Status","Transaction No.","Store No.",$C30,"Date",AW$5,"Status"," ")</t>
  </si>
  <si>
    <t>=NL("rows","Trans. Sales Entry Status","POS Terminal No.","Store No.",$C30,"Date",AW$5,"Status"," ")</t>
  </si>
  <si>
    <t>=NL("rows","Trans. Sales Entry Status","Transaction No.","Store No.",$C30,"Date",AW$5,"Status"," ")</t>
  </si>
  <si>
    <t>=NL("rows","Transaction Status","POS Terminal No.","Store No.",$C30,"Date",BA$5,"Status"," ")</t>
  </si>
  <si>
    <t>=NL("rows","Transaction Status","Transaction No.","Store No.",$C30,"Date",BA$5,"Status"," ")</t>
  </si>
  <si>
    <t>=NL("rows","Trans. Sales Entry Status","POS Terminal No.","Store No.",$C30,"Date",BA$5,"Status"," ")</t>
  </si>
  <si>
    <t>=NL("rows","Trans. Sales Entry Status","Transaction No.","Store No.",$C30,"Date",BA$5,"Status"," ")</t>
  </si>
  <si>
    <t>=-COUNTIF(AP33:AP34,"&gt;0")</t>
  </si>
  <si>
    <t>=-COUNTIF(AR33:AR34,"&gt;0")</t>
  </si>
  <si>
    <t>=-COUNTIF(AT33:AT34,"&gt;0")</t>
  </si>
  <si>
    <t>=-COUNTIF(AV33:AV34,"&gt;0")</t>
  </si>
  <si>
    <t>=-COUNTIF(AX33:AX34,"&gt;0")</t>
  </si>
  <si>
    <t>=-COUNTIF(AZ33:AZ34,"&gt;0")</t>
  </si>
  <si>
    <t>=-COUNTIF(BB33:BB34,"&gt;0")</t>
  </si>
  <si>
    <t>=-COUNTIF(BD33:BD34,"&gt;0")</t>
  </si>
  <si>
    <t>=NL("rows","Transaction Status","POS Terminal No.","Store No.",$C33,"Date",AO$5,"Status"," ")</t>
  </si>
  <si>
    <t>=NL("rows","Transaction Status","Transaction No.","Store No.",$C33,"Date",AO$5,"Status"," ")</t>
  </si>
  <si>
    <t>=NL("rows","Trans. Sales Entry Status","POS Terminal No.","Store No.",$C33,"Date",AO$5,"Status"," ")</t>
  </si>
  <si>
    <t>=NL("rows","Trans. Sales Entry Status","Transaction No.","Store No.",$C33,"Date",AO$5,"Status"," ")</t>
  </si>
  <si>
    <t>=NL("rows","Transaction Status","POS Terminal No.","Store No.",$C33,"Date",AS$5,"Status"," ")</t>
  </si>
  <si>
    <t>=NL("rows","Transaction Status","Transaction No.","Store No.",$C33,"Date",AS$5,"Status"," ")</t>
  </si>
  <si>
    <t>=NL("rows","Trans. Sales Entry Status","POS Terminal No.","Store No.",$C33,"Date",AS$5,"Status"," ")</t>
  </si>
  <si>
    <t>=NL("rows","Trans. Sales Entry Status","Transaction No.","Store No.",$C33,"Date",AS$5,"Status"," ")</t>
  </si>
  <si>
    <t>=NL("rows","Transaction Status","POS Terminal No.","Store No.",$C33,"Date",AW$5,"Status"," ")</t>
  </si>
  <si>
    <t>=NL("rows","Transaction Status","Transaction No.","Store No.",$C33,"Date",AW$5,"Status"," ")</t>
  </si>
  <si>
    <t>=NL("rows","Trans. Sales Entry Status","POS Terminal No.","Store No.",$C33,"Date",AW$5,"Status"," ")</t>
  </si>
  <si>
    <t>=NL("rows","Trans. Sales Entry Status","Transaction No.","Store No.",$C33,"Date",AW$5,"Status"," ")</t>
  </si>
  <si>
    <t>=NL("rows","Transaction Status","POS Terminal No.","Store No.",$C33,"Date",BA$5,"Status"," ")</t>
  </si>
  <si>
    <t>=NL("rows","Transaction Status","Transaction No.","Store No.",$C33,"Date",BA$5,"Status"," ")</t>
  </si>
  <si>
    <t>=NL("rows","Trans. Sales Entry Status","POS Terminal No.","Store No.",$C33,"Date",BA$5,"Status"," ")</t>
  </si>
  <si>
    <t>=NL("rows","Trans. Sales Entry Status","Transaction No.","Store No.",$C33,"Date",BA$5,"Status"," ")</t>
  </si>
  <si>
    <t>=-COUNTIF(AP36:AP37,"&gt;0")</t>
  </si>
  <si>
    <t>=-COUNTIF(AR36:AR37,"&gt;0")</t>
  </si>
  <si>
    <t>=-COUNTIF(AT36:AT37,"&gt;0")</t>
  </si>
  <si>
    <t>=-COUNTIF(AV36:AV37,"&gt;0")</t>
  </si>
  <si>
    <t>=-COUNTIF(AX36:AX37,"&gt;0")</t>
  </si>
  <si>
    <t>=-COUNTIF(AZ36:AZ37,"&gt;0")</t>
  </si>
  <si>
    <t>=-COUNTIF(BB36:BB37,"&gt;0")</t>
  </si>
  <si>
    <t>=-COUNTIF(BD36:BD37,"&gt;0")</t>
  </si>
  <si>
    <t>=NL("rows","Transaction Status","POS Terminal No.","Store No.",$C36,"Date",AO$5,"Status"," ")</t>
  </si>
  <si>
    <t>=NL("rows","Transaction Status","Transaction No.","Store No.",$C36,"Date",AO$5,"Status"," ")</t>
  </si>
  <si>
    <t>=NL("rows","Trans. Sales Entry Status","POS Terminal No.","Store No.",$C36,"Date",AO$5,"Status"," ")</t>
  </si>
  <si>
    <t>=NL("rows","Trans. Sales Entry Status","Transaction No.","Store No.",$C36,"Date",AO$5,"Status"," ")</t>
  </si>
  <si>
    <t>=NL("rows","Transaction Status","POS Terminal No.","Store No.",$C36,"Date",AS$5,"Status"," ")</t>
  </si>
  <si>
    <t>=NL("rows","Transaction Status","Transaction No.","Store No.",$C36,"Date",AS$5,"Status"," ")</t>
  </si>
  <si>
    <t>=NL("rows","Trans. Sales Entry Status","POS Terminal No.","Store No.",$C36,"Date",AS$5,"Status"," ")</t>
  </si>
  <si>
    <t>=NL("rows","Trans. Sales Entry Status","Transaction No.","Store No.",$C36,"Date",AS$5,"Status"," ")</t>
  </si>
  <si>
    <t>=NL("rows","Transaction Status","POS Terminal No.","Store No.",$C36,"Date",AW$5,"Status"," ")</t>
  </si>
  <si>
    <t>=NL("rows","Transaction Status","Transaction No.","Store No.",$C36,"Date",AW$5,"Status"," ")</t>
  </si>
  <si>
    <t>=NL("rows","Trans. Sales Entry Status","POS Terminal No.","Store No.",$C36,"Date",AW$5,"Status"," ")</t>
  </si>
  <si>
    <t>=NL("rows","Trans. Sales Entry Status","Transaction No.","Store No.",$C36,"Date",AW$5,"Status"," ")</t>
  </si>
  <si>
    <t>=NL("rows","Transaction Status","POS Terminal No.","Store No.",$C36,"Date",BA$5,"Status"," ")</t>
  </si>
  <si>
    <t>=NL("rows","Transaction Status","Transaction No.","Store No.",$C36,"Date",BA$5,"Status"," ")</t>
  </si>
  <si>
    <t>=NL("rows","Trans. Sales Entry Status","POS Terminal No.","Store No.",$C36,"Date",BA$5,"Status"," ")</t>
  </si>
  <si>
    <t>=NL("rows","Trans. Sales Entry Status","Transaction No.","Store No.",$C36,"Date",BA$5,"Status"," ")</t>
  </si>
  <si>
    <t>=-COUNTIF(AP39:AP40,"&gt;0")</t>
  </si>
  <si>
    <t>=-COUNTIF(AR39:AR40,"&gt;0")</t>
  </si>
  <si>
    <t>=-COUNTIF(AT39:AT40,"&gt;0")</t>
  </si>
  <si>
    <t>=-COUNTIF(AV39:AV40,"&gt;0")</t>
  </si>
  <si>
    <t>=-COUNTIF(AX39:AX40,"&gt;0")</t>
  </si>
  <si>
    <t>=-COUNTIF(AZ39:AZ40,"&gt;0")</t>
  </si>
  <si>
    <t>=-COUNTIF(BB39:BB40,"&gt;0")</t>
  </si>
  <si>
    <t>=-COUNTIF(BD39:BD40,"&gt;0")</t>
  </si>
  <si>
    <t>=NL("rows","Transaction Status","POS Terminal No.","Store No.",$C39,"Date",AO$5,"Status"," ")</t>
  </si>
  <si>
    <t>=NL("rows","Transaction Status","Transaction No.","Store No.",$C39,"Date",AO$5,"Status"," ")</t>
  </si>
  <si>
    <t>=NL("rows","Trans. Sales Entry Status","POS Terminal No.","Store No.",$C39,"Date",AO$5,"Status"," ")</t>
  </si>
  <si>
    <t>=NL("rows","Trans. Sales Entry Status","Transaction No.","Store No.",$C39,"Date",AO$5,"Status"," ")</t>
  </si>
  <si>
    <t>=NL("rows","Transaction Status","POS Terminal No.","Store No.",$C39,"Date",AS$5,"Status"," ")</t>
  </si>
  <si>
    <t>=NL("rows","Transaction Status","Transaction No.","Store No.",$C39,"Date",AS$5,"Status"," ")</t>
  </si>
  <si>
    <t>=NL("rows","Trans. Sales Entry Status","POS Terminal No.","Store No.",$C39,"Date",AS$5,"Status"," ")</t>
  </si>
  <si>
    <t>=NL("rows","Trans. Sales Entry Status","Transaction No.","Store No.",$C39,"Date",AS$5,"Status"," ")</t>
  </si>
  <si>
    <t>=NL("rows","Transaction Status","POS Terminal No.","Store No.",$C39,"Date",AW$5,"Status"," ")</t>
  </si>
  <si>
    <t>=NL("rows","Transaction Status","Transaction No.","Store No.",$C39,"Date",AW$5,"Status"," ")</t>
  </si>
  <si>
    <t>=NL("rows","Trans. Sales Entry Status","POS Terminal No.","Store No.",$C39,"Date",AW$5,"Status"," ")</t>
  </si>
  <si>
    <t>=NL("rows","Trans. Sales Entry Status","Transaction No.","Store No.",$C39,"Date",AW$5,"Status"," ")</t>
  </si>
  <si>
    <t>=NL("rows","Transaction Status","POS Terminal No.","Store No.",$C39,"Date",BA$5,"Status"," ")</t>
  </si>
  <si>
    <t>=NL("rows","Transaction Status","Transaction No.","Store No.",$C39,"Date",BA$5,"Status"," ")</t>
  </si>
  <si>
    <t>=NL("rows","Trans. Sales Entry Status","POS Terminal No.","Store No.",$C39,"Date",BA$5,"Status"," ")</t>
  </si>
  <si>
    <t>=NL("rows","Trans. Sales Entry Status","Transaction No.","Store No.",$C39,"Date",BA$5,"Status"," ")</t>
  </si>
  <si>
    <t>=-COUNTIF(AP42:AP43,"&gt;0")</t>
  </si>
  <si>
    <t>=-COUNTIF(AR42:AR43,"&gt;0")</t>
  </si>
  <si>
    <t>=-COUNTIF(AT42:AT43,"&gt;0")</t>
  </si>
  <si>
    <t>=-COUNTIF(AV42:AV43,"&gt;0")</t>
  </si>
  <si>
    <t>=-COUNTIF(AX42:AX43,"&gt;0")</t>
  </si>
  <si>
    <t>=-COUNTIF(AZ42:AZ43,"&gt;0")</t>
  </si>
  <si>
    <t>=-COUNTIF(BB42:BB43,"&gt;0")</t>
  </si>
  <si>
    <t>=-COUNTIF(BD42:BD43,"&gt;0")</t>
  </si>
  <si>
    <t>=NL("rows","Transaction Status","POS Terminal No.","Store No.",$C42,"Date",AO$5,"Status"," ")</t>
  </si>
  <si>
    <t>=NL("rows","Transaction Status","Transaction No.","Store No.",$C42,"Date",AO$5,"Status"," ")</t>
  </si>
  <si>
    <t>=NL("rows","Trans. Sales Entry Status","POS Terminal No.","Store No.",$C42,"Date",AO$5,"Status"," ")</t>
  </si>
  <si>
    <t>=NL("rows","Trans. Sales Entry Status","Transaction No.","Store No.",$C42,"Date",AO$5,"Status"," ")</t>
  </si>
  <si>
    <t>=NL("rows","Transaction Status","POS Terminal No.","Store No.",$C42,"Date",AS$5,"Status"," ")</t>
  </si>
  <si>
    <t>=NL("rows","Transaction Status","Transaction No.","Store No.",$C42,"Date",AS$5,"Status"," ")</t>
  </si>
  <si>
    <t>=NL("rows","Trans. Sales Entry Status","POS Terminal No.","Store No.",$C42,"Date",AS$5,"Status"," ")</t>
  </si>
  <si>
    <t>=NL("rows","Trans. Sales Entry Status","Transaction No.","Store No.",$C42,"Date",AS$5,"Status"," ")</t>
  </si>
  <si>
    <t>=NL("rows","Transaction Status","POS Terminal No.","Store No.",$C42,"Date",AW$5,"Status"," ")</t>
  </si>
  <si>
    <t>=NL("rows","Transaction Status","Transaction No.","Store No.",$C42,"Date",AW$5,"Status"," ")</t>
  </si>
  <si>
    <t>=NL("rows","Trans. Sales Entry Status","POS Terminal No.","Store No.",$C42,"Date",AW$5,"Status"," ")</t>
  </si>
  <si>
    <t>=NL("rows","Trans. Sales Entry Status","Transaction No.","Store No.",$C42,"Date",AW$5,"Status"," ")</t>
  </si>
  <si>
    <t>=NL("rows","Transaction Status","POS Terminal No.","Store No.",$C42,"Date",BA$5,"Status"," ")</t>
  </si>
  <si>
    <t>=NL("rows","Transaction Status","Transaction No.","Store No.",$C42,"Date",BA$5,"Status"," ")</t>
  </si>
  <si>
    <t>=NL("rows","Trans. Sales Entry Status","POS Terminal No.","Store No.",$C42,"Date",BA$5,"Status"," ")</t>
  </si>
  <si>
    <t>=NL("rows","Trans. Sales Entry Status","Transaction No.","Store No.",$C42,"Date",BA$5,"Status"," ")</t>
  </si>
  <si>
    <t>=-COUNTIF(AP45:AP46,"&gt;0")</t>
  </si>
  <si>
    <t>=-COUNTIF(AR45:AR46,"&gt;0")</t>
  </si>
  <si>
    <t>=-COUNTIF(AT45:AT46,"&gt;0")</t>
  </si>
  <si>
    <t>=-COUNTIF(AV45:AV46,"&gt;0")</t>
  </si>
  <si>
    <t>=-COUNTIF(AX45:AX46,"&gt;0")</t>
  </si>
  <si>
    <t>=-COUNTIF(AZ45:AZ46,"&gt;0")</t>
  </si>
  <si>
    <t>=-COUNTIF(BB45:BB46,"&gt;0")</t>
  </si>
  <si>
    <t>=-COUNTIF(BD45:BD46,"&gt;0")</t>
  </si>
  <si>
    <t>=NL("rows","Transaction Status","POS Terminal No.","Store No.",$C45,"Date",AO$5,"Status"," ")</t>
  </si>
  <si>
    <t>=NL("rows","Transaction Status","Transaction No.","Store No.",$C45,"Date",AO$5,"Status"," ")</t>
  </si>
  <si>
    <t>=NL("rows","Trans. Sales Entry Status","POS Terminal No.","Store No.",$C45,"Date",AO$5,"Status"," ")</t>
  </si>
  <si>
    <t>=NL("rows","Trans. Sales Entry Status","Transaction No.","Store No.",$C45,"Date",AO$5,"Status"," ")</t>
  </si>
  <si>
    <t>=NL("rows","Transaction Status","POS Terminal No.","Store No.",$C45,"Date",AS$5,"Status"," ")</t>
  </si>
  <si>
    <t>=NL("rows","Transaction Status","Transaction No.","Store No.",$C45,"Date",AS$5,"Status"," ")</t>
  </si>
  <si>
    <t>=NL("rows","Trans. Sales Entry Status","POS Terminal No.","Store No.",$C45,"Date",AS$5,"Status"," ")</t>
  </si>
  <si>
    <t>=NL("rows","Trans. Sales Entry Status","Transaction No.","Store No.",$C45,"Date",AS$5,"Status"," ")</t>
  </si>
  <si>
    <t>=NL("rows","Transaction Status","POS Terminal No.","Store No.",$C45,"Date",AW$5,"Status"," ")</t>
  </si>
  <si>
    <t>=NL("rows","Transaction Status","Transaction No.","Store No.",$C45,"Date",AW$5,"Status"," ")</t>
  </si>
  <si>
    <t>=NL("rows","Trans. Sales Entry Status","POS Terminal No.","Store No.",$C45,"Date",AW$5,"Status"," ")</t>
  </si>
  <si>
    <t>=NL("rows","Trans. Sales Entry Status","Transaction No.","Store No.",$C45,"Date",AW$5,"Status"," ")</t>
  </si>
  <si>
    <t>=NL("rows","Transaction Status","POS Terminal No.","Store No.",$C45,"Date",BA$5,"Status"," ")</t>
  </si>
  <si>
    <t>=NL("rows","Transaction Status","Transaction No.","Store No.",$C45,"Date",BA$5,"Status"," ")</t>
  </si>
  <si>
    <t>=NL("rows","Trans. Sales Entry Status","POS Terminal No.","Store No.",$C45,"Date",BA$5,"Status"," ")</t>
  </si>
  <si>
    <t>=NL("rows","Trans. Sales Entry Status","Transaction No.","Store No.",$C45,"Date",BA$5,"Status"," ")</t>
  </si>
  <si>
    <t>=-COUNTIF(AP48:AP49,"&gt;0")</t>
  </si>
  <si>
    <t>=-COUNTIF(AR48:AR49,"&gt;0")</t>
  </si>
  <si>
    <t>=-COUNTIF(AT48:AT49,"&gt;0")</t>
  </si>
  <si>
    <t>=-COUNTIF(AV48:AV49,"&gt;0")</t>
  </si>
  <si>
    <t>=-COUNTIF(AX48:AX49,"&gt;0")</t>
  </si>
  <si>
    <t>=-COUNTIF(AZ48:AZ49,"&gt;0")</t>
  </si>
  <si>
    <t>=-COUNTIF(BB48:BB49,"&gt;0")</t>
  </si>
  <si>
    <t>=-COUNTIF(BD48:BD49,"&gt;0")</t>
  </si>
  <si>
    <t>=NL("rows","Transaction Status","POS Terminal No.","Store No.",$C48,"Date",AO$5,"Status"," ")</t>
  </si>
  <si>
    <t>=NL("rows","Transaction Status","Transaction No.","Store No.",$C48,"Date",AO$5,"Status"," ")</t>
  </si>
  <si>
    <t>=NL("rows","Trans. Sales Entry Status","POS Terminal No.","Store No.",$C48,"Date",AO$5,"Status"," ")</t>
  </si>
  <si>
    <t>=NL("rows","Trans. Sales Entry Status","Transaction No.","Store No.",$C48,"Date",AO$5,"Status"," ")</t>
  </si>
  <si>
    <t>=NL("rows","Transaction Status","POS Terminal No.","Store No.",$C48,"Date",AS$5,"Status"," ")</t>
  </si>
  <si>
    <t>=NL("rows","Transaction Status","Transaction No.","Store No.",$C48,"Date",AS$5,"Status"," ")</t>
  </si>
  <si>
    <t>=NL("rows","Trans. Sales Entry Status","POS Terminal No.","Store No.",$C48,"Date",AS$5,"Status"," ")</t>
  </si>
  <si>
    <t>=NL("rows","Trans. Sales Entry Status","Transaction No.","Store No.",$C48,"Date",AS$5,"Status"," ")</t>
  </si>
  <si>
    <t>=NL("rows","Transaction Status","POS Terminal No.","Store No.",$C48,"Date",AW$5,"Status"," ")</t>
  </si>
  <si>
    <t>=NL("rows","Transaction Status","Transaction No.","Store No.",$C48,"Date",AW$5,"Status"," ")</t>
  </si>
  <si>
    <t>=NL("rows","Trans. Sales Entry Status","POS Terminal No.","Store No.",$C48,"Date",AW$5,"Status"," ")</t>
  </si>
  <si>
    <t>=NL("rows","Trans. Sales Entry Status","Transaction No.","Store No.",$C48,"Date",AW$5,"Status"," ")</t>
  </si>
  <si>
    <t>=NL("rows","Transaction Status","POS Terminal No.","Store No.",$C48,"Date",BA$5,"Status"," ")</t>
  </si>
  <si>
    <t>=NL("rows","Transaction Status","Transaction No.","Store No.",$C48,"Date",BA$5,"Status"," ")</t>
  </si>
  <si>
    <t>=NL("rows","Trans. Sales Entry Status","POS Terminal No.","Store No.",$C48,"Date",BA$5,"Status"," ")</t>
  </si>
  <si>
    <t>=NL("rows","Trans. Sales Entry Status","Transaction No.","Store No.",$C48,"Date",BA$5,"Status"," ")</t>
  </si>
  <si>
    <t>=-COUNTIF(AP51:AP52,"&gt;0")</t>
  </si>
  <si>
    <t>=-COUNTIF(AR51:AR52,"&gt;0")</t>
  </si>
  <si>
    <t>=-COUNTIF(AT51:AT52,"&gt;0")</t>
  </si>
  <si>
    <t>=-COUNTIF(AV51:AV52,"&gt;0")</t>
  </si>
  <si>
    <t>=-COUNTIF(AX51:AX52,"&gt;0")</t>
  </si>
  <si>
    <t>=-COUNTIF(AZ51:AZ52,"&gt;0")</t>
  </si>
  <si>
    <t>=-COUNTIF(BB51:BB52,"&gt;0")</t>
  </si>
  <si>
    <t>=-COUNTIF(BD51:BD52,"&gt;0")</t>
  </si>
  <si>
    <t>=NL("rows","Transaction Status","POS Terminal No.","Store No.",$C51,"Date",AO$5,"Status"," ")</t>
  </si>
  <si>
    <t>=NL("rows","Transaction Status","Transaction No.","Store No.",$C51,"Date",AO$5,"Status"," ")</t>
  </si>
  <si>
    <t>=NL("rows","Trans. Sales Entry Status","POS Terminal No.","Store No.",$C51,"Date",AO$5,"Status"," ")</t>
  </si>
  <si>
    <t>=NL("rows","Trans. Sales Entry Status","Transaction No.","Store No.",$C51,"Date",AO$5,"Status"," ")</t>
  </si>
  <si>
    <t>=NL("rows","Transaction Status","POS Terminal No.","Store No.",$C51,"Date",AS$5,"Status"," ")</t>
  </si>
  <si>
    <t>=NL("rows","Transaction Status","Transaction No.","Store No.",$C51,"Date",AS$5,"Status"," ")</t>
  </si>
  <si>
    <t>=NL("rows","Trans. Sales Entry Status","POS Terminal No.","Store No.",$C51,"Date",AS$5,"Status"," ")</t>
  </si>
  <si>
    <t>=NL("rows","Trans. Sales Entry Status","Transaction No.","Store No.",$C51,"Date",AS$5,"Status"," ")</t>
  </si>
  <si>
    <t>=NL("rows","Transaction Status","POS Terminal No.","Store No.",$C51,"Date",AW$5,"Status"," ")</t>
  </si>
  <si>
    <t>=NL("rows","Transaction Status","Transaction No.","Store No.",$C51,"Date",AW$5,"Status"," ")</t>
  </si>
  <si>
    <t>=NL("rows","Trans. Sales Entry Status","POS Terminal No.","Store No.",$C51,"Date",AW$5,"Status"," ")</t>
  </si>
  <si>
    <t>=NL("rows","Trans. Sales Entry Status","Transaction No.","Store No.",$C51,"Date",AW$5,"Status"," ")</t>
  </si>
  <si>
    <t>=NL("rows","Transaction Status","POS Terminal No.","Store No.",$C51,"Date",BA$5,"Status"," ")</t>
  </si>
  <si>
    <t>=NL("rows","Transaction Status","Transaction No.","Store No.",$C51,"Date",BA$5,"Status"," ")</t>
  </si>
  <si>
    <t>=NL("rows","Trans. Sales Entry Status","POS Terminal No.","Store No.",$C51,"Date",BA$5,"Status"," ")</t>
  </si>
  <si>
    <t>=NL("rows","Trans. Sales Entry Status","Transaction No.","Store No.",$C51,"Date",BA$5,"Status"," ")</t>
  </si>
  <si>
    <t>=-COUNTIF(AP54:AP55,"&gt;0")</t>
  </si>
  <si>
    <t>=-COUNTIF(AR54:AR55,"&gt;0")</t>
  </si>
  <si>
    <t>=-COUNTIF(AT54:AT55,"&gt;0")</t>
  </si>
  <si>
    <t>=-COUNTIF(AV54:AV55,"&gt;0")</t>
  </si>
  <si>
    <t>=-COUNTIF(AX54:AX55,"&gt;0")</t>
  </si>
  <si>
    <t>=-COUNTIF(AZ54:AZ55,"&gt;0")</t>
  </si>
  <si>
    <t>=-COUNTIF(BB54:BB55,"&gt;0")</t>
  </si>
  <si>
    <t>=-COUNTIF(BD54:BD55,"&gt;0")</t>
  </si>
  <si>
    <t>=NL("rows","Transaction Status","POS Terminal No.","Store No.",$C54,"Date",AO$5,"Status"," ")</t>
  </si>
  <si>
    <t>=NL("rows","Transaction Status","Transaction No.","Store No.",$C54,"Date",AO$5,"Status"," ")</t>
  </si>
  <si>
    <t>=NL("rows","Trans. Sales Entry Status","POS Terminal No.","Store No.",$C54,"Date",AO$5,"Status"," ")</t>
  </si>
  <si>
    <t>=NL("rows","Trans. Sales Entry Status","Transaction No.","Store No.",$C54,"Date",AO$5,"Status"," ")</t>
  </si>
  <si>
    <t>=NL("rows","Transaction Status","POS Terminal No.","Store No.",$C54,"Date",AS$5,"Status"," ")</t>
  </si>
  <si>
    <t>=NL("rows","Transaction Status","Transaction No.","Store No.",$C54,"Date",AS$5,"Status"," ")</t>
  </si>
  <si>
    <t>=NL("rows","Trans. Sales Entry Status","POS Terminal No.","Store No.",$C54,"Date",AS$5,"Status"," ")</t>
  </si>
  <si>
    <t>=NL("rows","Trans. Sales Entry Status","Transaction No.","Store No.",$C54,"Date",AS$5,"Status"," ")</t>
  </si>
  <si>
    <t>=NL("rows","Transaction Status","POS Terminal No.","Store No.",$C54,"Date",AW$5,"Status"," ")</t>
  </si>
  <si>
    <t>=NL("rows","Transaction Status","Transaction No.","Store No.",$C54,"Date",AW$5,"Status"," ")</t>
  </si>
  <si>
    <t>=NL("rows","Trans. Sales Entry Status","POS Terminal No.","Store No.",$C54,"Date",AW$5,"Status"," ")</t>
  </si>
  <si>
    <t>=NL("rows","Trans. Sales Entry Status","Transaction No.","Store No.",$C54,"Date",AW$5,"Status"," ")</t>
  </si>
  <si>
    <t>=NL("rows","Transaction Status","POS Terminal No.","Store No.",$C54,"Date",BA$5,"Status"," ")</t>
  </si>
  <si>
    <t>=NL("rows","Transaction Status","Transaction No.","Store No.",$C54,"Date",BA$5,"Status"," ")</t>
  </si>
  <si>
    <t>=NL("rows","Trans. Sales Entry Status","POS Terminal No.","Store No.",$C54,"Date",BA$5,"Status"," ")</t>
  </si>
  <si>
    <t>=NL("rows","Trans. Sales Entry Status","Transaction No.","Store No.",$C54,"Date",BA$5,"Status"," ")</t>
  </si>
  <si>
    <t>=NL("rows","Transaction Status","POS Terminal No.","Store No.",$C57,"Date",AO$5,"Status"," ")</t>
  </si>
  <si>
    <t>=NL("rows","Transaction Status","Transaction No.","Store No.",$C57,"Date",AO$5,"Status"," ")</t>
  </si>
  <si>
    <t>=NL("rows","Trans. Sales Entry Status","POS Terminal No.","Store No.",$C57,"Date",AO$5,"Status"," ")</t>
  </si>
  <si>
    <t>=NL("rows","Trans. Sales Entry Status","Transaction No.","Store No.",$C57,"Date",AO$5,"Status"," ")</t>
  </si>
  <si>
    <t>=NL("rows","Transaction Status","POS Terminal No.","Store No.",$C57,"Date",AS$5,"Status"," ")</t>
  </si>
  <si>
    <t>=NL("rows","Transaction Status","Transaction No.","Store No.",$C57,"Date",AS$5,"Status"," ")</t>
  </si>
  <si>
    <t>=NL("rows","Trans. Sales Entry Status","POS Terminal No.","Store No.",$C57,"Date",AS$5,"Status"," ")</t>
  </si>
  <si>
    <t>=NL("rows","Trans. Sales Entry Status","Transaction No.","Store No.",$C57,"Date",AS$5,"Status"," ")</t>
  </si>
  <si>
    <t>=NL("rows","Transaction Status","POS Terminal No.","Store No.",$C57,"Date",AW$5,"Status"," ")</t>
  </si>
  <si>
    <t>=NL("rows","Transaction Status","Transaction No.","Store No.",$C57,"Date",AW$5,"Status"," ")</t>
  </si>
  <si>
    <t>=NL("rows","Trans. Sales Entry Status","POS Terminal No.","Store No.",$C57,"Date",AW$5,"Status"," ")</t>
  </si>
  <si>
    <t>=NL("rows","Trans. Sales Entry Status","Transaction No.","Store No.",$C57,"Date",AW$5,"Status"," ")</t>
  </si>
  <si>
    <t>=NL("rows","Transaction Status","POS Terminal No.","Store No.",$C57,"Date",BA$5,"Status"," ")</t>
  </si>
  <si>
    <t>=NL("rows","Transaction Status","Transaction No.","Store No.",$C57,"Date",BA$5,"Status"," ")</t>
  </si>
  <si>
    <t>=NL("rows","Trans. Sales Entry Status","POS Terminal No.","Store No.",$C57,"Date",BA$5,"Status"," ")</t>
  </si>
  <si>
    <t>=NL("rows","Trans. Sales Entry Status","Transaction No.","Store No.",$C57,"Date",BA$5,"Status"," ")</t>
  </si>
  <si>
    <t>=NL("rows","Transaction Status","POS Terminal No.","Store No.",$C60,"Date",AO$5,"Status"," ")</t>
  </si>
  <si>
    <t>=NL("rows","Transaction Status","Transaction No.","Store No.",$C60,"Date",AO$5,"Status"," ")</t>
  </si>
  <si>
    <t>=NL("rows","Trans. Sales Entry Status","POS Terminal No.","Store No.",$C60,"Date",AO$5,"Status"," ")</t>
  </si>
  <si>
    <t>=NL("rows","Trans. Sales Entry Status","Transaction No.","Store No.",$C60,"Date",AO$5,"Status"," ")</t>
  </si>
  <si>
    <t>=NL("rows","Transaction Status","POS Terminal No.","Store No.",$C60,"Date",AS$5,"Status"," ")</t>
  </si>
  <si>
    <t>=NL("rows","Transaction Status","Transaction No.","Store No.",$C60,"Date",AS$5,"Status"," ")</t>
  </si>
  <si>
    <t>=NL("rows","Trans. Sales Entry Status","POS Terminal No.","Store No.",$C60,"Date",AS$5,"Status"," ")</t>
  </si>
  <si>
    <t>=NL("rows","Trans. Sales Entry Status","Transaction No.","Store No.",$C60,"Date",AS$5,"Status"," ")</t>
  </si>
  <si>
    <t>=NL("rows","Transaction Status","POS Terminal No.","Store No.",$C60,"Date",AW$5,"Status"," ")</t>
  </si>
  <si>
    <t>=NL("rows","Trans. Sales Entry Status","POS Terminal No.","Store No.",$C60,"Date",AW$5,"Status"," ")</t>
  </si>
  <si>
    <t>=NL("rows","Trans. Sales Entry Status","Transaction No.","Store No.",$C60,"Date",AW$5,"Status"," ")</t>
  </si>
  <si>
    <t>=NL("rows","Transaction Status","POS Terminal No.","Store No.",$C60,"Date",BA$5,"Status"," ")</t>
  </si>
  <si>
    <t>=NL("rows","Transaction Status","Transaction No.","Store No.",$C60,"Date",BA$5,"Status"," ")</t>
  </si>
  <si>
    <t>=NL("rows","Trans. Sales Entry Status","POS Terminal No.","Store No.",$C60,"Date",BA$5,"Status"," ")</t>
  </si>
  <si>
    <t>=NL("rows","Trans. Sales Entry Status","Transaction No.","Store No.",$C60,"Date",BA$5,"Status"," ")</t>
  </si>
  <si>
    <t>=NL("rows","Transaction Status","POS Terminal No.","Store No.",$C63,"Date",AO$5,"Status"," ")</t>
  </si>
  <si>
    <t>=NL("rows","Transaction Status","Transaction No.","Store No.",$C63,"Date",AO$5,"Status"," ")</t>
  </si>
  <si>
    <t>=NL("rows","Trans. Sales Entry Status","POS Terminal No.","Store No.",$C63,"Date",AO$5,"Status"," ")</t>
  </si>
  <si>
    <t>=NL("rows","Trans. Sales Entry Status","Transaction No.","Store No.",$C63,"Date",AO$5,"Status"," ")</t>
  </si>
  <si>
    <t>=NL("rows","Transaction Status","POS Terminal No.","Store No.",$C63,"Date",AS$5,"Status"," ")</t>
  </si>
  <si>
    <t>=NL("rows","Transaction Status","Transaction No.","Store No.",$C63,"Date",AS$5,"Status"," ")</t>
  </si>
  <si>
    <t>=NL("rows","Trans. Sales Entry Status","POS Terminal No.","Store No.",$C63,"Date",AS$5,"Status"," ")</t>
  </si>
  <si>
    <t>=NL("rows","Trans. Sales Entry Status","Transaction No.","Store No.",$C63,"Date",AS$5,"Status"," ")</t>
  </si>
  <si>
    <t>=NL("rows","Transaction Status","POS Terminal No.","Store No.",$C63,"Date",AW$5,"Status"," ")</t>
  </si>
  <si>
    <t>=NL("rows","Trans. Sales Entry Status","POS Terminal No.","Store No.",$C63,"Date",AW$5,"Status"," ")</t>
  </si>
  <si>
    <t>=NL("rows","Trans. Sales Entry Status","Transaction No.","Store No.",$C63,"Date",AW$5,"Status"," ")</t>
  </si>
  <si>
    <t>=NL("rows","Transaction Status","POS Terminal No.","Store No.",$C63,"Date",BA$5,"Status"," ")</t>
  </si>
  <si>
    <t>=NL("rows","Transaction Status","Transaction No.","Store No.",$C63,"Date",BA$5,"Status"," ")</t>
  </si>
  <si>
    <t>=NL("rows","Trans. Sales Entry Status","POS Terminal No.","Store No.",$C63,"Date",BA$5,"Status"," ")</t>
  </si>
  <si>
    <t>=NL("rows","Trans. Sales Entry Status","Transaction No.","Store No.",$C63,"Date",BA$5,"Status"," ")</t>
  </si>
  <si>
    <t>42108</t>
  </si>
  <si>
    <t>42109</t>
  </si>
  <si>
    <t>=-COUNTIF(BF9:BF10,"&gt;0")</t>
  </si>
  <si>
    <t>=-COUNTIF(BH9:BH10,"&gt;0")</t>
  </si>
  <si>
    <t>=-COUNTIF(BJ9:BJ10,"&gt;0")</t>
  </si>
  <si>
    <t>=-COUNTIF(BL9:BL10,"&gt;0")</t>
  </si>
  <si>
    <t>=NL("rows","Transaction Status","POS Terminal No.","Store No.",$C9,"Date",BE$5,"Status"," ")</t>
  </si>
  <si>
    <t>=NL("rows","Transaction Status","Transaction No.","Store No.",$C9,"Date",BE$5,"Status"," ")</t>
  </si>
  <si>
    <t>=NL("rows","Trans. Sales Entry Status","POS Terminal No.","Store No.",$C9,"Date",BE$5,"Status"," ")</t>
  </si>
  <si>
    <t>=NL("rows","Trans. Sales Entry Status","Transaction No.","Store No.",$C9,"Date",BE$5,"Status"," ")</t>
  </si>
  <si>
    <t>=NL("rows","Transaction Status","POS Terminal No.","Store No.",$C9,"Date",BI$5,"Status"," ")</t>
  </si>
  <si>
    <t>=NL("rows","Transaction Status","Transaction No.","Store No.",$C9,"Date",BI$5,"Status"," ")</t>
  </si>
  <si>
    <t>=NL("rows","Trans. Sales Entry Status","POS Terminal No.","Store No.",$C9,"Date",BI$5,"Status"," ")</t>
  </si>
  <si>
    <t>=NL("rows","Trans. Sales Entry Status","Transaction No.","Store No.",$C9,"Date",BI$5,"Status"," ")</t>
  </si>
  <si>
    <t>=-COUNTIF(BF12:BF13,"&gt;0")</t>
  </si>
  <si>
    <t>=-COUNTIF(BH12:BH13,"&gt;0")</t>
  </si>
  <si>
    <t>=-COUNTIF(BJ12:BJ13,"&gt;0")</t>
  </si>
  <si>
    <t>=-COUNTIF(BL12:BL13,"&gt;0")</t>
  </si>
  <si>
    <t>=NL("rows","Transaction Status","POS Terminal No.","Store No.",$C12,"Date",BE$5,"Status"," ")</t>
  </si>
  <si>
    <t>=NL("rows","Transaction Status","Transaction No.","Store No.",$C12,"Date",BE$5,"Status"," ")</t>
  </si>
  <si>
    <t>=NL("rows","Trans. Sales Entry Status","POS Terminal No.","Store No.",$C12,"Date",BE$5,"Status"," ")</t>
  </si>
  <si>
    <t>=NL("rows","Trans. Sales Entry Status","Transaction No.","Store No.",$C12,"Date",BE$5,"Status"," ")</t>
  </si>
  <si>
    <t>=NL("rows","Transaction Status","POS Terminal No.","Store No.",$C12,"Date",BI$5,"Status"," ")</t>
  </si>
  <si>
    <t>=NL("rows","Transaction Status","Transaction No.","Store No.",$C12,"Date",BI$5,"Status"," ")</t>
  </si>
  <si>
    <t>=NL("rows","Trans. Sales Entry Status","POS Terminal No.","Store No.",$C12,"Date",BI$5,"Status"," ")</t>
  </si>
  <si>
    <t>=NL("rows","Trans. Sales Entry Status","Transaction No.","Store No.",$C12,"Date",BI$5,"Status"," ")</t>
  </si>
  <si>
    <t>=-COUNTIF(BF15:BF16,"&gt;0")</t>
  </si>
  <si>
    <t>=-COUNTIF(BH15:BH16,"&gt;0")</t>
  </si>
  <si>
    <t>=-COUNTIF(BJ15:BJ16,"&gt;0")</t>
  </si>
  <si>
    <t>=-COUNTIF(BL15:BL16,"&gt;0")</t>
  </si>
  <si>
    <t>=NL("rows","Transaction Status","POS Terminal No.","Store No.",$C15,"Date",BE$5,"Status"," ")</t>
  </si>
  <si>
    <t>=NL("rows","Transaction Status","Transaction No.","Store No.",$C15,"Date",BE$5,"Status"," ")</t>
  </si>
  <si>
    <t>=NL("rows","Trans. Sales Entry Status","POS Terminal No.","Store No.",$C15,"Date",BE$5,"Status"," ")</t>
  </si>
  <si>
    <t>=NL("rows","Trans. Sales Entry Status","Transaction No.","Store No.",$C15,"Date",BE$5,"Status"," ")</t>
  </si>
  <si>
    <t>=NL("rows","Transaction Status","POS Terminal No.","Store No.",$C15,"Date",BI$5,"Status"," ")</t>
  </si>
  <si>
    <t>=NL("rows","Transaction Status","Transaction No.","Store No.",$C15,"Date",BI$5,"Status"," ")</t>
  </si>
  <si>
    <t>=NL("rows","Trans. Sales Entry Status","POS Terminal No.","Store No.",$C15,"Date",BI$5,"Status"," ")</t>
  </si>
  <si>
    <t>=NL("rows","Trans. Sales Entry Status","Transaction No.","Store No.",$C15,"Date",BI$5,"Status"," ")</t>
  </si>
  <si>
    <t>=-COUNTIF(BF18:BF19,"&gt;0")</t>
  </si>
  <si>
    <t>=-COUNTIF(BH18:BH19,"&gt;0")</t>
  </si>
  <si>
    <t>=-COUNTIF(BJ18:BJ19,"&gt;0")</t>
  </si>
  <si>
    <t>=-COUNTIF(BL18:BL19,"&gt;0")</t>
  </si>
  <si>
    <t>=NL("rows","Transaction Status","POS Terminal No.","Store No.",$C18,"Date",BE$5,"Status"," ")</t>
  </si>
  <si>
    <t>=NL("rows","Transaction Status","Transaction No.","Store No.",$C18,"Date",BE$5,"Status"," ")</t>
  </si>
  <si>
    <t>=NL("rows","Trans. Sales Entry Status","POS Terminal No.","Store No.",$C18,"Date",BE$5,"Status"," ")</t>
  </si>
  <si>
    <t>=NL("rows","Trans. Sales Entry Status","Transaction No.","Store No.",$C18,"Date",BE$5,"Status"," ")</t>
  </si>
  <si>
    <t>=NL("rows","Transaction Status","POS Terminal No.","Store No.",$C18,"Date",BI$5,"Status"," ")</t>
  </si>
  <si>
    <t>=NL("rows","Transaction Status","Transaction No.","Store No.",$C18,"Date",BI$5,"Status"," ")</t>
  </si>
  <si>
    <t>=NL("rows","Trans. Sales Entry Status","POS Terminal No.","Store No.",$C18,"Date",BI$5,"Status"," ")</t>
  </si>
  <si>
    <t>=NL("rows","Trans. Sales Entry Status","Transaction No.","Store No.",$C18,"Date",BI$5,"Status"," ")</t>
  </si>
  <si>
    <t>=-COUNTIF(BF21:BF22,"&gt;0")</t>
  </si>
  <si>
    <t>=-COUNTIF(BH21:BH22,"&gt;0")</t>
  </si>
  <si>
    <t>=-COUNTIF(BJ21:BJ22,"&gt;0")</t>
  </si>
  <si>
    <t>=-COUNTIF(BL21:BL22,"&gt;0")</t>
  </si>
  <si>
    <t>=NL("rows","Transaction Status","POS Terminal No.","Store No.",$C21,"Date",BE$5,"Status"," ")</t>
  </si>
  <si>
    <t>=NL("rows","Transaction Status","Transaction No.","Store No.",$C21,"Date",BE$5,"Status"," ")</t>
  </si>
  <si>
    <t>=NL("rows","Trans. Sales Entry Status","POS Terminal No.","Store No.",$C21,"Date",BE$5,"Status"," ")</t>
  </si>
  <si>
    <t>=NL("rows","Trans. Sales Entry Status","Transaction No.","Store No.",$C21,"Date",BE$5,"Status"," ")</t>
  </si>
  <si>
    <t>=NL("rows","Transaction Status","POS Terminal No.","Store No.",$C21,"Date",BI$5,"Status"," ")</t>
  </si>
  <si>
    <t>=NL("rows","Transaction Status","Transaction No.","Store No.",$C21,"Date",BI$5,"Status"," ")</t>
  </si>
  <si>
    <t>=NL("rows","Trans. Sales Entry Status","POS Terminal No.","Store No.",$C21,"Date",BI$5,"Status"," ")</t>
  </si>
  <si>
    <t>=NL("rows","Trans. Sales Entry Status","Transaction No.","Store No.",$C21,"Date",BI$5,"Status"," ")</t>
  </si>
  <si>
    <t>=-COUNTIF(BF24:BF25,"&gt;0")</t>
  </si>
  <si>
    <t>=-COUNTIF(BH24:BH25,"&gt;0")</t>
  </si>
  <si>
    <t>=-COUNTIF(BJ24:BJ25,"&gt;0")</t>
  </si>
  <si>
    <t>=-COUNTIF(BL24:BL25,"&gt;0")</t>
  </si>
  <si>
    <t>=NL("rows","Transaction Status","POS Terminal No.","Store No.",$C24,"Date",BE$5,"Status"," ")</t>
  </si>
  <si>
    <t>=NL("rows","Transaction Status","Transaction No.","Store No.",$C24,"Date",BE$5,"Status"," ")</t>
  </si>
  <si>
    <t>=NL("rows","Trans. Sales Entry Status","POS Terminal No.","Store No.",$C24,"Date",BE$5,"Status"," ")</t>
  </si>
  <si>
    <t>=NL("rows","Trans. Sales Entry Status","Transaction No.","Store No.",$C24,"Date",BE$5,"Status"," ")</t>
  </si>
  <si>
    <t>=NL("rows","Transaction Status","POS Terminal No.","Store No.",$C24,"Date",BI$5,"Status"," ")</t>
  </si>
  <si>
    <t>=NL("rows","Transaction Status","Transaction No.","Store No.",$C24,"Date",BI$5,"Status"," ")</t>
  </si>
  <si>
    <t>=NL("rows","Trans. Sales Entry Status","POS Terminal No.","Store No.",$C24,"Date",BI$5,"Status"," ")</t>
  </si>
  <si>
    <t>=NL("rows","Trans. Sales Entry Status","Transaction No.","Store No.",$C24,"Date",BI$5,"Status"," ")</t>
  </si>
  <si>
    <t>=-COUNTIF(BF27:BF28,"&gt;0")</t>
  </si>
  <si>
    <t>=-COUNTIF(BH27:BH28,"&gt;0")</t>
  </si>
  <si>
    <t>=-COUNTIF(BJ27:BJ28,"&gt;0")</t>
  </si>
  <si>
    <t>=-COUNTIF(BL27:BL28,"&gt;0")</t>
  </si>
  <si>
    <t>=NL("rows","Transaction Status","POS Terminal No.","Store No.",$C27,"Date",BE$5,"Status"," ")</t>
  </si>
  <si>
    <t>=NL("rows","Transaction Status","Transaction No.","Store No.",$C27,"Date",BE$5,"Status"," ")</t>
  </si>
  <si>
    <t>=NL("rows","Trans. Sales Entry Status","POS Terminal No.","Store No.",$C27,"Date",BE$5,"Status"," ")</t>
  </si>
  <si>
    <t>=NL("rows","Trans. Sales Entry Status","Transaction No.","Store No.",$C27,"Date",BE$5,"Status"," ")</t>
  </si>
  <si>
    <t>=NL("rows","Transaction Status","POS Terminal No.","Store No.",$C27,"Date",BI$5,"Status"," ")</t>
  </si>
  <si>
    <t>=NL("rows","Transaction Status","Transaction No.","Store No.",$C27,"Date",BI$5,"Status"," ")</t>
  </si>
  <si>
    <t>=NL("rows","Trans. Sales Entry Status","POS Terminal No.","Store No.",$C27,"Date",BI$5,"Status"," ")</t>
  </si>
  <si>
    <t>=NL("rows","Trans. Sales Entry Status","Transaction No.","Store No.",$C27,"Date",BI$5,"Status"," ")</t>
  </si>
  <si>
    <t>=-COUNTIF(BF30:BF31,"&gt;0")</t>
  </si>
  <si>
    <t>=-COUNTIF(BH30:BH31,"&gt;0")</t>
  </si>
  <si>
    <t>=-COUNTIF(BJ30:BJ31,"&gt;0")</t>
  </si>
  <si>
    <t>=-COUNTIF(BL30:BL31,"&gt;0")</t>
  </si>
  <si>
    <t>=NL("rows","Transaction Status","POS Terminal No.","Store No.",$C30,"Date",BE$5,"Status"," ")</t>
  </si>
  <si>
    <t>=NL("rows","Transaction Status","Transaction No.","Store No.",$C30,"Date",BE$5,"Status"," ")</t>
  </si>
  <si>
    <t>=NL("rows","Trans. Sales Entry Status","POS Terminal No.","Store No.",$C30,"Date",BE$5,"Status"," ")</t>
  </si>
  <si>
    <t>=NL("rows","Trans. Sales Entry Status","Transaction No.","Store No.",$C30,"Date",BE$5,"Status"," ")</t>
  </si>
  <si>
    <t>=NL("rows","Transaction Status","POS Terminal No.","Store No.",$C30,"Date",BI$5,"Status"," ")</t>
  </si>
  <si>
    <t>=NL("rows","Transaction Status","Transaction No.","Store No.",$C30,"Date",BI$5,"Status"," ")</t>
  </si>
  <si>
    <t>=NL("rows","Trans. Sales Entry Status","POS Terminal No.","Store No.",$C30,"Date",BI$5,"Status"," ")</t>
  </si>
  <si>
    <t>=NL("rows","Trans. Sales Entry Status","Transaction No.","Store No.",$C30,"Date",BI$5,"Status"," ")</t>
  </si>
  <si>
    <t>=-COUNTIF(BF33:BF34,"&gt;0")</t>
  </si>
  <si>
    <t>=-COUNTIF(BH33:BH34,"&gt;0")</t>
  </si>
  <si>
    <t>=-COUNTIF(BJ33:BJ34,"&gt;0")</t>
  </si>
  <si>
    <t>=-COUNTIF(BL33:BL34,"&gt;0")</t>
  </si>
  <si>
    <t>=NL("rows","Transaction Status","POS Terminal No.","Store No.",$C33,"Date",BE$5,"Status"," ")</t>
  </si>
  <si>
    <t>=NL("rows","Transaction Status","Transaction No.","Store No.",$C33,"Date",BE$5,"Status"," ")</t>
  </si>
  <si>
    <t>=NL("rows","Trans. Sales Entry Status","POS Terminal No.","Store No.",$C33,"Date",BE$5,"Status"," ")</t>
  </si>
  <si>
    <t>=NL("rows","Trans. Sales Entry Status","Transaction No.","Store No.",$C33,"Date",BE$5,"Status"," ")</t>
  </si>
  <si>
    <t>=NL("rows","Transaction Status","POS Terminal No.","Store No.",$C33,"Date",BI$5,"Status"," ")</t>
  </si>
  <si>
    <t>=NL("rows","Transaction Status","Transaction No.","Store No.",$C33,"Date",BI$5,"Status"," ")</t>
  </si>
  <si>
    <t>=NL("rows","Trans. Sales Entry Status","POS Terminal No.","Store No.",$C33,"Date",BI$5,"Status"," ")</t>
  </si>
  <si>
    <t>=NL("rows","Trans. Sales Entry Status","Transaction No.","Store No.",$C33,"Date",BI$5,"Status"," ")</t>
  </si>
  <si>
    <t>=-COUNTIF(BF36:BF37,"&gt;0")</t>
  </si>
  <si>
    <t>=-COUNTIF(BH36:BH37,"&gt;0")</t>
  </si>
  <si>
    <t>=-COUNTIF(BJ36:BJ37,"&gt;0")</t>
  </si>
  <si>
    <t>=-COUNTIF(BL36:BL37,"&gt;0")</t>
  </si>
  <si>
    <t>=NL("rows","Transaction Status","POS Terminal No.","Store No.",$C36,"Date",BE$5,"Status"," ")</t>
  </si>
  <si>
    <t>=NL("rows","Transaction Status","Transaction No.","Store No.",$C36,"Date",BE$5,"Status"," ")</t>
  </si>
  <si>
    <t>=NL("rows","Trans. Sales Entry Status","POS Terminal No.","Store No.",$C36,"Date",BE$5,"Status"," ")</t>
  </si>
  <si>
    <t>=NL("rows","Trans. Sales Entry Status","Transaction No.","Store No.",$C36,"Date",BE$5,"Status"," ")</t>
  </si>
  <si>
    <t>=NL("rows","Transaction Status","POS Terminal No.","Store No.",$C36,"Date",BI$5,"Status"," ")</t>
  </si>
  <si>
    <t>=NL("rows","Transaction Status","Transaction No.","Store No.",$C36,"Date",BI$5,"Status"," ")</t>
  </si>
  <si>
    <t>=NL("rows","Trans. Sales Entry Status","POS Terminal No.","Store No.",$C36,"Date",BI$5,"Status"," ")</t>
  </si>
  <si>
    <t>=NL("rows","Trans. Sales Entry Status","Transaction No.","Store No.",$C36,"Date",BI$5,"Status"," ")</t>
  </si>
  <si>
    <t>=-COUNTIF(BF39:BF40,"&gt;0")</t>
  </si>
  <si>
    <t>=-COUNTIF(BH39:BH40,"&gt;0")</t>
  </si>
  <si>
    <t>=-COUNTIF(BJ39:BJ40,"&gt;0")</t>
  </si>
  <si>
    <t>=-COUNTIF(BL39:BL40,"&gt;0")</t>
  </si>
  <si>
    <t>=NL("rows","Transaction Status","POS Terminal No.","Store No.",$C39,"Date",BE$5,"Status"," ")</t>
  </si>
  <si>
    <t>=NL("rows","Transaction Status","Transaction No.","Store No.",$C39,"Date",BE$5,"Status"," ")</t>
  </si>
  <si>
    <t>=NL("rows","Trans. Sales Entry Status","POS Terminal No.","Store No.",$C39,"Date",BE$5,"Status"," ")</t>
  </si>
  <si>
    <t>=NL("rows","Trans. Sales Entry Status","Transaction No.","Store No.",$C39,"Date",BE$5,"Status"," ")</t>
  </si>
  <si>
    <t>=NL("rows","Transaction Status","POS Terminal No.","Store No.",$C39,"Date",BI$5,"Status"," ")</t>
  </si>
  <si>
    <t>=NL("rows","Transaction Status","Transaction No.","Store No.",$C39,"Date",BI$5,"Status"," ")</t>
  </si>
  <si>
    <t>=NL("rows","Trans. Sales Entry Status","POS Terminal No.","Store No.",$C39,"Date",BI$5,"Status"," ")</t>
  </si>
  <si>
    <t>=NL("rows","Trans. Sales Entry Status","Transaction No.","Store No.",$C39,"Date",BI$5,"Status"," ")</t>
  </si>
  <si>
    <t>=-COUNTIF(BF42:BF43,"&gt;0")</t>
  </si>
  <si>
    <t>=-COUNTIF(BH42:BH43,"&gt;0")</t>
  </si>
  <si>
    <t>=-COUNTIF(BJ42:BJ43,"&gt;0")</t>
  </si>
  <si>
    <t>=-COUNTIF(BL42:BL43,"&gt;0")</t>
  </si>
  <si>
    <t>=NL("rows","Transaction Status","POS Terminal No.","Store No.",$C42,"Date",BE$5,"Status"," ")</t>
  </si>
  <si>
    <t>=NL("rows","Transaction Status","Transaction No.","Store No.",$C42,"Date",BE$5,"Status"," ")</t>
  </si>
  <si>
    <t>=NL("rows","Trans. Sales Entry Status","POS Terminal No.","Store No.",$C42,"Date",BE$5,"Status"," ")</t>
  </si>
  <si>
    <t>=NL("rows","Trans. Sales Entry Status","Transaction No.","Store No.",$C42,"Date",BE$5,"Status"," ")</t>
  </si>
  <si>
    <t>=NL("rows","Transaction Status","POS Terminal No.","Store No.",$C42,"Date",BI$5,"Status"," ")</t>
  </si>
  <si>
    <t>=NL("rows","Transaction Status","Transaction No.","Store No.",$C42,"Date",BI$5,"Status"," ")</t>
  </si>
  <si>
    <t>=NL("rows","Trans. Sales Entry Status","POS Terminal No.","Store No.",$C42,"Date",BI$5,"Status"," ")</t>
  </si>
  <si>
    <t>=NL("rows","Trans. Sales Entry Status","Transaction No.","Store No.",$C42,"Date",BI$5,"Status"," ")</t>
  </si>
  <si>
    <t>=-COUNTIF(BF45:BF46,"&gt;0")</t>
  </si>
  <si>
    <t>=-COUNTIF(BH45:BH46,"&gt;0")</t>
  </si>
  <si>
    <t>=-COUNTIF(BJ45:BJ46,"&gt;0")</t>
  </si>
  <si>
    <t>=-COUNTIF(BL45:BL46,"&gt;0")</t>
  </si>
  <si>
    <t>=NL("rows","Transaction Status","POS Terminal No.","Store No.",$C45,"Date",BE$5,"Status"," ")</t>
  </si>
  <si>
    <t>=NL("rows","Transaction Status","Transaction No.","Store No.",$C45,"Date",BE$5,"Status"," ")</t>
  </si>
  <si>
    <t>=NL("rows","Trans. Sales Entry Status","POS Terminal No.","Store No.",$C45,"Date",BE$5,"Status"," ")</t>
  </si>
  <si>
    <t>=NL("rows","Trans. Sales Entry Status","Transaction No.","Store No.",$C45,"Date",BE$5,"Status"," ")</t>
  </si>
  <si>
    <t>=NL("rows","Transaction Status","POS Terminal No.","Store No.",$C45,"Date",BI$5,"Status"," ")</t>
  </si>
  <si>
    <t>=NL("rows","Transaction Status","Transaction No.","Store No.",$C45,"Date",BI$5,"Status"," ")</t>
  </si>
  <si>
    <t>=NL("rows","Trans. Sales Entry Status","POS Terminal No.","Store No.",$C45,"Date",BI$5,"Status"," ")</t>
  </si>
  <si>
    <t>=NL("rows","Trans. Sales Entry Status","Transaction No.","Store No.",$C45,"Date",BI$5,"Status"," ")</t>
  </si>
  <si>
    <t>=-COUNTIF(BF48:BF49,"&gt;0")</t>
  </si>
  <si>
    <t>=-COUNTIF(BH48:BH49,"&gt;0")</t>
  </si>
  <si>
    <t>=-COUNTIF(BJ48:BJ49,"&gt;0")</t>
  </si>
  <si>
    <t>=-COUNTIF(BL48:BL49,"&gt;0")</t>
  </si>
  <si>
    <t>=NL("rows","Transaction Status","POS Terminal No.","Store No.",$C48,"Date",BE$5,"Status"," ")</t>
  </si>
  <si>
    <t>=NL("rows","Transaction Status","Transaction No.","Store No.",$C48,"Date",BE$5,"Status"," ")</t>
  </si>
  <si>
    <t>=NL("rows","Trans. Sales Entry Status","POS Terminal No.","Store No.",$C48,"Date",BE$5,"Status"," ")</t>
  </si>
  <si>
    <t>=NL("rows","Trans. Sales Entry Status","Transaction No.","Store No.",$C48,"Date",BE$5,"Status"," ")</t>
  </si>
  <si>
    <t>=NL("rows","Transaction Status","POS Terminal No.","Store No.",$C48,"Date",BI$5,"Status"," ")</t>
  </si>
  <si>
    <t>=NL("rows","Transaction Status","Transaction No.","Store No.",$C48,"Date",BI$5,"Status"," ")</t>
  </si>
  <si>
    <t>=NL("rows","Trans. Sales Entry Status","POS Terminal No.","Store No.",$C48,"Date",BI$5,"Status"," ")</t>
  </si>
  <si>
    <t>=NL("rows","Trans. Sales Entry Status","Transaction No.","Store No.",$C48,"Date",BI$5,"Status"," ")</t>
  </si>
  <si>
    <t>=-COUNTIF(BF51:BF52,"&gt;0")</t>
  </si>
  <si>
    <t>=-COUNTIF(BH51:BH52,"&gt;0")</t>
  </si>
  <si>
    <t>=-COUNTIF(BJ51:BJ52,"&gt;0")</t>
  </si>
  <si>
    <t>=-COUNTIF(BL51:BL52,"&gt;0")</t>
  </si>
  <si>
    <t>=NL("rows","Transaction Status","POS Terminal No.","Store No.",$C51,"Date",BE$5,"Status"," ")</t>
  </si>
  <si>
    <t>=NL("rows","Transaction Status","Transaction No.","Store No.",$C51,"Date",BE$5,"Status"," ")</t>
  </si>
  <si>
    <t>=NL("rows","Trans. Sales Entry Status","POS Terminal No.","Store No.",$C51,"Date",BE$5,"Status"," ")</t>
  </si>
  <si>
    <t>=NL("rows","Trans. Sales Entry Status","Transaction No.","Store No.",$C51,"Date",BE$5,"Status"," ")</t>
  </si>
  <si>
    <t>=NL("rows","Transaction Status","POS Terminal No.","Store No.",$C51,"Date",BI$5,"Status"," ")</t>
  </si>
  <si>
    <t>=NL("rows","Transaction Status","Transaction No.","Store No.",$C51,"Date",BI$5,"Status"," ")</t>
  </si>
  <si>
    <t>=NL("rows","Trans. Sales Entry Status","POS Terminal No.","Store No.",$C51,"Date",BI$5,"Status"," ")</t>
  </si>
  <si>
    <t>=NL("rows","Trans. Sales Entry Status","Transaction No.","Store No.",$C51,"Date",BI$5,"Status"," ")</t>
  </si>
  <si>
    <t>=-COUNTIF(BF54:BF55,"&gt;0")</t>
  </si>
  <si>
    <t>=-COUNTIF(BH54:BH55,"&gt;0")</t>
  </si>
  <si>
    <t>=-COUNTIF(BJ54:BJ55,"&gt;0")</t>
  </si>
  <si>
    <t>=-COUNTIF(BL54:BL55,"&gt;0")</t>
  </si>
  <si>
    <t>=NL("rows","Transaction Status","POS Terminal No.","Store No.",$C54,"Date",BE$5,"Status"," ")</t>
  </si>
  <si>
    <t>=NL("rows","Transaction Status","Transaction No.","Store No.",$C54,"Date",BE$5,"Status"," ")</t>
  </si>
  <si>
    <t>=NL("rows","Trans. Sales Entry Status","POS Terminal No.","Store No.",$C54,"Date",BE$5,"Status"," ")</t>
  </si>
  <si>
    <t>=NL("rows","Trans. Sales Entry Status","Transaction No.","Store No.",$C54,"Date",BE$5,"Status"," ")</t>
  </si>
  <si>
    <t>=NL("rows","Transaction Status","POS Terminal No.","Store No.",$C54,"Date",BI$5,"Status"," ")</t>
  </si>
  <si>
    <t>=NL("rows","Transaction Status","Transaction No.","Store No.",$C54,"Date",BI$5,"Status"," ")</t>
  </si>
  <si>
    <t>=NL("rows","Trans. Sales Entry Status","POS Terminal No.","Store No.",$C54,"Date",BI$5,"Status"," ")</t>
  </si>
  <si>
    <t>=NL("rows","Trans. Sales Entry Status","Transaction No.","Store No.",$C54,"Date",BI$5,"Status"," ")</t>
  </si>
  <si>
    <t>=NL("rows","Transaction Status","POS Terminal No.","Store No.",$C57,"Date",BE$5,"Status"," ")</t>
  </si>
  <si>
    <t>=NL("rows","Transaction Status","Transaction No.","Store No.",$C57,"Date",BE$5,"Status"," ")</t>
  </si>
  <si>
    <t>=NL("rows","Trans. Sales Entry Status","POS Terminal No.","Store No.",$C57,"Date",BE$5,"Status"," ")</t>
  </si>
  <si>
    <t>=NL("rows","Trans. Sales Entry Status","Transaction No.","Store No.",$C57,"Date",BE$5,"Status"," ")</t>
  </si>
  <si>
    <t>=NL("rows","Transaction Status","POS Terminal No.","Store No.",$C57,"Date",BI$5,"Status"," ")</t>
  </si>
  <si>
    <t>=NL("rows","Transaction Status","Transaction No.","Store No.",$C57,"Date",BI$5,"Status"," ")</t>
  </si>
  <si>
    <t>=NL("rows","Trans. Sales Entry Status","POS Terminal No.","Store No.",$C57,"Date",BI$5,"Status"," ")</t>
  </si>
  <si>
    <t>=NL("rows","Trans. Sales Entry Status","Transaction No.","Store No.",$C57,"Date",BI$5,"Status"," ")</t>
  </si>
  <si>
    <t>=NL("rows","Transaction Status","POS Terminal No.","Store No.",$C60,"Date",BE$5,"Status"," ")</t>
  </si>
  <si>
    <t>=NL("rows","Transaction Status","Transaction No.","Store No.",$C60,"Date",BE$5,"Status"," ")</t>
  </si>
  <si>
    <t>=NL("rows","Trans. Sales Entry Status","POS Terminal No.","Store No.",$C60,"Date",BE$5,"Status"," ")</t>
  </si>
  <si>
    <t>=NL("rows","Trans. Sales Entry Status","Transaction No.","Store No.",$C60,"Date",BE$5,"Status"," ")</t>
  </si>
  <si>
    <t>=NL("rows","Transaction Status","POS Terminal No.","Store No.",$C60,"Date",BI$5,"Status"," ")</t>
  </si>
  <si>
    <t>=NL("rows","Transaction Status","Transaction No.","Store No.",$C60,"Date",BI$5,"Status"," ")</t>
  </si>
  <si>
    <t>=NL("rows","Trans. Sales Entry Status","POS Terminal No.","Store No.",$C60,"Date",BI$5,"Status"," ")</t>
  </si>
  <si>
    <t>=NL("rows","Trans. Sales Entry Status","Transaction No.","Store No.",$C60,"Date",BI$5,"Status"," ")</t>
  </si>
  <si>
    <t>=NL("rows","Transaction Status","POS Terminal No.","Store No.",$C63,"Date",BE$5,"Status"," ")</t>
  </si>
  <si>
    <t>=NL("rows","Transaction Status","Transaction No.","Store No.",$C63,"Date",BE$5,"Status"," ")</t>
  </si>
  <si>
    <t>=NL("rows","Trans. Sales Entry Status","POS Terminal No.","Store No.",$C63,"Date",BE$5,"Status"," ")</t>
  </si>
  <si>
    <t>=NL("rows","Trans. Sales Entry Status","Transaction No.","Store No.",$C63,"Date",BE$5,"Status"," ")</t>
  </si>
  <si>
    <t>=NL("rows","Transaction Status","POS Terminal No.","Store No.",$C63,"Date",BI$5,"Status"," ")</t>
  </si>
  <si>
    <t>=NL("rows","Transaction Status","Transaction No.","Store No.",$C63,"Date",BI$5,"Status"," ")</t>
  </si>
  <si>
    <t>=NL("rows","Trans. Sales Entry Status","POS Terminal No.","Store No.",$C63,"Date",BI$5,"Status"," ")</t>
  </si>
  <si>
    <t>=NL("rows","Trans. Sales Entry Status","Transaction No.","Store No.",$C63,"Date",BI$5,"Status"," ")</t>
  </si>
  <si>
    <t>=IF(COUNTIF(E8:E236,"P*")+COUNTIF(E8:E236,"O*")=0,"hide","show")</t>
  </si>
  <si>
    <t>=IF(COUNTIF(G8:G236,"P*")+COUNTIF(G8:G236,"O*")=0,"hide","show")</t>
  </si>
  <si>
    <t>=IF(COUNTIF(I8:I236,"P*")+COUNTIF(I8:I236,"O*")=0,"hide","show")</t>
  </si>
  <si>
    <t>=IF(COUNTIF(K8:K236,"P*")+COUNTIF(K8:K236,"O*")=0,"hide","show")</t>
  </si>
  <si>
    <t>=IF(COUNTIF(M8:M236,"P*")+COUNTIF(M8:M236,"O*")=0,"hide","show")</t>
  </si>
  <si>
    <t>=IF(COUNTIF(O8:O236,"P*")+COUNTIF(O8:O236,"O*")=0,"hide","show")</t>
  </si>
  <si>
    <t>=IF(COUNTIF(Q8:Q236,"P*")+COUNTIF(Q8:Q236,"O*")=0,"hide","show")</t>
  </si>
  <si>
    <t>=IF(COUNTIF(S8:S236,"P*")+COUNTIF(S8:S236,"O*")=0,"hide","show")</t>
  </si>
  <si>
    <t>=IF(COUNTIF(U8:U236,"P*")+COUNTIF(U8:U236,"O*")=0,"hide","show")</t>
  </si>
  <si>
    <t>=IF(COUNTIF(W8:W236,"P*")+COUNTIF(W8:W236,"O*")=0,"hide","show")</t>
  </si>
  <si>
    <t>=IF(COUNTIF(Y8:Y236,"P*")+COUNTIF(Y8:Y236,"O*")=0,"hide","show")</t>
  </si>
  <si>
    <t>=IF(COUNTIF(AA8:AA236,"P*")+COUNTIF(AA8:AA236,"O*")=0,"hide","show")</t>
  </si>
  <si>
    <t>=IF(COUNTIF(AC8:AC236,"P*")+COUNTIF(AC8:AC236,"O*")=0,"hide","show")</t>
  </si>
  <si>
    <t>=IF(COUNTIF(AE8:AE236,"P*")+COUNTIF(AE8:AE236,"O*")=0,"hide","show")</t>
  </si>
  <si>
    <t>=IF(COUNTIF(AG8:AG236,"P*")+COUNTIF(AG8:AG236,"O*")=0,"hide","show")</t>
  </si>
  <si>
    <t>=IF(COUNTIF(AI8:AI236,"P*")+COUNTIF(AI8:AI236,"O*")=0,"hide","show")</t>
  </si>
  <si>
    <t>=IF(COUNTIF(AK8:AK236,"P*")+COUNTIF(AK8:AK236,"O*")=0,"hide","show")</t>
  </si>
  <si>
    <t>=IF(COUNTIF(AM8:AM236,"P*")+COUNTIF(AM8:AM236,"O*")=0,"hide","show")</t>
  </si>
  <si>
    <t>=IF(COUNTIF(AO8:AO236,"P*")+COUNTIF(AO8:AO236,"O*")=0,"hide","show")</t>
  </si>
  <si>
    <t>=IF(COUNTIF(AQ8:AQ236,"P*")+COUNTIF(AQ8:AQ236,"O*")=0,"hide","show")</t>
  </si>
  <si>
    <t>=IF(COUNTIF(AS8:AS236,"P*")+COUNTIF(AS8:AS236,"O*")=0,"hide","show")</t>
  </si>
  <si>
    <t>=IF(COUNTIF(AU8:AU236,"P*")+COUNTIF(AU8:AU236,"O*")=0,"hide","show")</t>
  </si>
  <si>
    <t>=IF(COUNTIF(AW8:AW236,"P*")+COUNTIF(AW8:AW236,"O*")=0,"hide","show")</t>
  </si>
  <si>
    <t>=IF(COUNTIF(AY8:AY236,"P*")+COUNTIF(AY8:AY236,"O*")=0,"hide","show")</t>
  </si>
  <si>
    <t>=IF(COUNTIF(BA8:BA236,"P*")+COUNTIF(BA8:BA236,"O*")=0,"hide","show")</t>
  </si>
  <si>
    <t>=IF(COUNTIF(BC8:BC236,"P*")+COUNTIF(BC8:BC236,"O*")=0,"hide","show")</t>
  </si>
  <si>
    <t>=IF(COUNTIF(BE8:BE236,"P*")+COUNTIF(BE8:BE236,"O*")=0,"hide","show")</t>
  </si>
  <si>
    <t>=IF(COUNTIF(BG8:BG236,"P*")+COUNTIF(BG8:BG236,"O*")=0,"hide","show")</t>
  </si>
  <si>
    <t>=IF(COUNTIF(BI8:BI236,"P*")+COUNTIF(BI8:BI236,"O*")=0,"hide","show")</t>
  </si>
  <si>
    <t>=IF(COUNTIF(BK8:BK236,"P*")+COUNTIF(BK8:BK236,"O*")=0,"hide","show")</t>
  </si>
  <si>
    <t>=IF(COUNTIF(BM8:BM236,"P*")+COUNTIF(BM8:BM236,"O*")=0,"hide","show")</t>
  </si>
  <si>
    <t>=IF(COUNTIF(BO8:BO236,"P*")+COUNTIF(BO8:BO236,"O*")=0,"hide","show")</t>
  </si>
  <si>
    <t>=IF(COUNTIF(BQ8:BQ236,"P*")+COUNTIF(BQ8:BQ236,"O*")=0,"hide","show")</t>
  </si>
  <si>
    <t>=IF(COUNTIF(BS8:BS236,"P*")+COUNTIF(BS8:BS236,"O*")=0,"hide","show")</t>
  </si>
  <si>
    <t>=IF(COUNTIF(BU8:BU236,"P*")+COUNTIF(BU8:BU236,"O*")=0,"hide","show")</t>
  </si>
  <si>
    <t>=IF(COUNTIF(BW8:BW236,"P*")+COUNTIF(BW8:BW236,"O*")=0,"hide","show")</t>
  </si>
  <si>
    <t>=IF(COUNTIF(BY8:BY236,"P*")+COUNTIF(BY8:BY236,"O*")=0,"hide","show")</t>
  </si>
  <si>
    <t>=IF(COUNTIF(CA8:CA236,"P*")+COUNTIF(CA8:CA236,"O*")=0,"hide","show")</t>
  </si>
  <si>
    <t>=IF(COUNTIF(CC8:CC236,"P*")+COUNTIF(CC8:CC236,"O*")=0,"hide","show")</t>
  </si>
  <si>
    <t>=IF(COUNTIF(CE8:CE236,"P*")+COUNTIF(CE8:CE236,"O*")=0,"hide","show")</t>
  </si>
  <si>
    <t>=IF(COUNTIF(CG8:CG236,"P*")+COUNTIF(CG8:CG236,"O*")=0,"hide","show")</t>
  </si>
  <si>
    <t>=IF(COUNTIF(CI8:CI236,"P*")+COUNTIF(CI8:CI236,"O*")=0,"hide","show")</t>
  </si>
  <si>
    <t>=IF(COUNTIF(CK8:CK236,"P*")+COUNTIF(CK8:CK236,"O*")=0,"hide","show")</t>
  </si>
  <si>
    <t>=IF(COUNTIF(CM8:CM236,"P*")+COUNTIF(CM8:CM236,"O*")=0,"hide","show")</t>
  </si>
  <si>
    <t>=IF(COUNTIF(CO8:CO236,"P*")+COUNTIF(CO8:CO236,"O*")=0,"hide","show")</t>
  </si>
  <si>
    <t>=IF(COUNTIF(CQ8:CQ236,"P*")+COUNTIF(CQ8:CQ236,"O*")=0,"hide","show")</t>
  </si>
  <si>
    <t>=IF(COUNTIF(CS8:CS236,"P*")+COUNTIF(CS8:CS236,"O*")=0,"hide","show")</t>
  </si>
  <si>
    <t>=IF(COUNTIF(CU8:CU236,"P*")+COUNTIF(CU8:CU236,"O*")=0,"hide","show")</t>
  </si>
  <si>
    <t>=IF(COUNTIF(CW8:CW236,"P*")+COUNTIF(CW8:CW236,"O*")=0,"hide","show")</t>
  </si>
  <si>
    <t>=IF(COUNTIF(CY8:CY236,"P*")+COUNTIF(CY8:CY236,"O*")=0,"hide","show")</t>
  </si>
  <si>
    <t>=IF(COUNTIF(DA8:DA236,"P*")+COUNTIF(DA8:DA236,"O*")=0,"hide","show")</t>
  </si>
  <si>
    <t>=IF(COUNTIF(DC8:DC236,"P*")+COUNTIF(DC8:DC236,"O*")=0,"hide","show")</t>
  </si>
  <si>
    <t>=IF(COUNTIF(DE8:DE236,"P*")+COUNTIF(DE8:DE236,"O*")=0,"hide","show")</t>
  </si>
  <si>
    <t>=IF(COUNTIF(DG8:DG236,"P*")+COUNTIF(DG8:DG236,"O*")=0,"hide","show")</t>
  </si>
  <si>
    <t>42110</t>
  </si>
  <si>
    <t>42111</t>
  </si>
  <si>
    <t>42112</t>
  </si>
  <si>
    <t>42113</t>
  </si>
  <si>
    <t>42114</t>
  </si>
  <si>
    <t>42115</t>
  </si>
  <si>
    <t>42116</t>
  </si>
  <si>
    <t>42117</t>
  </si>
  <si>
    <t>42118</t>
  </si>
  <si>
    <t>42119</t>
  </si>
  <si>
    <t>42120</t>
  </si>
  <si>
    <t>42121</t>
  </si>
  <si>
    <t>=IF(SUBTOTAL(9,E8:DI8)=0,"hide","show")</t>
  </si>
  <si>
    <t>=-COUNTIF(BN9:BN10,"&gt;0")</t>
  </si>
  <si>
    <t>=-COUNTIF(BP9:BP10,"&gt;0")</t>
  </si>
  <si>
    <t>=-COUNTIF(BR9:BR10,"&gt;0")</t>
  </si>
  <si>
    <t>=-COUNTIF(BT9:BT10,"&gt;0")</t>
  </si>
  <si>
    <t>=-COUNTIF(BV9:BV10,"&gt;0")</t>
  </si>
  <si>
    <t>=-COUNTIF(BX9:BX10,"&gt;0")</t>
  </si>
  <si>
    <t>=-COUNTIF(BZ9:BZ10,"&gt;0")</t>
  </si>
  <si>
    <t>=-COUNTIF(CB9:CB10,"&gt;0")</t>
  </si>
  <si>
    <t>=-COUNTIF(CD9:CD10,"&gt;0")</t>
  </si>
  <si>
    <t>=-COUNTIF(CF9:CF10,"&gt;0")</t>
  </si>
  <si>
    <t>=-COUNTIF(CH9:CH10,"&gt;0")</t>
  </si>
  <si>
    <t>=-COUNTIF(CJ9:CJ10,"&gt;0")</t>
  </si>
  <si>
    <t>=-COUNTIF(CL9:CL10,"&gt;0")</t>
  </si>
  <si>
    <t>=-COUNTIF(CN9:CN10,"&gt;0")</t>
  </si>
  <si>
    <t>=-COUNTIF(CP9:CP10,"&gt;0")</t>
  </si>
  <si>
    <t>=-COUNTIF(CR9:CR10,"&gt;0")</t>
  </si>
  <si>
    <t>=-COUNTIF(CT9:CT10,"&gt;0")</t>
  </si>
  <si>
    <t>=-COUNTIF(CV9:CV10,"&gt;0")</t>
  </si>
  <si>
    <t>=-COUNTIF(CX9:CX10,"&gt;0")</t>
  </si>
  <si>
    <t>=-COUNTIF(CZ9:CZ10,"&gt;0")</t>
  </si>
  <si>
    <t>=-COUNTIF(DB9:DB10,"&gt;0")</t>
  </si>
  <si>
    <t>=-COUNTIF(DD9:DD10,"&gt;0")</t>
  </si>
  <si>
    <t>=-COUNTIF(DF9:DF10,"&gt;0")</t>
  </si>
  <si>
    <t>=-COUNTIF(DH9:DH10,"&gt;0")</t>
  </si>
  <si>
    <t>=IF(COUNT(E9:DI9)=0,"hide","show")</t>
  </si>
  <si>
    <t>=NL("rows","Transaction Status","POS Terminal No.","Store No.",$C9,"Date",BM$5,"Status"," ")</t>
  </si>
  <si>
    <t>=NL("rows","Transaction Status","Transaction No.","Store No.",$C9,"Date",BM$5,"Status"," ")</t>
  </si>
  <si>
    <t>=NL("rows","Trans. Sales Entry Status","POS Terminal No.","Store No.",$C9,"Date",BM$5,"Status"," ")</t>
  </si>
  <si>
    <t>=NL("rows","Trans. Sales Entry Status","Transaction No.","Store No.",$C9,"Date",BM$5,"Status"," ")</t>
  </si>
  <si>
    <t>=NL("rows","Transaction Status","POS Terminal No.","Store No.",$C9,"Date",BQ$5,"Status"," ")</t>
  </si>
  <si>
    <t>=NL("rows","Transaction Status","Transaction No.","Store No.",$C9,"Date",BQ$5,"Status"," ")</t>
  </si>
  <si>
    <t>=NL("rows","Trans. Sales Entry Status","POS Terminal No.","Store No.",$C9,"Date",BQ$5,"Status"," ")</t>
  </si>
  <si>
    <t>=NL("rows","Trans. Sales Entry Status","Transaction No.","Store No.",$C9,"Date",BQ$5,"Status"," ")</t>
  </si>
  <si>
    <t>=NL("rows","Transaction Status","POS Terminal No.","Store No.",$C9,"Date",BU$5,"Status"," ")</t>
  </si>
  <si>
    <t>=NL("rows","Transaction Status","Transaction No.","Store No.",$C9,"Date",BU$5,"Status"," ")</t>
  </si>
  <si>
    <t>=NL("rows","Trans. Sales Entry Status","POS Terminal No.","Store No.",$C9,"Date",BU$5,"Status"," ")</t>
  </si>
  <si>
    <t>=NL("rows","Trans. Sales Entry Status","Transaction No.","Store No.",$C9,"Date",BU$5,"Status"," ")</t>
  </si>
  <si>
    <t>=NL("rows","Transaction Status","POS Terminal No.","Store No.",$C9,"Date",BY$5,"Status"," ")</t>
  </si>
  <si>
    <t>=NL("rows","Transaction Status","Transaction No.","Store No.",$C9,"Date",BY$5,"Status"," ")</t>
  </si>
  <si>
    <t>=NL("rows","Trans. Sales Entry Status","POS Terminal No.","Store No.",$C9,"Date",BY$5,"Status"," ")</t>
  </si>
  <si>
    <t>=NL("rows","Trans. Sales Entry Status","Transaction No.","Store No.",$C9,"Date",BY$5,"Status"," ")</t>
  </si>
  <si>
    <t>=NL("rows","Transaction Status","POS Terminal No.","Store No.",$C9,"Date",CC$5,"Status"," ")</t>
  </si>
  <si>
    <t>=NL("rows","Transaction Status","Transaction No.","Store No.",$C9,"Date",CC$5,"Status"," ")</t>
  </si>
  <si>
    <t>=NL("rows","Trans. Sales Entry Status","POS Terminal No.","Store No.",$C9,"Date",CC$5,"Status"," ")</t>
  </si>
  <si>
    <t>=NL("rows","Trans. Sales Entry Status","Transaction No.","Store No.",$C9,"Date",CC$5,"Status"," ")</t>
  </si>
  <si>
    <t>=NL("rows","Transaction Status","POS Terminal No.","Store No.",$C9,"Date",CG$5,"Status"," ")</t>
  </si>
  <si>
    <t>=NL("rows","Transaction Status","Transaction No.","Store No.",$C9,"Date",CG$5,"Status"," ")</t>
  </si>
  <si>
    <t>=NL("rows","Trans. Sales Entry Status","POS Terminal No.","Store No.",$C9,"Date",CG$5,"Status"," ")</t>
  </si>
  <si>
    <t>=NL("rows","Trans. Sales Entry Status","Transaction No.","Store No.",$C9,"Date",CG$5,"Status"," ")</t>
  </si>
  <si>
    <t>=NL("rows","Transaction Status","POS Terminal No.","Store No.",$C9,"Date",CK$5,"Status"," ")</t>
  </si>
  <si>
    <t>=NL("rows","Transaction Status","Transaction No.","Store No.",$C9,"Date",CK$5,"Status"," ")</t>
  </si>
  <si>
    <t>=NL("rows","Trans. Sales Entry Status","POS Terminal No.","Store No.",$C9,"Date",CK$5,"Status"," ")</t>
  </si>
  <si>
    <t>=NL("rows","Trans. Sales Entry Status","Transaction No.","Store No.",$C9,"Date",CK$5,"Status"," ")</t>
  </si>
  <si>
    <t>=NL("rows","Transaction Status","POS Terminal No.","Store No.",$C9,"Date",CO$5,"Status"," ")</t>
  </si>
  <si>
    <t>=NL("rows","Transaction Status","Transaction No.","Store No.",$C9,"Date",CO$5,"Status"," ")</t>
  </si>
  <si>
    <t>=NL("rows","Trans. Sales Entry Status","POS Terminal No.","Store No.",$C9,"Date",CO$5,"Status"," ")</t>
  </si>
  <si>
    <t>=NL("rows","Trans. Sales Entry Status","Transaction No.","Store No.",$C9,"Date",CO$5,"Status"," ")</t>
  </si>
  <si>
    <t>=NL("rows","Transaction Status","POS Terminal No.","Store No.",$C9,"Date",CS$5,"Status"," ")</t>
  </si>
  <si>
    <t>=NL("rows","Transaction Status","Transaction No.","Store No.",$C9,"Date",CS$5,"Status"," ")</t>
  </si>
  <si>
    <t>=NL("rows","Trans. Sales Entry Status","POS Terminal No.","Store No.",$C9,"Date",CS$5,"Status"," ")</t>
  </si>
  <si>
    <t>=NL("rows","Trans. Sales Entry Status","Transaction No.","Store No.",$C9,"Date",CS$5,"Status"," ")</t>
  </si>
  <si>
    <t>=NL("rows","Transaction Status","POS Terminal No.","Store No.",$C9,"Date",CW$5,"Status"," ")</t>
  </si>
  <si>
    <t>=NL("rows","Transaction Status","Transaction No.","Store No.",$C9,"Date",CW$5,"Status"," ")</t>
  </si>
  <si>
    <t>=NL("rows","Trans. Sales Entry Status","POS Terminal No.","Store No.",$C9,"Date",CW$5,"Status"," ")</t>
  </si>
  <si>
    <t>=NL("rows","Trans. Sales Entry Status","Transaction No.","Store No.",$C9,"Date",CW$5,"Status"," ")</t>
  </si>
  <si>
    <t>=NL("rows","Transaction Status","POS Terminal No.","Store No.",$C9,"Date",DA$5,"Status"," ")</t>
  </si>
  <si>
    <t>=NL("rows","Transaction Status","Transaction No.","Store No.",$C9,"Date",DA$5,"Status"," ")</t>
  </si>
  <si>
    <t>=NL("rows","Trans. Sales Entry Status","POS Terminal No.","Store No.",$C9,"Date",DA$5,"Status"," ")</t>
  </si>
  <si>
    <t>=NL("rows","Trans. Sales Entry Status","Transaction No.","Store No.",$C9,"Date",DA$5,"Status"," ")</t>
  </si>
  <si>
    <t>=NL("rows","Transaction Status","POS Terminal No.","Store No.",$C9,"Date",DE$5,"Status"," ")</t>
  </si>
  <si>
    <t>=NL("rows","Transaction Status","Transaction No.","Store No.",$C9,"Date",DE$5,"Status"," ")</t>
  </si>
  <si>
    <t>=NL("rows","Trans. Sales Entry Status","POS Terminal No.","Store No.",$C9,"Date",DE$5,"Status"," ")</t>
  </si>
  <si>
    <t>=NL("rows","Trans. Sales Entry Status","Transaction No.","Store No.",$C9,"Date",DE$5,"Status"," ")</t>
  </si>
  <si>
    <t>=IF(SUBTOTAL(9,E11:DI11)=0,"hide","show")</t>
  </si>
  <si>
    <t>=-COUNTIF(BN12:BN13,"&gt;0")</t>
  </si>
  <si>
    <t>=-COUNTIF(BP12:BP13,"&gt;0")</t>
  </si>
  <si>
    <t>=-COUNTIF(BR12:BR13,"&gt;0")</t>
  </si>
  <si>
    <t>=-COUNTIF(BT12:BT13,"&gt;0")</t>
  </si>
  <si>
    <t>=-COUNTIF(BV12:BV13,"&gt;0")</t>
  </si>
  <si>
    <t>=-COUNTIF(BX12:BX13,"&gt;0")</t>
  </si>
  <si>
    <t>=-COUNTIF(BZ12:BZ13,"&gt;0")</t>
  </si>
  <si>
    <t>=-COUNTIF(CB12:CB13,"&gt;0")</t>
  </si>
  <si>
    <t>=-COUNTIF(CD12:CD13,"&gt;0")</t>
  </si>
  <si>
    <t>=-COUNTIF(CF12:CF13,"&gt;0")</t>
  </si>
  <si>
    <t>=-COUNTIF(CH12:CH13,"&gt;0")</t>
  </si>
  <si>
    <t>=-COUNTIF(CJ12:CJ13,"&gt;0")</t>
  </si>
  <si>
    <t>=-COUNTIF(CL12:CL13,"&gt;0")</t>
  </si>
  <si>
    <t>=-COUNTIF(CN12:CN13,"&gt;0")</t>
  </si>
  <si>
    <t>=-COUNTIF(CP12:CP13,"&gt;0")</t>
  </si>
  <si>
    <t>=-COUNTIF(CR12:CR13,"&gt;0")</t>
  </si>
  <si>
    <t>=-COUNTIF(CT12:CT13,"&gt;0")</t>
  </si>
  <si>
    <t>=-COUNTIF(CV12:CV13,"&gt;0")</t>
  </si>
  <si>
    <t>=-COUNTIF(CX12:CX13,"&gt;0")</t>
  </si>
  <si>
    <t>=-COUNTIF(CZ12:CZ13,"&gt;0")</t>
  </si>
  <si>
    <t>=-COUNTIF(DB12:DB13,"&gt;0")</t>
  </si>
  <si>
    <t>=-COUNTIF(DD12:DD13,"&gt;0")</t>
  </si>
  <si>
    <t>=-COUNTIF(DF12:DF13,"&gt;0")</t>
  </si>
  <si>
    <t>=-COUNTIF(DH12:DH13,"&gt;0")</t>
  </si>
  <si>
    <t>=IF(COUNT(E12:DI12)=0,"hide","show")</t>
  </si>
  <si>
    <t>=NL("rows","Transaction Status","POS Terminal No.","Store No.",$C12,"Date",BM$5,"Status"," ")</t>
  </si>
  <si>
    <t>=NL("rows","Transaction Status","Transaction No.","Store No.",$C12,"Date",BM$5,"Status"," ")</t>
  </si>
  <si>
    <t>=NL("rows","Trans. Sales Entry Status","POS Terminal No.","Store No.",$C12,"Date",BM$5,"Status"," ")</t>
  </si>
  <si>
    <t>=NL("rows","Trans. Sales Entry Status","Transaction No.","Store No.",$C12,"Date",BM$5,"Status"," ")</t>
  </si>
  <si>
    <t>=NL("rows","Transaction Status","POS Terminal No.","Store No.",$C12,"Date",BQ$5,"Status"," ")</t>
  </si>
  <si>
    <t>=NL("rows","Transaction Status","Transaction No.","Store No.",$C12,"Date",BQ$5,"Status"," ")</t>
  </si>
  <si>
    <t>=NL("rows","Trans. Sales Entry Status","POS Terminal No.","Store No.",$C12,"Date",BQ$5,"Status"," ")</t>
  </si>
  <si>
    <t>=NL("rows","Trans. Sales Entry Status","Transaction No.","Store No.",$C12,"Date",BQ$5,"Status"," ")</t>
  </si>
  <si>
    <t>=NL("rows","Transaction Status","POS Terminal No.","Store No.",$C12,"Date",BU$5,"Status"," ")</t>
  </si>
  <si>
    <t>=NL("rows","Transaction Status","Transaction No.","Store No.",$C12,"Date",BU$5,"Status"," ")</t>
  </si>
  <si>
    <t>=NL("rows","Trans. Sales Entry Status","POS Terminal No.","Store No.",$C12,"Date",BU$5,"Status"," ")</t>
  </si>
  <si>
    <t>=NL("rows","Trans. Sales Entry Status","Transaction No.","Store No.",$C12,"Date",BU$5,"Status"," ")</t>
  </si>
  <si>
    <t>=NL("rows","Transaction Status","POS Terminal No.","Store No.",$C12,"Date",BY$5,"Status"," ")</t>
  </si>
  <si>
    <t>=NL("rows","Transaction Status","Transaction No.","Store No.",$C12,"Date",BY$5,"Status"," ")</t>
  </si>
  <si>
    <t>=NL("rows","Trans. Sales Entry Status","POS Terminal No.","Store No.",$C12,"Date",BY$5,"Status"," ")</t>
  </si>
  <si>
    <t>=NL("rows","Trans. Sales Entry Status","Transaction No.","Store No.",$C12,"Date",BY$5,"Status"," ")</t>
  </si>
  <si>
    <t>=NL("rows","Transaction Status","POS Terminal No.","Store No.",$C12,"Date",CC$5,"Status"," ")</t>
  </si>
  <si>
    <t>=NL("rows","Transaction Status","Transaction No.","Store No.",$C12,"Date",CC$5,"Status"," ")</t>
  </si>
  <si>
    <t>=NL("rows","Trans. Sales Entry Status","POS Terminal No.","Store No.",$C12,"Date",CC$5,"Status"," ")</t>
  </si>
  <si>
    <t>=NL("rows","Trans. Sales Entry Status","Transaction No.","Store No.",$C12,"Date",CC$5,"Status"," ")</t>
  </si>
  <si>
    <t>=NL("rows","Transaction Status","POS Terminal No.","Store No.",$C12,"Date",CG$5,"Status"," ")</t>
  </si>
  <si>
    <t>=NL("rows","Transaction Status","Transaction No.","Store No.",$C12,"Date",CG$5,"Status"," ")</t>
  </si>
  <si>
    <t>=NL("rows","Trans. Sales Entry Status","POS Terminal No.","Store No.",$C12,"Date",CG$5,"Status"," ")</t>
  </si>
  <si>
    <t>=NL("rows","Trans. Sales Entry Status","Transaction No.","Store No.",$C12,"Date",CG$5,"Status"," ")</t>
  </si>
  <si>
    <t>=NL("rows","Transaction Status","POS Terminal No.","Store No.",$C12,"Date",CK$5,"Status"," ")</t>
  </si>
  <si>
    <t>=NL("rows","Transaction Status","Transaction No.","Store No.",$C12,"Date",CK$5,"Status"," ")</t>
  </si>
  <si>
    <t>=NL("rows","Trans. Sales Entry Status","POS Terminal No.","Store No.",$C12,"Date",CK$5,"Status"," ")</t>
  </si>
  <si>
    <t>=NL("rows","Trans. Sales Entry Status","Transaction No.","Store No.",$C12,"Date",CK$5,"Status"," ")</t>
  </si>
  <si>
    <t>=NL("rows","Transaction Status","POS Terminal No.","Store No.",$C12,"Date",CO$5,"Status"," ")</t>
  </si>
  <si>
    <t>=NL("rows","Transaction Status","Transaction No.","Store No.",$C12,"Date",CO$5,"Status"," ")</t>
  </si>
  <si>
    <t>=NL("rows","Trans. Sales Entry Status","POS Terminal No.","Store No.",$C12,"Date",CO$5,"Status"," ")</t>
  </si>
  <si>
    <t>=NL("rows","Trans. Sales Entry Status","Transaction No.","Store No.",$C12,"Date",CO$5,"Status"," ")</t>
  </si>
  <si>
    <t>=NL("rows","Transaction Status","POS Terminal No.","Store No.",$C12,"Date",CS$5,"Status"," ")</t>
  </si>
  <si>
    <t>=NL("rows","Transaction Status","Transaction No.","Store No.",$C12,"Date",CS$5,"Status"," ")</t>
  </si>
  <si>
    <t>=NL("rows","Trans. Sales Entry Status","POS Terminal No.","Store No.",$C12,"Date",CS$5,"Status"," ")</t>
  </si>
  <si>
    <t>=NL("rows","Trans. Sales Entry Status","Transaction No.","Store No.",$C12,"Date",CS$5,"Status"," ")</t>
  </si>
  <si>
    <t>=NL("rows","Transaction Status","POS Terminal No.","Store No.",$C12,"Date",CW$5,"Status"," ")</t>
  </si>
  <si>
    <t>=NL("rows","Transaction Status","Transaction No.","Store No.",$C12,"Date",CW$5,"Status"," ")</t>
  </si>
  <si>
    <t>=NL("rows","Trans. Sales Entry Status","POS Terminal No.","Store No.",$C12,"Date",CW$5,"Status"," ")</t>
  </si>
  <si>
    <t>=NL("rows","Trans. Sales Entry Status","Transaction No.","Store No.",$C12,"Date",CW$5,"Status"," ")</t>
  </si>
  <si>
    <t>=NL("rows","Transaction Status","POS Terminal No.","Store No.",$C12,"Date",DA$5,"Status"," ")</t>
  </si>
  <si>
    <t>=NL("rows","Transaction Status","Transaction No.","Store No.",$C12,"Date",DA$5,"Status"," ")</t>
  </si>
  <si>
    <t>=NL("rows","Trans. Sales Entry Status","POS Terminal No.","Store No.",$C12,"Date",DA$5,"Status"," ")</t>
  </si>
  <si>
    <t>=NL("rows","Trans. Sales Entry Status","Transaction No.","Store No.",$C12,"Date",DA$5,"Status"," ")</t>
  </si>
  <si>
    <t>=NL("rows","Transaction Status","POS Terminal No.","Store No.",$C12,"Date",DE$5,"Status"," ")</t>
  </si>
  <si>
    <t>=NL("rows","Transaction Status","Transaction No.","Store No.",$C12,"Date",DE$5,"Status"," ")</t>
  </si>
  <si>
    <t>=NL("rows","Trans. Sales Entry Status","POS Terminal No.","Store No.",$C12,"Date",DE$5,"Status"," ")</t>
  </si>
  <si>
    <t>=NL("rows","Trans. Sales Entry Status","Transaction No.","Store No.",$C12,"Date",DE$5,"Status"," ")</t>
  </si>
  <si>
    <t>=IF(SUBTOTAL(9,E14:DI14)=0,"hide","show")</t>
  </si>
  <si>
    <t>=-COUNTIF(BN15:BN16,"&gt;0")</t>
  </si>
  <si>
    <t>=-COUNTIF(BP15:BP16,"&gt;0")</t>
  </si>
  <si>
    <t>=-COUNTIF(BR15:BR16,"&gt;0")</t>
  </si>
  <si>
    <t>=-COUNTIF(BT15:BT16,"&gt;0")</t>
  </si>
  <si>
    <t>=-COUNTIF(BV15:BV16,"&gt;0")</t>
  </si>
  <si>
    <t>=-COUNTIF(BX15:BX16,"&gt;0")</t>
  </si>
  <si>
    <t>=-COUNTIF(BZ15:BZ16,"&gt;0")</t>
  </si>
  <si>
    <t>=-COUNTIF(CB15:CB16,"&gt;0")</t>
  </si>
  <si>
    <t>=-COUNTIF(CD15:CD16,"&gt;0")</t>
  </si>
  <si>
    <t>=-COUNTIF(CF15:CF16,"&gt;0")</t>
  </si>
  <si>
    <t>=-COUNTIF(CH15:CH16,"&gt;0")</t>
  </si>
  <si>
    <t>=-COUNTIF(CJ15:CJ16,"&gt;0")</t>
  </si>
  <si>
    <t>=-COUNTIF(CL15:CL16,"&gt;0")</t>
  </si>
  <si>
    <t>=-COUNTIF(CN15:CN16,"&gt;0")</t>
  </si>
  <si>
    <t>=-COUNTIF(CP15:CP16,"&gt;0")</t>
  </si>
  <si>
    <t>=-COUNTIF(CR15:CR16,"&gt;0")</t>
  </si>
  <si>
    <t>=-COUNTIF(CT15:CT16,"&gt;0")</t>
  </si>
  <si>
    <t>=-COUNTIF(CV15:CV16,"&gt;0")</t>
  </si>
  <si>
    <t>=-COUNTIF(CX15:CX16,"&gt;0")</t>
  </si>
  <si>
    <t>=-COUNTIF(CZ15:CZ16,"&gt;0")</t>
  </si>
  <si>
    <t>=-COUNTIF(DB15:DB16,"&gt;0")</t>
  </si>
  <si>
    <t>=-COUNTIF(DD15:DD16,"&gt;0")</t>
  </si>
  <si>
    <t>=-COUNTIF(DF15:DF16,"&gt;0")</t>
  </si>
  <si>
    <t>=-COUNTIF(DH15:DH16,"&gt;0")</t>
  </si>
  <si>
    <t>=IF(COUNT(E15:DI15)=0,"hide","show")</t>
  </si>
  <si>
    <t>=NL("rows","Transaction Status","POS Terminal No.","Store No.",$C15,"Date",BM$5,"Status"," ")</t>
  </si>
  <si>
    <t>=NL("rows","Transaction Status","Transaction No.","Store No.",$C15,"Date",BM$5,"Status"," ")</t>
  </si>
  <si>
    <t>=NL("rows","Trans. Sales Entry Status","POS Terminal No.","Store No.",$C15,"Date",BM$5,"Status"," ")</t>
  </si>
  <si>
    <t>=NL("rows","Trans. Sales Entry Status","Transaction No.","Store No.",$C15,"Date",BM$5,"Status"," ")</t>
  </si>
  <si>
    <t>=NL("rows","Transaction Status","POS Terminal No.","Store No.",$C15,"Date",BQ$5,"Status"," ")</t>
  </si>
  <si>
    <t>=NL("rows","Transaction Status","Transaction No.","Store No.",$C15,"Date",BQ$5,"Status"," ")</t>
  </si>
  <si>
    <t>=NL("rows","Trans. Sales Entry Status","POS Terminal No.","Store No.",$C15,"Date",BQ$5,"Status"," ")</t>
  </si>
  <si>
    <t>=NL("rows","Trans. Sales Entry Status","Transaction No.","Store No.",$C15,"Date",BQ$5,"Status"," ")</t>
  </si>
  <si>
    <t>=NL("rows","Transaction Status","POS Terminal No.","Store No.",$C15,"Date",BU$5,"Status"," ")</t>
  </si>
  <si>
    <t>=NL("rows","Transaction Status","Transaction No.","Store No.",$C15,"Date",BU$5,"Status"," ")</t>
  </si>
  <si>
    <t>=NL("rows","Trans. Sales Entry Status","POS Terminal No.","Store No.",$C15,"Date",BU$5,"Status"," ")</t>
  </si>
  <si>
    <t>=NL("rows","Trans. Sales Entry Status","Transaction No.","Store No.",$C15,"Date",BU$5,"Status"," ")</t>
  </si>
  <si>
    <t>=NL("rows","Transaction Status","POS Terminal No.","Store No.",$C15,"Date",BY$5,"Status"," ")</t>
  </si>
  <si>
    <t>=NL("rows","Transaction Status","Transaction No.","Store No.",$C15,"Date",BY$5,"Status"," ")</t>
  </si>
  <si>
    <t>=NL("rows","Trans. Sales Entry Status","POS Terminal No.","Store No.",$C15,"Date",BY$5,"Status"," ")</t>
  </si>
  <si>
    <t>=NL("rows","Trans. Sales Entry Status","Transaction No.","Store No.",$C15,"Date",BY$5,"Status"," ")</t>
  </si>
  <si>
    <t>=NL("rows","Transaction Status","POS Terminal No.","Store No.",$C15,"Date",CC$5,"Status"," ")</t>
  </si>
  <si>
    <t>=NL("rows","Transaction Status","Transaction No.","Store No.",$C15,"Date",CC$5,"Status"," ")</t>
  </si>
  <si>
    <t>=NL("rows","Trans. Sales Entry Status","POS Terminal No.","Store No.",$C15,"Date",CC$5,"Status"," ")</t>
  </si>
  <si>
    <t>=NL("rows","Trans. Sales Entry Status","Transaction No.","Store No.",$C15,"Date",CC$5,"Status"," ")</t>
  </si>
  <si>
    <t>=NL("rows","Transaction Status","POS Terminal No.","Store No.",$C15,"Date",CG$5,"Status"," ")</t>
  </si>
  <si>
    <t>=NL("rows","Transaction Status","Transaction No.","Store No.",$C15,"Date",CG$5,"Status"," ")</t>
  </si>
  <si>
    <t>=NL("rows","Trans. Sales Entry Status","POS Terminal No.","Store No.",$C15,"Date",CG$5,"Status"," ")</t>
  </si>
  <si>
    <t>=NL("rows","Trans. Sales Entry Status","Transaction No.","Store No.",$C15,"Date",CG$5,"Status"," ")</t>
  </si>
  <si>
    <t>=NL("rows","Transaction Status","POS Terminal No.","Store No.",$C15,"Date",CK$5,"Status"," ")</t>
  </si>
  <si>
    <t>=NL("rows","Transaction Status","Transaction No.","Store No.",$C15,"Date",CK$5,"Status"," ")</t>
  </si>
  <si>
    <t>=NL("rows","Trans. Sales Entry Status","POS Terminal No.","Store No.",$C15,"Date",CK$5,"Status"," ")</t>
  </si>
  <si>
    <t>=NL("rows","Trans. Sales Entry Status","Transaction No.","Store No.",$C15,"Date",CK$5,"Status"," ")</t>
  </si>
  <si>
    <t>=NL("rows","Transaction Status","POS Terminal No.","Store No.",$C15,"Date",CO$5,"Status"," ")</t>
  </si>
  <si>
    <t>=NL("rows","Transaction Status","Transaction No.","Store No.",$C15,"Date",CO$5,"Status"," ")</t>
  </si>
  <si>
    <t>=NL("rows","Trans. Sales Entry Status","POS Terminal No.","Store No.",$C15,"Date",CO$5,"Status"," ")</t>
  </si>
  <si>
    <t>=NL("rows","Trans. Sales Entry Status","Transaction No.","Store No.",$C15,"Date",CO$5,"Status"," ")</t>
  </si>
  <si>
    <t>=NL("rows","Transaction Status","POS Terminal No.","Store No.",$C15,"Date",CS$5,"Status"," ")</t>
  </si>
  <si>
    <t>=NL("rows","Transaction Status","Transaction No.","Store No.",$C15,"Date",CS$5,"Status"," ")</t>
  </si>
  <si>
    <t>=NL("rows","Trans. Sales Entry Status","POS Terminal No.","Store No.",$C15,"Date",CS$5,"Status"," ")</t>
  </si>
  <si>
    <t>=NL("rows","Trans. Sales Entry Status","Transaction No.","Store No.",$C15,"Date",CS$5,"Status"," ")</t>
  </si>
  <si>
    <t>=NL("rows","Transaction Status","POS Terminal No.","Store No.",$C15,"Date",CW$5,"Status"," ")</t>
  </si>
  <si>
    <t>=NL("rows","Transaction Status","Transaction No.","Store No.",$C15,"Date",CW$5,"Status"," ")</t>
  </si>
  <si>
    <t>=NL("rows","Trans. Sales Entry Status","POS Terminal No.","Store No.",$C15,"Date",CW$5,"Status"," ")</t>
  </si>
  <si>
    <t>=NL("rows","Trans. Sales Entry Status","Transaction No.","Store No.",$C15,"Date",CW$5,"Status"," ")</t>
  </si>
  <si>
    <t>=NL("rows","Transaction Status","POS Terminal No.","Store No.",$C15,"Date",DA$5,"Status"," ")</t>
  </si>
  <si>
    <t>=NL("rows","Transaction Status","Transaction No.","Store No.",$C15,"Date",DA$5,"Status"," ")</t>
  </si>
  <si>
    <t>=NL("rows","Trans. Sales Entry Status","POS Terminal No.","Store No.",$C15,"Date",DA$5,"Status"," ")</t>
  </si>
  <si>
    <t>=NL("rows","Trans. Sales Entry Status","Transaction No.","Store No.",$C15,"Date",DA$5,"Status"," ")</t>
  </si>
  <si>
    <t>=NL("rows","Transaction Status","POS Terminal No.","Store No.",$C15,"Date",DE$5,"Status"," ")</t>
  </si>
  <si>
    <t>=NL("rows","Transaction Status","Transaction No.","Store No.",$C15,"Date",DE$5,"Status"," ")</t>
  </si>
  <si>
    <t>=NL("rows","Trans. Sales Entry Status","POS Terminal No.","Store No.",$C15,"Date",DE$5,"Status"," ")</t>
  </si>
  <si>
    <t>=NL("rows","Trans. Sales Entry Status","Transaction No.","Store No.",$C15,"Date",DE$5,"Status"," ")</t>
  </si>
  <si>
    <t>=IF(SUBTOTAL(9,E17:DI17)=0,"hide","show")</t>
  </si>
  <si>
    <t>=-COUNTIF(BN18:BN19,"&gt;0")</t>
  </si>
  <si>
    <t>=-COUNTIF(BP18:BP19,"&gt;0")</t>
  </si>
  <si>
    <t>=-COUNTIF(BR18:BR19,"&gt;0")</t>
  </si>
  <si>
    <t>=-COUNTIF(BT18:BT19,"&gt;0")</t>
  </si>
  <si>
    <t>=-COUNTIF(BV18:BV19,"&gt;0")</t>
  </si>
  <si>
    <t>=-COUNTIF(BX18:BX19,"&gt;0")</t>
  </si>
  <si>
    <t>=-COUNTIF(BZ18:BZ19,"&gt;0")</t>
  </si>
  <si>
    <t>=-COUNTIF(CB18:CB19,"&gt;0")</t>
  </si>
  <si>
    <t>=-COUNTIF(CD18:CD19,"&gt;0")</t>
  </si>
  <si>
    <t>=-COUNTIF(CF18:CF19,"&gt;0")</t>
  </si>
  <si>
    <t>=-COUNTIF(CH18:CH19,"&gt;0")</t>
  </si>
  <si>
    <t>=-COUNTIF(CJ18:CJ19,"&gt;0")</t>
  </si>
  <si>
    <t>=-COUNTIF(CL18:CL19,"&gt;0")</t>
  </si>
  <si>
    <t>=-COUNTIF(CN18:CN19,"&gt;0")</t>
  </si>
  <si>
    <t>=-COUNTIF(CP18:CP19,"&gt;0")</t>
  </si>
  <si>
    <t>=-COUNTIF(CR18:CR19,"&gt;0")</t>
  </si>
  <si>
    <t>=-COUNTIF(CT18:CT19,"&gt;0")</t>
  </si>
  <si>
    <t>=-COUNTIF(CV18:CV19,"&gt;0")</t>
  </si>
  <si>
    <t>=-COUNTIF(CX18:CX19,"&gt;0")</t>
  </si>
  <si>
    <t>=-COUNTIF(CZ18:CZ19,"&gt;0")</t>
  </si>
  <si>
    <t>=-COUNTIF(DB18:DB19,"&gt;0")</t>
  </si>
  <si>
    <t>=-COUNTIF(DD18:DD19,"&gt;0")</t>
  </si>
  <si>
    <t>=-COUNTIF(DF18:DF19,"&gt;0")</t>
  </si>
  <si>
    <t>=-COUNTIF(DH18:DH19,"&gt;0")</t>
  </si>
  <si>
    <t>=IF(COUNT(E18:DI18)=0,"hide","show")</t>
  </si>
  <si>
    <t>=NL("rows","Transaction Status","POS Terminal No.","Store No.",$C18,"Date",BM$5,"Status"," ")</t>
  </si>
  <si>
    <t>=NL("rows","Transaction Status","Transaction No.","Store No.",$C18,"Date",BM$5,"Status"," ")</t>
  </si>
  <si>
    <t>=NL("rows","Trans. Sales Entry Status","POS Terminal No.","Store No.",$C18,"Date",BM$5,"Status"," ")</t>
  </si>
  <si>
    <t>=NL("rows","Trans. Sales Entry Status","Transaction No.","Store No.",$C18,"Date",BM$5,"Status"," ")</t>
  </si>
  <si>
    <t>=NL("rows","Transaction Status","POS Terminal No.","Store No.",$C18,"Date",BQ$5,"Status"," ")</t>
  </si>
  <si>
    <t>=NL("rows","Transaction Status","Transaction No.","Store No.",$C18,"Date",BQ$5,"Status"," ")</t>
  </si>
  <si>
    <t>=NL("rows","Trans. Sales Entry Status","POS Terminal No.","Store No.",$C18,"Date",BQ$5,"Status"," ")</t>
  </si>
  <si>
    <t>=NL("rows","Trans. Sales Entry Status","Transaction No.","Store No.",$C18,"Date",BQ$5,"Status"," ")</t>
  </si>
  <si>
    <t>=NL("rows","Transaction Status","POS Terminal No.","Store No.",$C18,"Date",BU$5,"Status"," ")</t>
  </si>
  <si>
    <t>=NL("rows","Transaction Status","Transaction No.","Store No.",$C18,"Date",BU$5,"Status"," ")</t>
  </si>
  <si>
    <t>=NL("rows","Trans. Sales Entry Status","POS Terminal No.","Store No.",$C18,"Date",BU$5,"Status"," ")</t>
  </si>
  <si>
    <t>=NL("rows","Trans. Sales Entry Status","Transaction No.","Store No.",$C18,"Date",BU$5,"Status"," ")</t>
  </si>
  <si>
    <t>=NL("rows","Transaction Status","POS Terminal No.","Store No.",$C18,"Date",BY$5,"Status"," ")</t>
  </si>
  <si>
    <t>=NL("rows","Transaction Status","Transaction No.","Store No.",$C18,"Date",BY$5,"Status"," ")</t>
  </si>
  <si>
    <t>=NL("rows","Trans. Sales Entry Status","POS Terminal No.","Store No.",$C18,"Date",BY$5,"Status"," ")</t>
  </si>
  <si>
    <t>=NL("rows","Trans. Sales Entry Status","Transaction No.","Store No.",$C18,"Date",BY$5,"Status"," ")</t>
  </si>
  <si>
    <t>=NL("rows","Transaction Status","POS Terminal No.","Store No.",$C18,"Date",CC$5,"Status"," ")</t>
  </si>
  <si>
    <t>=NL("rows","Transaction Status","Transaction No.","Store No.",$C18,"Date",CC$5,"Status"," ")</t>
  </si>
  <si>
    <t>=NL("rows","Trans. Sales Entry Status","POS Terminal No.","Store No.",$C18,"Date",CC$5,"Status"," ")</t>
  </si>
  <si>
    <t>=NL("rows","Trans. Sales Entry Status","Transaction No.","Store No.",$C18,"Date",CC$5,"Status"," ")</t>
  </si>
  <si>
    <t>=NL("rows","Transaction Status","POS Terminal No.","Store No.",$C18,"Date",CG$5,"Status"," ")</t>
  </si>
  <si>
    <t>=NL("rows","Transaction Status","Transaction No.","Store No.",$C18,"Date",CG$5,"Status"," ")</t>
  </si>
  <si>
    <t>=NL("rows","Trans. Sales Entry Status","POS Terminal No.","Store No.",$C18,"Date",CG$5,"Status"," ")</t>
  </si>
  <si>
    <t>=NL("rows","Trans. Sales Entry Status","Transaction No.","Store No.",$C18,"Date",CG$5,"Status"," ")</t>
  </si>
  <si>
    <t>=NL("rows","Transaction Status","POS Terminal No.","Store No.",$C18,"Date",CK$5,"Status"," ")</t>
  </si>
  <si>
    <t>=NL("rows","Transaction Status","Transaction No.","Store No.",$C18,"Date",CK$5,"Status"," ")</t>
  </si>
  <si>
    <t>=NL("rows","Trans. Sales Entry Status","POS Terminal No.","Store No.",$C18,"Date",CK$5,"Status"," ")</t>
  </si>
  <si>
    <t>=NL("rows","Trans. Sales Entry Status","Transaction No.","Store No.",$C18,"Date",CK$5,"Status"," ")</t>
  </si>
  <si>
    <t>=NL("rows","Transaction Status","POS Terminal No.","Store No.",$C18,"Date",CO$5,"Status"," ")</t>
  </si>
  <si>
    <t>=NL("rows","Transaction Status","Transaction No.","Store No.",$C18,"Date",CO$5,"Status"," ")</t>
  </si>
  <si>
    <t>=NL("rows","Trans. Sales Entry Status","POS Terminal No.","Store No.",$C18,"Date",CO$5,"Status"," ")</t>
  </si>
  <si>
    <t>=NL("rows","Trans. Sales Entry Status","Transaction No.","Store No.",$C18,"Date",CO$5,"Status"," ")</t>
  </si>
  <si>
    <t>=NL("rows","Transaction Status","POS Terminal No.","Store No.",$C18,"Date",CS$5,"Status"," ")</t>
  </si>
  <si>
    <t>=NL("rows","Transaction Status","Transaction No.","Store No.",$C18,"Date",CS$5,"Status"," ")</t>
  </si>
  <si>
    <t>=NL("rows","Trans. Sales Entry Status","POS Terminal No.","Store No.",$C18,"Date",CS$5,"Status"," ")</t>
  </si>
  <si>
    <t>=NL("rows","Trans. Sales Entry Status","Transaction No.","Store No.",$C18,"Date",CS$5,"Status"," ")</t>
  </si>
  <si>
    <t>=NL("rows","Transaction Status","POS Terminal No.","Store No.",$C18,"Date",CW$5,"Status"," ")</t>
  </si>
  <si>
    <t>=NL("rows","Transaction Status","Transaction No.","Store No.",$C18,"Date",CW$5,"Status"," ")</t>
  </si>
  <si>
    <t>=NL("rows","Trans. Sales Entry Status","POS Terminal No.","Store No.",$C18,"Date",CW$5,"Status"," ")</t>
  </si>
  <si>
    <t>=NL("rows","Trans. Sales Entry Status","Transaction No.","Store No.",$C18,"Date",CW$5,"Status"," ")</t>
  </si>
  <si>
    <t>=NL("rows","Transaction Status","POS Terminal No.","Store No.",$C18,"Date",DA$5,"Status"," ")</t>
  </si>
  <si>
    <t>=NL("rows","Transaction Status","Transaction No.","Store No.",$C18,"Date",DA$5,"Status"," ")</t>
  </si>
  <si>
    <t>=NL("rows","Trans. Sales Entry Status","POS Terminal No.","Store No.",$C18,"Date",DA$5,"Status"," ")</t>
  </si>
  <si>
    <t>=NL("rows","Trans. Sales Entry Status","Transaction No.","Store No.",$C18,"Date",DA$5,"Status"," ")</t>
  </si>
  <si>
    <t>=NL("rows","Transaction Status","POS Terminal No.","Store No.",$C18,"Date",DE$5,"Status"," ")</t>
  </si>
  <si>
    <t>=NL("rows","Transaction Status","Transaction No.","Store No.",$C18,"Date",DE$5,"Status"," ")</t>
  </si>
  <si>
    <t>=NL("rows","Trans. Sales Entry Status","POS Terminal No.","Store No.",$C18,"Date",DE$5,"Status"," ")</t>
  </si>
  <si>
    <t>=NL("rows","Trans. Sales Entry Status","Transaction No.","Store No.",$C18,"Date",DE$5,"Status"," ")</t>
  </si>
  <si>
    <t>=IF(SUBTOTAL(9,E20:DI20)=0,"hide","show")</t>
  </si>
  <si>
    <t>=-COUNTIF(BN21:BN22,"&gt;0")</t>
  </si>
  <si>
    <t>=-COUNTIF(BP21:BP22,"&gt;0")</t>
  </si>
  <si>
    <t>=-COUNTIF(BR21:BR22,"&gt;0")</t>
  </si>
  <si>
    <t>=-COUNTIF(BT21:BT22,"&gt;0")</t>
  </si>
  <si>
    <t>=-COUNTIF(BV21:BV22,"&gt;0")</t>
  </si>
  <si>
    <t>=-COUNTIF(BX21:BX22,"&gt;0")</t>
  </si>
  <si>
    <t>=-COUNTIF(BZ21:BZ22,"&gt;0")</t>
  </si>
  <si>
    <t>=-COUNTIF(CB21:CB22,"&gt;0")</t>
  </si>
  <si>
    <t>=-COUNTIF(CD21:CD22,"&gt;0")</t>
  </si>
  <si>
    <t>=-COUNTIF(CF21:CF22,"&gt;0")</t>
  </si>
  <si>
    <t>=-COUNTIF(CH21:CH22,"&gt;0")</t>
  </si>
  <si>
    <t>=-COUNTIF(CJ21:CJ22,"&gt;0")</t>
  </si>
  <si>
    <t>=-COUNTIF(CL21:CL22,"&gt;0")</t>
  </si>
  <si>
    <t>=-COUNTIF(CN21:CN22,"&gt;0")</t>
  </si>
  <si>
    <t>=-COUNTIF(CP21:CP22,"&gt;0")</t>
  </si>
  <si>
    <t>=-COUNTIF(CR21:CR22,"&gt;0")</t>
  </si>
  <si>
    <t>=-COUNTIF(CT21:CT22,"&gt;0")</t>
  </si>
  <si>
    <t>=-COUNTIF(CV21:CV22,"&gt;0")</t>
  </si>
  <si>
    <t>=-COUNTIF(CX21:CX22,"&gt;0")</t>
  </si>
  <si>
    <t>=-COUNTIF(CZ21:CZ22,"&gt;0")</t>
  </si>
  <si>
    <t>=-COUNTIF(DB21:DB22,"&gt;0")</t>
  </si>
  <si>
    <t>=-COUNTIF(DD21:DD22,"&gt;0")</t>
  </si>
  <si>
    <t>=-COUNTIF(DF21:DF22,"&gt;0")</t>
  </si>
  <si>
    <t>=-COUNTIF(DH21:DH22,"&gt;0")</t>
  </si>
  <si>
    <t>=IF(COUNT(E21:DI21)=0,"hide","show")</t>
  </si>
  <si>
    <t>=NL("rows","Transaction Status","POS Terminal No.","Store No.",$C21,"Date",BM$5,"Status"," ")</t>
  </si>
  <si>
    <t>=NL("rows","Transaction Status","Transaction No.","Store No.",$C21,"Date",BM$5,"Status"," ")</t>
  </si>
  <si>
    <t>=NL("rows","Trans. Sales Entry Status","POS Terminal No.","Store No.",$C21,"Date",BM$5,"Status"," ")</t>
  </si>
  <si>
    <t>=NL("rows","Trans. Sales Entry Status","Transaction No.","Store No.",$C21,"Date",BM$5,"Status"," ")</t>
  </si>
  <si>
    <t>=NL("rows","Transaction Status","POS Terminal No.","Store No.",$C21,"Date",BQ$5,"Status"," ")</t>
  </si>
  <si>
    <t>=NL("rows","Transaction Status","Transaction No.","Store No.",$C21,"Date",BQ$5,"Status"," ")</t>
  </si>
  <si>
    <t>=NL("rows","Trans. Sales Entry Status","POS Terminal No.","Store No.",$C21,"Date",BQ$5,"Status"," ")</t>
  </si>
  <si>
    <t>=NL("rows","Trans. Sales Entry Status","Transaction No.","Store No.",$C21,"Date",BQ$5,"Status"," ")</t>
  </si>
  <si>
    <t>=NL("rows","Transaction Status","POS Terminal No.","Store No.",$C21,"Date",BU$5,"Status"," ")</t>
  </si>
  <si>
    <t>=NL("rows","Transaction Status","Transaction No.","Store No.",$C21,"Date",BU$5,"Status"," ")</t>
  </si>
  <si>
    <t>=NL("rows","Trans. Sales Entry Status","POS Terminal No.","Store No.",$C21,"Date",BU$5,"Status"," ")</t>
  </si>
  <si>
    <t>=NL("rows","Trans. Sales Entry Status","Transaction No.","Store No.",$C21,"Date",BU$5,"Status"," ")</t>
  </si>
  <si>
    <t>=NL("rows","Transaction Status","POS Terminal No.","Store No.",$C21,"Date",BY$5,"Status"," ")</t>
  </si>
  <si>
    <t>=NL("rows","Transaction Status","Transaction No.","Store No.",$C21,"Date",BY$5,"Status"," ")</t>
  </si>
  <si>
    <t>=NL("rows","Trans. Sales Entry Status","POS Terminal No.","Store No.",$C21,"Date",BY$5,"Status"," ")</t>
  </si>
  <si>
    <t>=NL("rows","Trans. Sales Entry Status","Transaction No.","Store No.",$C21,"Date",BY$5,"Status"," ")</t>
  </si>
  <si>
    <t>=NL("rows","Transaction Status","POS Terminal No.","Store No.",$C21,"Date",CC$5,"Status"," ")</t>
  </si>
  <si>
    <t>=NL("rows","Transaction Status","Transaction No.","Store No.",$C21,"Date",CC$5,"Status"," ")</t>
  </si>
  <si>
    <t>=NL("rows","Trans. Sales Entry Status","POS Terminal No.","Store No.",$C21,"Date",CC$5,"Status"," ")</t>
  </si>
  <si>
    <t>=NL("rows","Trans. Sales Entry Status","Transaction No.","Store No.",$C21,"Date",CC$5,"Status"," ")</t>
  </si>
  <si>
    <t>=NL("rows","Transaction Status","POS Terminal No.","Store No.",$C21,"Date",CG$5,"Status"," ")</t>
  </si>
  <si>
    <t>=NL("rows","Transaction Status","Transaction No.","Store No.",$C21,"Date",CG$5,"Status"," ")</t>
  </si>
  <si>
    <t>=NL("rows","Trans. Sales Entry Status","POS Terminal No.","Store No.",$C21,"Date",CG$5,"Status"," ")</t>
  </si>
  <si>
    <t>=NL("rows","Trans. Sales Entry Status","Transaction No.","Store No.",$C21,"Date",CG$5,"Status"," ")</t>
  </si>
  <si>
    <t>=NL("rows","Transaction Status","POS Terminal No.","Store No.",$C21,"Date",CK$5,"Status"," ")</t>
  </si>
  <si>
    <t>=NL("rows","Transaction Status","Transaction No.","Store No.",$C21,"Date",CK$5,"Status"," ")</t>
  </si>
  <si>
    <t>=NL("rows","Trans. Sales Entry Status","POS Terminal No.","Store No.",$C21,"Date",CK$5,"Status"," ")</t>
  </si>
  <si>
    <t>=NL("rows","Trans. Sales Entry Status","Transaction No.","Store No.",$C21,"Date",CK$5,"Status"," ")</t>
  </si>
  <si>
    <t>=NL("rows","Transaction Status","POS Terminal No.","Store No.",$C21,"Date",CO$5,"Status"," ")</t>
  </si>
  <si>
    <t>=NL("rows","Transaction Status","Transaction No.","Store No.",$C21,"Date",CO$5,"Status"," ")</t>
  </si>
  <si>
    <t>=NL("rows","Trans. Sales Entry Status","POS Terminal No.","Store No.",$C21,"Date",CO$5,"Status"," ")</t>
  </si>
  <si>
    <t>=NL("rows","Trans. Sales Entry Status","Transaction No.","Store No.",$C21,"Date",CO$5,"Status"," ")</t>
  </si>
  <si>
    <t>=NL("rows","Transaction Status","POS Terminal No.","Store No.",$C21,"Date",CS$5,"Status"," ")</t>
  </si>
  <si>
    <t>=NL("rows","Transaction Status","Transaction No.","Store No.",$C21,"Date",CS$5,"Status"," ")</t>
  </si>
  <si>
    <t>=NL("rows","Trans. Sales Entry Status","POS Terminal No.","Store No.",$C21,"Date",CS$5,"Status"," ")</t>
  </si>
  <si>
    <t>=NL("rows","Trans. Sales Entry Status","Transaction No.","Store No.",$C21,"Date",CS$5,"Status"," ")</t>
  </si>
  <si>
    <t>=NL("rows","Transaction Status","POS Terminal No.","Store No.",$C21,"Date",CW$5,"Status"," ")</t>
  </si>
  <si>
    <t>=NL("rows","Transaction Status","Transaction No.","Store No.",$C21,"Date",CW$5,"Status"," ")</t>
  </si>
  <si>
    <t>=NL("rows","Trans. Sales Entry Status","POS Terminal No.","Store No.",$C21,"Date",CW$5,"Status"," ")</t>
  </si>
  <si>
    <t>=NL("rows","Trans. Sales Entry Status","Transaction No.","Store No.",$C21,"Date",CW$5,"Status"," ")</t>
  </si>
  <si>
    <t>=NL("rows","Transaction Status","POS Terminal No.","Store No.",$C21,"Date",DA$5,"Status"," ")</t>
  </si>
  <si>
    <t>=NL("rows","Transaction Status","Transaction No.","Store No.",$C21,"Date",DA$5,"Status"," ")</t>
  </si>
  <si>
    <t>=NL("rows","Trans. Sales Entry Status","POS Terminal No.","Store No.",$C21,"Date",DA$5,"Status"," ")</t>
  </si>
  <si>
    <t>=NL("rows","Trans. Sales Entry Status","Transaction No.","Store No.",$C21,"Date",DA$5,"Status"," ")</t>
  </si>
  <si>
    <t>=NL("rows","Transaction Status","POS Terminal No.","Store No.",$C21,"Date",DE$5,"Status"," ")</t>
  </si>
  <si>
    <t>=NL("rows","Transaction Status","Transaction No.","Store No.",$C21,"Date",DE$5,"Status"," ")</t>
  </si>
  <si>
    <t>=NL("rows","Trans. Sales Entry Status","POS Terminal No.","Store No.",$C21,"Date",DE$5,"Status"," ")</t>
  </si>
  <si>
    <t>=NL("rows","Trans. Sales Entry Status","Transaction No.","Store No.",$C21,"Date",DE$5,"Status"," ")</t>
  </si>
  <si>
    <t>=IF(SUBTOTAL(9,E23:DI23)=0,"hide","show")</t>
  </si>
  <si>
    <t>=-COUNTIF(BN24:BN25,"&gt;0")</t>
  </si>
  <si>
    <t>=-COUNTIF(BP24:BP25,"&gt;0")</t>
  </si>
  <si>
    <t>=-COUNTIF(BR24:BR25,"&gt;0")</t>
  </si>
  <si>
    <t>=-COUNTIF(BT24:BT25,"&gt;0")</t>
  </si>
  <si>
    <t>=-COUNTIF(BV24:BV25,"&gt;0")</t>
  </si>
  <si>
    <t>=-COUNTIF(BX24:BX25,"&gt;0")</t>
  </si>
  <si>
    <t>=-COUNTIF(BZ24:BZ25,"&gt;0")</t>
  </si>
  <si>
    <t>=-COUNTIF(CB24:CB25,"&gt;0")</t>
  </si>
  <si>
    <t>=-COUNTIF(CD24:CD25,"&gt;0")</t>
  </si>
  <si>
    <t>=-COUNTIF(CF24:CF25,"&gt;0")</t>
  </si>
  <si>
    <t>=-COUNTIF(CH24:CH25,"&gt;0")</t>
  </si>
  <si>
    <t>=-COUNTIF(CJ24:CJ25,"&gt;0")</t>
  </si>
  <si>
    <t>=-COUNTIF(CL24:CL25,"&gt;0")</t>
  </si>
  <si>
    <t>=-COUNTIF(CN24:CN25,"&gt;0")</t>
  </si>
  <si>
    <t>=-COUNTIF(CP24:CP25,"&gt;0")</t>
  </si>
  <si>
    <t>=-COUNTIF(CR24:CR25,"&gt;0")</t>
  </si>
  <si>
    <t>=-COUNTIF(CT24:CT25,"&gt;0")</t>
  </si>
  <si>
    <t>=-COUNTIF(CV24:CV25,"&gt;0")</t>
  </si>
  <si>
    <t>=-COUNTIF(CX24:CX25,"&gt;0")</t>
  </si>
  <si>
    <t>=-COUNTIF(CZ24:CZ25,"&gt;0")</t>
  </si>
  <si>
    <t>=-COUNTIF(DB24:DB25,"&gt;0")</t>
  </si>
  <si>
    <t>=-COUNTIF(DD24:DD25,"&gt;0")</t>
  </si>
  <si>
    <t>=-COUNTIF(DF24:DF25,"&gt;0")</t>
  </si>
  <si>
    <t>=-COUNTIF(DH24:DH25,"&gt;0")</t>
  </si>
  <si>
    <t>=IF(COUNT(E24:DI24)=0,"hide","show")</t>
  </si>
  <si>
    <t>=NL("rows","Transaction Status","POS Terminal No.","Store No.",$C24,"Date",BM$5,"Status"," ")</t>
  </si>
  <si>
    <t>=NL("rows","Transaction Status","Transaction No.","Store No.",$C24,"Date",BM$5,"Status"," ")</t>
  </si>
  <si>
    <t>=NL("rows","Trans. Sales Entry Status","POS Terminal No.","Store No.",$C24,"Date",BM$5,"Status"," ")</t>
  </si>
  <si>
    <t>=NL("rows","Trans. Sales Entry Status","Transaction No.","Store No.",$C24,"Date",BM$5,"Status"," ")</t>
  </si>
  <si>
    <t>=NL("rows","Transaction Status","POS Terminal No.","Store No.",$C24,"Date",BQ$5,"Status"," ")</t>
  </si>
  <si>
    <t>=NL("rows","Transaction Status","Transaction No.","Store No.",$C24,"Date",BQ$5,"Status"," ")</t>
  </si>
  <si>
    <t>=NL("rows","Trans. Sales Entry Status","POS Terminal No.","Store No.",$C24,"Date",BQ$5,"Status"," ")</t>
  </si>
  <si>
    <t>=NL("rows","Trans. Sales Entry Status","Transaction No.","Store No.",$C24,"Date",BQ$5,"Status"," ")</t>
  </si>
  <si>
    <t>=NL("rows","Transaction Status","POS Terminal No.","Store No.",$C24,"Date",BU$5,"Status"," ")</t>
  </si>
  <si>
    <t>=NL("rows","Transaction Status","Transaction No.","Store No.",$C24,"Date",BU$5,"Status"," ")</t>
  </si>
  <si>
    <t>=NL("rows","Trans. Sales Entry Status","POS Terminal No.","Store No.",$C24,"Date",BU$5,"Status"," ")</t>
  </si>
  <si>
    <t>=NL("rows","Trans. Sales Entry Status","Transaction No.","Store No.",$C24,"Date",BU$5,"Status"," ")</t>
  </si>
  <si>
    <t>=NL("rows","Transaction Status","POS Terminal No.","Store No.",$C24,"Date",BY$5,"Status"," ")</t>
  </si>
  <si>
    <t>=NL("rows","Transaction Status","Transaction No.","Store No.",$C24,"Date",BY$5,"Status"," ")</t>
  </si>
  <si>
    <t>=NL("rows","Trans. Sales Entry Status","POS Terminal No.","Store No.",$C24,"Date",BY$5,"Status"," ")</t>
  </si>
  <si>
    <t>=NL("rows","Trans. Sales Entry Status","Transaction No.","Store No.",$C24,"Date",BY$5,"Status"," ")</t>
  </si>
  <si>
    <t>=NL("rows","Transaction Status","POS Terminal No.","Store No.",$C24,"Date",CC$5,"Status"," ")</t>
  </si>
  <si>
    <t>=NL("rows","Transaction Status","Transaction No.","Store No.",$C24,"Date",CC$5,"Status"," ")</t>
  </si>
  <si>
    <t>=NL("rows","Trans. Sales Entry Status","POS Terminal No.","Store No.",$C24,"Date",CC$5,"Status"," ")</t>
  </si>
  <si>
    <t>=NL("rows","Trans. Sales Entry Status","Transaction No.","Store No.",$C24,"Date",CC$5,"Status"," ")</t>
  </si>
  <si>
    <t>=NL("rows","Transaction Status","POS Terminal No.","Store No.",$C24,"Date",CG$5,"Status"," ")</t>
  </si>
  <si>
    <t>=NL("rows","Transaction Status","Transaction No.","Store No.",$C24,"Date",CG$5,"Status"," ")</t>
  </si>
  <si>
    <t>=NL("rows","Trans. Sales Entry Status","POS Terminal No.","Store No.",$C24,"Date",CG$5,"Status"," ")</t>
  </si>
  <si>
    <t>=NL("rows","Trans. Sales Entry Status","Transaction No.","Store No.",$C24,"Date",CG$5,"Status"," ")</t>
  </si>
  <si>
    <t>=NL("rows","Transaction Status","POS Terminal No.","Store No.",$C24,"Date",CK$5,"Status"," ")</t>
  </si>
  <si>
    <t>=NL("rows","Transaction Status","Transaction No.","Store No.",$C24,"Date",CK$5,"Status"," ")</t>
  </si>
  <si>
    <t>=NL("rows","Trans. Sales Entry Status","POS Terminal No.","Store No.",$C24,"Date",CK$5,"Status"," ")</t>
  </si>
  <si>
    <t>=NL("rows","Trans. Sales Entry Status","Transaction No.","Store No.",$C24,"Date",CK$5,"Status"," ")</t>
  </si>
  <si>
    <t>=NL("rows","Transaction Status","POS Terminal No.","Store No.",$C24,"Date",CO$5,"Status"," ")</t>
  </si>
  <si>
    <t>=NL("rows","Transaction Status","Transaction No.","Store No.",$C24,"Date",CO$5,"Status"," ")</t>
  </si>
  <si>
    <t>=NL("rows","Trans. Sales Entry Status","POS Terminal No.","Store No.",$C24,"Date",CO$5,"Status"," ")</t>
  </si>
  <si>
    <t>=NL("rows","Trans. Sales Entry Status","Transaction No.","Store No.",$C24,"Date",CO$5,"Status"," ")</t>
  </si>
  <si>
    <t>=NL("rows","Transaction Status","POS Terminal No.","Store No.",$C24,"Date",CS$5,"Status"," ")</t>
  </si>
  <si>
    <t>=NL("rows","Transaction Status","Transaction No.","Store No.",$C24,"Date",CS$5,"Status"," ")</t>
  </si>
  <si>
    <t>=NL("rows","Trans. Sales Entry Status","POS Terminal No.","Store No.",$C24,"Date",CS$5,"Status"," ")</t>
  </si>
  <si>
    <t>=NL("rows","Trans. Sales Entry Status","Transaction No.","Store No.",$C24,"Date",CS$5,"Status"," ")</t>
  </si>
  <si>
    <t>=NL("rows","Transaction Status","POS Terminal No.","Store No.",$C24,"Date",CW$5,"Status"," ")</t>
  </si>
  <si>
    <t>=NL("rows","Transaction Status","Transaction No.","Store No.",$C24,"Date",CW$5,"Status"," ")</t>
  </si>
  <si>
    <t>=NL("rows","Trans. Sales Entry Status","POS Terminal No.","Store No.",$C24,"Date",CW$5,"Status"," ")</t>
  </si>
  <si>
    <t>=NL("rows","Trans. Sales Entry Status","Transaction No.","Store No.",$C24,"Date",CW$5,"Status"," ")</t>
  </si>
  <si>
    <t>=NL("rows","Transaction Status","POS Terminal No.","Store No.",$C24,"Date",DA$5,"Status"," ")</t>
  </si>
  <si>
    <t>=NL("rows","Transaction Status","Transaction No.","Store No.",$C24,"Date",DA$5,"Status"," ")</t>
  </si>
  <si>
    <t>=NL("rows","Trans. Sales Entry Status","POS Terminal No.","Store No.",$C24,"Date",DA$5,"Status"," ")</t>
  </si>
  <si>
    <t>=NL("rows","Trans. Sales Entry Status","Transaction No.","Store No.",$C24,"Date",DA$5,"Status"," ")</t>
  </si>
  <si>
    <t>=NL("rows","Transaction Status","POS Terminal No.","Store No.",$C24,"Date",DE$5,"Status"," ")</t>
  </si>
  <si>
    <t>=NL("rows","Transaction Status","Transaction No.","Store No.",$C24,"Date",DE$5,"Status"," ")</t>
  </si>
  <si>
    <t>=NL("rows","Trans. Sales Entry Status","POS Terminal No.","Store No.",$C24,"Date",DE$5,"Status"," ")</t>
  </si>
  <si>
    <t>=NL("rows","Trans. Sales Entry Status","Transaction No.","Store No.",$C24,"Date",DE$5,"Status"," ")</t>
  </si>
  <si>
    <t>=IF(SUBTOTAL(9,E26:DI26)=0,"hide","show")</t>
  </si>
  <si>
    <t>=-COUNTIF(BN27:BN28,"&gt;0")</t>
  </si>
  <si>
    <t>=-COUNTIF(BP27:BP28,"&gt;0")</t>
  </si>
  <si>
    <t>=-COUNTIF(BR27:BR28,"&gt;0")</t>
  </si>
  <si>
    <t>=-COUNTIF(BT27:BT28,"&gt;0")</t>
  </si>
  <si>
    <t>=-COUNTIF(BV27:BV28,"&gt;0")</t>
  </si>
  <si>
    <t>=-COUNTIF(BX27:BX28,"&gt;0")</t>
  </si>
  <si>
    <t>=-COUNTIF(BZ27:BZ28,"&gt;0")</t>
  </si>
  <si>
    <t>=-COUNTIF(CB27:CB28,"&gt;0")</t>
  </si>
  <si>
    <t>=-COUNTIF(CD27:CD28,"&gt;0")</t>
  </si>
  <si>
    <t>=-COUNTIF(CF27:CF28,"&gt;0")</t>
  </si>
  <si>
    <t>=-COUNTIF(CH27:CH28,"&gt;0")</t>
  </si>
  <si>
    <t>=-COUNTIF(CJ27:CJ28,"&gt;0")</t>
  </si>
  <si>
    <t>=-COUNTIF(CL27:CL28,"&gt;0")</t>
  </si>
  <si>
    <t>=-COUNTIF(CN27:CN28,"&gt;0")</t>
  </si>
  <si>
    <t>=-COUNTIF(CP27:CP28,"&gt;0")</t>
  </si>
  <si>
    <t>=-COUNTIF(CR27:CR28,"&gt;0")</t>
  </si>
  <si>
    <t>=-COUNTIF(CT27:CT28,"&gt;0")</t>
  </si>
  <si>
    <t>=-COUNTIF(CV27:CV28,"&gt;0")</t>
  </si>
  <si>
    <t>=-COUNTIF(CX27:CX28,"&gt;0")</t>
  </si>
  <si>
    <t>=-COUNTIF(CZ27:CZ28,"&gt;0")</t>
  </si>
  <si>
    <t>=-COUNTIF(DB27:DB28,"&gt;0")</t>
  </si>
  <si>
    <t>=-COUNTIF(DD27:DD28,"&gt;0")</t>
  </si>
  <si>
    <t>=-COUNTIF(DF27:DF28,"&gt;0")</t>
  </si>
  <si>
    <t>=-COUNTIF(DH27:DH28,"&gt;0")</t>
  </si>
  <si>
    <t>=IF(COUNT(E27:DI27)=0,"hide","show")</t>
  </si>
  <si>
    <t>=NL("rows","Transaction Status","POS Terminal No.","Store No.",$C27,"Date",BM$5,"Status"," ")</t>
  </si>
  <si>
    <t>=NL("rows","Transaction Status","Transaction No.","Store No.",$C27,"Date",BM$5,"Status"," ")</t>
  </si>
  <si>
    <t>=NL("rows","Trans. Sales Entry Status","POS Terminal No.","Store No.",$C27,"Date",BM$5,"Status"," ")</t>
  </si>
  <si>
    <t>=NL("rows","Trans. Sales Entry Status","Transaction No.","Store No.",$C27,"Date",BM$5,"Status"," ")</t>
  </si>
  <si>
    <t>=NL("rows","Transaction Status","POS Terminal No.","Store No.",$C27,"Date",BQ$5,"Status"," ")</t>
  </si>
  <si>
    <t>=NL("rows","Transaction Status","Transaction No.","Store No.",$C27,"Date",BQ$5,"Status"," ")</t>
  </si>
  <si>
    <t>=NL("rows","Trans. Sales Entry Status","POS Terminal No.","Store No.",$C27,"Date",BQ$5,"Status"," ")</t>
  </si>
  <si>
    <t>=NL("rows","Trans. Sales Entry Status","Transaction No.","Store No.",$C27,"Date",BQ$5,"Status"," ")</t>
  </si>
  <si>
    <t>=NL("rows","Transaction Status","POS Terminal No.","Store No.",$C27,"Date",BU$5,"Status"," ")</t>
  </si>
  <si>
    <t>=NL("rows","Transaction Status","Transaction No.","Store No.",$C27,"Date",BU$5,"Status"," ")</t>
  </si>
  <si>
    <t>=NL("rows","Trans. Sales Entry Status","POS Terminal No.","Store No.",$C27,"Date",BU$5,"Status"," ")</t>
  </si>
  <si>
    <t>=NL("rows","Trans. Sales Entry Status","Transaction No.","Store No.",$C27,"Date",BU$5,"Status"," ")</t>
  </si>
  <si>
    <t>=NL("rows","Transaction Status","POS Terminal No.","Store No.",$C27,"Date",BY$5,"Status"," ")</t>
  </si>
  <si>
    <t>=NL("rows","Transaction Status","Transaction No.","Store No.",$C27,"Date",BY$5,"Status"," ")</t>
  </si>
  <si>
    <t>=NL("rows","Trans. Sales Entry Status","POS Terminal No.","Store No.",$C27,"Date",BY$5,"Status"," ")</t>
  </si>
  <si>
    <t>=NL("rows","Trans. Sales Entry Status","Transaction No.","Store No.",$C27,"Date",BY$5,"Status"," ")</t>
  </si>
  <si>
    <t>=NL("rows","Transaction Status","POS Terminal No.","Store No.",$C27,"Date",CC$5,"Status"," ")</t>
  </si>
  <si>
    <t>=NL("rows","Transaction Status","Transaction No.","Store No.",$C27,"Date",CC$5,"Status"," ")</t>
  </si>
  <si>
    <t>=NL("rows","Trans. Sales Entry Status","POS Terminal No.","Store No.",$C27,"Date",CC$5,"Status"," ")</t>
  </si>
  <si>
    <t>=NL("rows","Trans. Sales Entry Status","Transaction No.","Store No.",$C27,"Date",CC$5,"Status"," ")</t>
  </si>
  <si>
    <t>=NL("rows","Transaction Status","POS Terminal No.","Store No.",$C27,"Date",CG$5,"Status"," ")</t>
  </si>
  <si>
    <t>=NL("rows","Transaction Status","Transaction No.","Store No.",$C27,"Date",CG$5,"Status"," ")</t>
  </si>
  <si>
    <t>=NL("rows","Trans. Sales Entry Status","POS Terminal No.","Store No.",$C27,"Date",CG$5,"Status"," ")</t>
  </si>
  <si>
    <t>=NL("rows","Trans. Sales Entry Status","Transaction No.","Store No.",$C27,"Date",CG$5,"Status"," ")</t>
  </si>
  <si>
    <t>=NL("rows","Transaction Status","POS Terminal No.","Store No.",$C27,"Date",CK$5,"Status"," ")</t>
  </si>
  <si>
    <t>=NL("rows","Transaction Status","Transaction No.","Store No.",$C27,"Date",CK$5,"Status"," ")</t>
  </si>
  <si>
    <t>=NL("rows","Trans. Sales Entry Status","POS Terminal No.","Store No.",$C27,"Date",CK$5,"Status"," ")</t>
  </si>
  <si>
    <t>=NL("rows","Trans. Sales Entry Status","Transaction No.","Store No.",$C27,"Date",CK$5,"Status"," ")</t>
  </si>
  <si>
    <t>=NL("rows","Transaction Status","POS Terminal No.","Store No.",$C27,"Date",CO$5,"Status"," ")</t>
  </si>
  <si>
    <t>=NL("rows","Transaction Status","Transaction No.","Store No.",$C27,"Date",CO$5,"Status"," ")</t>
  </si>
  <si>
    <t>=NL("rows","Trans. Sales Entry Status","POS Terminal No.","Store No.",$C27,"Date",CO$5,"Status"," ")</t>
  </si>
  <si>
    <t>=NL("rows","Trans. Sales Entry Status","Transaction No.","Store No.",$C27,"Date",CO$5,"Status"," ")</t>
  </si>
  <si>
    <t>=NL("rows","Transaction Status","POS Terminal No.","Store No.",$C27,"Date",CS$5,"Status"," ")</t>
  </si>
  <si>
    <t>=NL("rows","Transaction Status","Transaction No.","Store No.",$C27,"Date",CS$5,"Status"," ")</t>
  </si>
  <si>
    <t>=NL("rows","Trans. Sales Entry Status","POS Terminal No.","Store No.",$C27,"Date",CS$5,"Status"," ")</t>
  </si>
  <si>
    <t>=NL("rows","Trans. Sales Entry Status","Transaction No.","Store No.",$C27,"Date",CS$5,"Status"," ")</t>
  </si>
  <si>
    <t>=NL("rows","Transaction Status","POS Terminal No.","Store No.",$C27,"Date",CW$5,"Status"," ")</t>
  </si>
  <si>
    <t>=NL("rows","Transaction Status","Transaction No.","Store No.",$C27,"Date",CW$5,"Status"," ")</t>
  </si>
  <si>
    <t>=NL("rows","Trans. Sales Entry Status","POS Terminal No.","Store No.",$C27,"Date",CW$5,"Status"," ")</t>
  </si>
  <si>
    <t>=NL("rows","Trans. Sales Entry Status","Transaction No.","Store No.",$C27,"Date",CW$5,"Status"," ")</t>
  </si>
  <si>
    <t>=NL("rows","Transaction Status","POS Terminal No.","Store No.",$C27,"Date",DA$5,"Status"," ")</t>
  </si>
  <si>
    <t>=NL("rows","Transaction Status","Transaction No.","Store No.",$C27,"Date",DA$5,"Status"," ")</t>
  </si>
  <si>
    <t>=NL("rows","Trans. Sales Entry Status","POS Terminal No.","Store No.",$C27,"Date",DA$5,"Status"," ")</t>
  </si>
  <si>
    <t>=NL("rows","Trans. Sales Entry Status","Transaction No.","Store No.",$C27,"Date",DA$5,"Status"," ")</t>
  </si>
  <si>
    <t>=NL("rows","Transaction Status","POS Terminal No.","Store No.",$C27,"Date",DE$5,"Status"," ")</t>
  </si>
  <si>
    <t>=NL("rows","Transaction Status","Transaction No.","Store No.",$C27,"Date",DE$5,"Status"," ")</t>
  </si>
  <si>
    <t>=NL("rows","Trans. Sales Entry Status","POS Terminal No.","Store No.",$C27,"Date",DE$5,"Status"," ")</t>
  </si>
  <si>
    <t>=NL("rows","Trans. Sales Entry Status","Transaction No.","Store No.",$C27,"Date",DE$5,"Status"," ")</t>
  </si>
  <si>
    <t>=IF(SUBTOTAL(9,E29:DI29)=0,"hide","show")</t>
  </si>
  <si>
    <t>=-COUNTIF(BN30:BN31,"&gt;0")</t>
  </si>
  <si>
    <t>=-COUNTIF(BP30:BP31,"&gt;0")</t>
  </si>
  <si>
    <t>=-COUNTIF(BR30:BR31,"&gt;0")</t>
  </si>
  <si>
    <t>=-COUNTIF(BT30:BT31,"&gt;0")</t>
  </si>
  <si>
    <t>=-COUNTIF(BV30:BV31,"&gt;0")</t>
  </si>
  <si>
    <t>=-COUNTIF(BX30:BX31,"&gt;0")</t>
  </si>
  <si>
    <t>=-COUNTIF(BZ30:BZ31,"&gt;0")</t>
  </si>
  <si>
    <t>=-COUNTIF(CB30:CB31,"&gt;0")</t>
  </si>
  <si>
    <t>=-COUNTIF(CD30:CD31,"&gt;0")</t>
  </si>
  <si>
    <t>=-COUNTIF(CF30:CF31,"&gt;0")</t>
  </si>
  <si>
    <t>=-COUNTIF(CH30:CH31,"&gt;0")</t>
  </si>
  <si>
    <t>=-COUNTIF(CJ30:CJ31,"&gt;0")</t>
  </si>
  <si>
    <t>=-COUNTIF(CL30:CL31,"&gt;0")</t>
  </si>
  <si>
    <t>=-COUNTIF(CN30:CN31,"&gt;0")</t>
  </si>
  <si>
    <t>=-COUNTIF(CP30:CP31,"&gt;0")</t>
  </si>
  <si>
    <t>=-COUNTIF(CR30:CR31,"&gt;0")</t>
  </si>
  <si>
    <t>=-COUNTIF(CT30:CT31,"&gt;0")</t>
  </si>
  <si>
    <t>=-COUNTIF(CV30:CV31,"&gt;0")</t>
  </si>
  <si>
    <t>=-COUNTIF(CX30:CX31,"&gt;0")</t>
  </si>
  <si>
    <t>=-COUNTIF(CZ30:CZ31,"&gt;0")</t>
  </si>
  <si>
    <t>=-COUNTIF(DB30:DB31,"&gt;0")</t>
  </si>
  <si>
    <t>=-COUNTIF(DD30:DD31,"&gt;0")</t>
  </si>
  <si>
    <t>=-COUNTIF(DF30:DF31,"&gt;0")</t>
  </si>
  <si>
    <t>=-COUNTIF(DH30:DH31,"&gt;0")</t>
  </si>
  <si>
    <t>=IF(COUNT(E30:DI30)=0,"hide","show")</t>
  </si>
  <si>
    <t>=NL("rows","Transaction Status","POS Terminal No.","Store No.",$C30,"Date",BM$5,"Status"," ")</t>
  </si>
  <si>
    <t>=NL("rows","Transaction Status","Transaction No.","Store No.",$C30,"Date",BM$5,"Status"," ")</t>
  </si>
  <si>
    <t>=NL("rows","Trans. Sales Entry Status","POS Terminal No.","Store No.",$C30,"Date",BM$5,"Status"," ")</t>
  </si>
  <si>
    <t>=NL("rows","Trans. Sales Entry Status","Transaction No.","Store No.",$C30,"Date",BM$5,"Status"," ")</t>
  </si>
  <si>
    <t>=NL("rows","Transaction Status","POS Terminal No.","Store No.",$C30,"Date",BQ$5,"Status"," ")</t>
  </si>
  <si>
    <t>=NL("rows","Transaction Status","Transaction No.","Store No.",$C30,"Date",BQ$5,"Status"," ")</t>
  </si>
  <si>
    <t>=NL("rows","Trans. Sales Entry Status","POS Terminal No.","Store No.",$C30,"Date",BQ$5,"Status"," ")</t>
  </si>
  <si>
    <t>=NL("rows","Trans. Sales Entry Status","Transaction No.","Store No.",$C30,"Date",BQ$5,"Status"," ")</t>
  </si>
  <si>
    <t>=NL("rows","Transaction Status","POS Terminal No.","Store No.",$C30,"Date",BU$5,"Status"," ")</t>
  </si>
  <si>
    <t>=NL("rows","Transaction Status","Transaction No.","Store No.",$C30,"Date",BU$5,"Status"," ")</t>
  </si>
  <si>
    <t>=NL("rows","Trans. Sales Entry Status","POS Terminal No.","Store No.",$C30,"Date",BU$5,"Status"," ")</t>
  </si>
  <si>
    <t>=NL("rows","Trans. Sales Entry Status","Transaction No.","Store No.",$C30,"Date",BU$5,"Status"," ")</t>
  </si>
  <si>
    <t>=NL("rows","Transaction Status","POS Terminal No.","Store No.",$C30,"Date",BY$5,"Status"," ")</t>
  </si>
  <si>
    <t>=NL("rows","Transaction Status","Transaction No.","Store No.",$C30,"Date",BY$5,"Status"," ")</t>
  </si>
  <si>
    <t>=NL("rows","Trans. Sales Entry Status","POS Terminal No.","Store No.",$C30,"Date",BY$5,"Status"," ")</t>
  </si>
  <si>
    <t>=NL("rows","Trans. Sales Entry Status","Transaction No.","Store No.",$C30,"Date",BY$5,"Status"," ")</t>
  </si>
  <si>
    <t>=NL("rows","Transaction Status","POS Terminal No.","Store No.",$C30,"Date",CC$5,"Status"," ")</t>
  </si>
  <si>
    <t>=NL("rows","Transaction Status","Transaction No.","Store No.",$C30,"Date",CC$5,"Status"," ")</t>
  </si>
  <si>
    <t>=NL("rows","Trans. Sales Entry Status","POS Terminal No.","Store No.",$C30,"Date",CC$5,"Status"," ")</t>
  </si>
  <si>
    <t>=NL("rows","Trans. Sales Entry Status","Transaction No.","Store No.",$C30,"Date",CC$5,"Status"," ")</t>
  </si>
  <si>
    <t>=NL("rows","Transaction Status","POS Terminal No.","Store No.",$C30,"Date",CG$5,"Status"," ")</t>
  </si>
  <si>
    <t>=NL("rows","Transaction Status","Transaction No.","Store No.",$C30,"Date",CG$5,"Status"," ")</t>
  </si>
  <si>
    <t>=NL("rows","Trans. Sales Entry Status","POS Terminal No.","Store No.",$C30,"Date",CG$5,"Status"," ")</t>
  </si>
  <si>
    <t>=NL("rows","Trans. Sales Entry Status","Transaction No.","Store No.",$C30,"Date",CG$5,"Status"," ")</t>
  </si>
  <si>
    <t>=NL("rows","Transaction Status","POS Terminal No.","Store No.",$C30,"Date",CK$5,"Status"," ")</t>
  </si>
  <si>
    <t>=NL("rows","Transaction Status","Transaction No.","Store No.",$C30,"Date",CK$5,"Status"," ")</t>
  </si>
  <si>
    <t>=NL("rows","Trans. Sales Entry Status","POS Terminal No.","Store No.",$C30,"Date",CK$5,"Status"," ")</t>
  </si>
  <si>
    <t>=NL("rows","Trans. Sales Entry Status","Transaction No.","Store No.",$C30,"Date",CK$5,"Status"," ")</t>
  </si>
  <si>
    <t>=NL("rows","Transaction Status","POS Terminal No.","Store No.",$C30,"Date",CO$5,"Status"," ")</t>
  </si>
  <si>
    <t>=NL("rows","Transaction Status","Transaction No.","Store No.",$C30,"Date",CO$5,"Status"," ")</t>
  </si>
  <si>
    <t>=NL("rows","Trans. Sales Entry Status","POS Terminal No.","Store No.",$C30,"Date",CO$5,"Status"," ")</t>
  </si>
  <si>
    <t>=NL("rows","Trans. Sales Entry Status","Transaction No.","Store No.",$C30,"Date",CO$5,"Status"," ")</t>
  </si>
  <si>
    <t>=NL("rows","Transaction Status","POS Terminal No.","Store No.",$C30,"Date",CS$5,"Status"," ")</t>
  </si>
  <si>
    <t>=NL("rows","Transaction Status","Transaction No.","Store No.",$C30,"Date",CS$5,"Status"," ")</t>
  </si>
  <si>
    <t>=NL("rows","Trans. Sales Entry Status","POS Terminal No.","Store No.",$C30,"Date",CS$5,"Status"," ")</t>
  </si>
  <si>
    <t>=NL("rows","Trans. Sales Entry Status","Transaction No.","Store No.",$C30,"Date",CS$5,"Status"," ")</t>
  </si>
  <si>
    <t>=NL("rows","Transaction Status","POS Terminal No.","Store No.",$C30,"Date",CW$5,"Status"," ")</t>
  </si>
  <si>
    <t>=NL("rows","Transaction Status","Transaction No.","Store No.",$C30,"Date",CW$5,"Status"," ")</t>
  </si>
  <si>
    <t>=NL("rows","Trans. Sales Entry Status","POS Terminal No.","Store No.",$C30,"Date",CW$5,"Status"," ")</t>
  </si>
  <si>
    <t>=NL("rows","Trans. Sales Entry Status","Transaction No.","Store No.",$C30,"Date",CW$5,"Status"," ")</t>
  </si>
  <si>
    <t>=NL("rows","Transaction Status","POS Terminal No.","Store No.",$C30,"Date",DA$5,"Status"," ")</t>
  </si>
  <si>
    <t>=NL("rows","Transaction Status","Transaction No.","Store No.",$C30,"Date",DA$5,"Status"," ")</t>
  </si>
  <si>
    <t>=NL("rows","Trans. Sales Entry Status","POS Terminal No.","Store No.",$C30,"Date",DA$5,"Status"," ")</t>
  </si>
  <si>
    <t>=NL("rows","Trans. Sales Entry Status","Transaction No.","Store No.",$C30,"Date",DA$5,"Status"," ")</t>
  </si>
  <si>
    <t>=NL("rows","Transaction Status","POS Terminal No.","Store No.",$C30,"Date",DE$5,"Status"," ")</t>
  </si>
  <si>
    <t>=NL("rows","Transaction Status","Transaction No.","Store No.",$C30,"Date",DE$5,"Status"," ")</t>
  </si>
  <si>
    <t>=NL("rows","Trans. Sales Entry Status","POS Terminal No.","Store No.",$C30,"Date",DE$5,"Status"," ")</t>
  </si>
  <si>
    <t>=NL("rows","Trans. Sales Entry Status","Transaction No.","Store No.",$C30,"Date",DE$5,"Status"," ")</t>
  </si>
  <si>
    <t>=IF(SUBTOTAL(9,E32:DI32)=0,"hide","show")</t>
  </si>
  <si>
    <t>=-COUNTIF(BN33:BN34,"&gt;0")</t>
  </si>
  <si>
    <t>=-COUNTIF(BP33:BP34,"&gt;0")</t>
  </si>
  <si>
    <t>=-COUNTIF(BR33:BR34,"&gt;0")</t>
  </si>
  <si>
    <t>=-COUNTIF(BT33:BT34,"&gt;0")</t>
  </si>
  <si>
    <t>=-COUNTIF(BV33:BV34,"&gt;0")</t>
  </si>
  <si>
    <t>=-COUNTIF(BX33:BX34,"&gt;0")</t>
  </si>
  <si>
    <t>=-COUNTIF(BZ33:BZ34,"&gt;0")</t>
  </si>
  <si>
    <t>=-COUNTIF(CB33:CB34,"&gt;0")</t>
  </si>
  <si>
    <t>=-COUNTIF(CD33:CD34,"&gt;0")</t>
  </si>
  <si>
    <t>=-COUNTIF(CF33:CF34,"&gt;0")</t>
  </si>
  <si>
    <t>=-COUNTIF(CH33:CH34,"&gt;0")</t>
  </si>
  <si>
    <t>=-COUNTIF(CJ33:CJ34,"&gt;0")</t>
  </si>
  <si>
    <t>=-COUNTIF(CL33:CL34,"&gt;0")</t>
  </si>
  <si>
    <t>=-COUNTIF(CN33:CN34,"&gt;0")</t>
  </si>
  <si>
    <t>=-COUNTIF(CP33:CP34,"&gt;0")</t>
  </si>
  <si>
    <t>=-COUNTIF(CR33:CR34,"&gt;0")</t>
  </si>
  <si>
    <t>=-COUNTIF(CT33:CT34,"&gt;0")</t>
  </si>
  <si>
    <t>=-COUNTIF(CV33:CV34,"&gt;0")</t>
  </si>
  <si>
    <t>=-COUNTIF(CX33:CX34,"&gt;0")</t>
  </si>
  <si>
    <t>=-COUNTIF(CZ33:CZ34,"&gt;0")</t>
  </si>
  <si>
    <t>=-COUNTIF(DB33:DB34,"&gt;0")</t>
  </si>
  <si>
    <t>=-COUNTIF(DD33:DD34,"&gt;0")</t>
  </si>
  <si>
    <t>=-COUNTIF(DF33:DF34,"&gt;0")</t>
  </si>
  <si>
    <t>=-COUNTIF(DH33:DH34,"&gt;0")</t>
  </si>
  <si>
    <t>=IF(COUNT(E33:DI33)=0,"hide","show")</t>
  </si>
  <si>
    <t>=NL("rows","Transaction Status","POS Terminal No.","Store No.",$C33,"Date",BM$5,"Status"," ")</t>
  </si>
  <si>
    <t>=NL("rows","Transaction Status","Transaction No.","Store No.",$C33,"Date",BM$5,"Status"," ")</t>
  </si>
  <si>
    <t>=NL("rows","Trans. Sales Entry Status","POS Terminal No.","Store No.",$C33,"Date",BM$5,"Status"," ")</t>
  </si>
  <si>
    <t>=NL("rows","Trans. Sales Entry Status","Transaction No.","Store No.",$C33,"Date",BM$5,"Status"," ")</t>
  </si>
  <si>
    <t>=NL("rows","Transaction Status","POS Terminal No.","Store No.",$C33,"Date",BQ$5,"Status"," ")</t>
  </si>
  <si>
    <t>=NL("rows","Transaction Status","Transaction No.","Store No.",$C33,"Date",BQ$5,"Status"," ")</t>
  </si>
  <si>
    <t>=NL("rows","Trans. Sales Entry Status","POS Terminal No.","Store No.",$C33,"Date",BQ$5,"Status"," ")</t>
  </si>
  <si>
    <t>=NL("rows","Trans. Sales Entry Status","Transaction No.","Store No.",$C33,"Date",BQ$5,"Status"," ")</t>
  </si>
  <si>
    <t>=NL("rows","Transaction Status","POS Terminal No.","Store No.",$C33,"Date",BU$5,"Status"," ")</t>
  </si>
  <si>
    <t>=NL("rows","Transaction Status","Transaction No.","Store No.",$C33,"Date",BU$5,"Status"," ")</t>
  </si>
  <si>
    <t>=NL("rows","Trans. Sales Entry Status","POS Terminal No.","Store No.",$C33,"Date",BU$5,"Status"," ")</t>
  </si>
  <si>
    <t>=NL("rows","Trans. Sales Entry Status","Transaction No.","Store No.",$C33,"Date",BU$5,"Status"," ")</t>
  </si>
  <si>
    <t>=NL("rows","Transaction Status","POS Terminal No.","Store No.",$C33,"Date",BY$5,"Status"," ")</t>
  </si>
  <si>
    <t>=NL("rows","Transaction Status","Transaction No.","Store No.",$C33,"Date",BY$5,"Status"," ")</t>
  </si>
  <si>
    <t>=NL("rows","Trans. Sales Entry Status","POS Terminal No.","Store No.",$C33,"Date",BY$5,"Status"," ")</t>
  </si>
  <si>
    <t>=NL("rows","Trans. Sales Entry Status","Transaction No.","Store No.",$C33,"Date",BY$5,"Status"," ")</t>
  </si>
  <si>
    <t>=NL("rows","Transaction Status","POS Terminal No.","Store No.",$C33,"Date",CC$5,"Status"," ")</t>
  </si>
  <si>
    <t>=NL("rows","Transaction Status","Transaction No.","Store No.",$C33,"Date",CC$5,"Status"," ")</t>
  </si>
  <si>
    <t>=NL("rows","Trans. Sales Entry Status","POS Terminal No.","Store No.",$C33,"Date",CC$5,"Status"," ")</t>
  </si>
  <si>
    <t>=NL("rows","Trans. Sales Entry Status","Transaction No.","Store No.",$C33,"Date",CC$5,"Status"," ")</t>
  </si>
  <si>
    <t>=NL("rows","Transaction Status","POS Terminal No.","Store No.",$C33,"Date",CG$5,"Status"," ")</t>
  </si>
  <si>
    <t>=NL("rows","Transaction Status","Transaction No.","Store No.",$C33,"Date",CG$5,"Status"," ")</t>
  </si>
  <si>
    <t>=NL("rows","Trans. Sales Entry Status","POS Terminal No.","Store No.",$C33,"Date",CG$5,"Status"," ")</t>
  </si>
  <si>
    <t>=NL("rows","Trans. Sales Entry Status","Transaction No.","Store No.",$C33,"Date",CG$5,"Status"," ")</t>
  </si>
  <si>
    <t>=NL("rows","Transaction Status","POS Terminal No.","Store No.",$C33,"Date",CK$5,"Status"," ")</t>
  </si>
  <si>
    <t>=NL("rows","Transaction Status","Transaction No.","Store No.",$C33,"Date",CK$5,"Status"," ")</t>
  </si>
  <si>
    <t>=NL("rows","Trans. Sales Entry Status","POS Terminal No.","Store No.",$C33,"Date",CK$5,"Status"," ")</t>
  </si>
  <si>
    <t>=NL("rows","Trans. Sales Entry Status","Transaction No.","Store No.",$C33,"Date",CK$5,"Status"," ")</t>
  </si>
  <si>
    <t>=NL("rows","Transaction Status","POS Terminal No.","Store No.",$C33,"Date",CO$5,"Status"," ")</t>
  </si>
  <si>
    <t>=NL("rows","Transaction Status","Transaction No.","Store No.",$C33,"Date",CO$5,"Status"," ")</t>
  </si>
  <si>
    <t>=NL("rows","Trans. Sales Entry Status","POS Terminal No.","Store No.",$C33,"Date",CO$5,"Status"," ")</t>
  </si>
  <si>
    <t>=NL("rows","Trans. Sales Entry Status","Transaction No.","Store No.",$C33,"Date",CO$5,"Status"," ")</t>
  </si>
  <si>
    <t>=NL("rows","Transaction Status","POS Terminal No.","Store No.",$C33,"Date",CS$5,"Status"," ")</t>
  </si>
  <si>
    <t>=NL("rows","Transaction Status","Transaction No.","Store No.",$C33,"Date",CS$5,"Status"," ")</t>
  </si>
  <si>
    <t>=NL("rows","Trans. Sales Entry Status","POS Terminal No.","Store No.",$C33,"Date",CS$5,"Status"," ")</t>
  </si>
  <si>
    <t>=NL("rows","Trans. Sales Entry Status","Transaction No.","Store No.",$C33,"Date",CS$5,"Status"," ")</t>
  </si>
  <si>
    <t>=NL("rows","Transaction Status","POS Terminal No.","Store No.",$C33,"Date",CW$5,"Status"," ")</t>
  </si>
  <si>
    <t>=NL("rows","Transaction Status","Transaction No.","Store No.",$C33,"Date",CW$5,"Status"," ")</t>
  </si>
  <si>
    <t>=NL("rows","Trans. Sales Entry Status","POS Terminal No.","Store No.",$C33,"Date",CW$5,"Status"," ")</t>
  </si>
  <si>
    <t>=NL("rows","Trans. Sales Entry Status","Transaction No.","Store No.",$C33,"Date",CW$5,"Status"," ")</t>
  </si>
  <si>
    <t>=NL("rows","Transaction Status","POS Terminal No.","Store No.",$C33,"Date",DA$5,"Status"," ")</t>
  </si>
  <si>
    <t>=NL("rows","Transaction Status","Transaction No.","Store No.",$C33,"Date",DA$5,"Status"," ")</t>
  </si>
  <si>
    <t>=NL("rows","Trans. Sales Entry Status","POS Terminal No.","Store No.",$C33,"Date",DA$5,"Status"," ")</t>
  </si>
  <si>
    <t>=NL("rows","Trans. Sales Entry Status","Transaction No.","Store No.",$C33,"Date",DA$5,"Status"," ")</t>
  </si>
  <si>
    <t>=NL("rows","Transaction Status","POS Terminal No.","Store No.",$C33,"Date",DE$5,"Status"," ")</t>
  </si>
  <si>
    <t>=NL("rows","Transaction Status","Transaction No.","Store No.",$C33,"Date",DE$5,"Status"," ")</t>
  </si>
  <si>
    <t>=NL("rows","Trans. Sales Entry Status","POS Terminal No.","Store No.",$C33,"Date",DE$5,"Status"," ")</t>
  </si>
  <si>
    <t>=NL("rows","Trans. Sales Entry Status","Transaction No.","Store No.",$C33,"Date",DE$5,"Status"," ")</t>
  </si>
  <si>
    <t>=IF(SUBTOTAL(9,E35:DI35)=0,"hide","show")</t>
  </si>
  <si>
    <t>=-COUNTIF(BN36:BN37,"&gt;0")</t>
  </si>
  <si>
    <t>=-COUNTIF(BP36:BP37,"&gt;0")</t>
  </si>
  <si>
    <t>=-COUNTIF(BR36:BR37,"&gt;0")</t>
  </si>
  <si>
    <t>=-COUNTIF(BT36:BT37,"&gt;0")</t>
  </si>
  <si>
    <t>=-COUNTIF(BV36:BV37,"&gt;0")</t>
  </si>
  <si>
    <t>=-COUNTIF(BX36:BX37,"&gt;0")</t>
  </si>
  <si>
    <t>=-COUNTIF(BZ36:BZ37,"&gt;0")</t>
  </si>
  <si>
    <t>=-COUNTIF(CB36:CB37,"&gt;0")</t>
  </si>
  <si>
    <t>=-COUNTIF(CD36:CD37,"&gt;0")</t>
  </si>
  <si>
    <t>=-COUNTIF(CF36:CF37,"&gt;0")</t>
  </si>
  <si>
    <t>=-COUNTIF(CH36:CH37,"&gt;0")</t>
  </si>
  <si>
    <t>=-COUNTIF(CJ36:CJ37,"&gt;0")</t>
  </si>
  <si>
    <t>=-COUNTIF(CL36:CL37,"&gt;0")</t>
  </si>
  <si>
    <t>=-COUNTIF(CN36:CN37,"&gt;0")</t>
  </si>
  <si>
    <t>=-COUNTIF(CP36:CP37,"&gt;0")</t>
  </si>
  <si>
    <t>=-COUNTIF(CR36:CR37,"&gt;0")</t>
  </si>
  <si>
    <t>=-COUNTIF(CT36:CT37,"&gt;0")</t>
  </si>
  <si>
    <t>=-COUNTIF(CV36:CV37,"&gt;0")</t>
  </si>
  <si>
    <t>=-COUNTIF(CX36:CX37,"&gt;0")</t>
  </si>
  <si>
    <t>=-COUNTIF(CZ36:CZ37,"&gt;0")</t>
  </si>
  <si>
    <t>=-COUNTIF(DB36:DB37,"&gt;0")</t>
  </si>
  <si>
    <t>=-COUNTIF(DD36:DD37,"&gt;0")</t>
  </si>
  <si>
    <t>=-COUNTIF(DF36:DF37,"&gt;0")</t>
  </si>
  <si>
    <t>=-COUNTIF(DH36:DH37,"&gt;0")</t>
  </si>
  <si>
    <t>=IF(COUNT(E36:DI36)=0,"hide","show")</t>
  </si>
  <si>
    <t>=NL("rows","Transaction Status","POS Terminal No.","Store No.",$C36,"Date",BM$5,"Status"," ")</t>
  </si>
  <si>
    <t>=NL("rows","Transaction Status","Transaction No.","Store No.",$C36,"Date",BM$5,"Status"," ")</t>
  </si>
  <si>
    <t>=NL("rows","Trans. Sales Entry Status","POS Terminal No.","Store No.",$C36,"Date",BM$5,"Status"," ")</t>
  </si>
  <si>
    <t>=NL("rows","Trans. Sales Entry Status","Transaction No.","Store No.",$C36,"Date",BM$5,"Status"," ")</t>
  </si>
  <si>
    <t>=NL("rows","Transaction Status","POS Terminal No.","Store No.",$C36,"Date",BQ$5,"Status"," ")</t>
  </si>
  <si>
    <t>=NL("rows","Transaction Status","Transaction No.","Store No.",$C36,"Date",BQ$5,"Status"," ")</t>
  </si>
  <si>
    <t>=NL("rows","Trans. Sales Entry Status","POS Terminal No.","Store No.",$C36,"Date",BQ$5,"Status"," ")</t>
  </si>
  <si>
    <t>=NL("rows","Trans. Sales Entry Status","Transaction No.","Store No.",$C36,"Date",BQ$5,"Status"," ")</t>
  </si>
  <si>
    <t>=NL("rows","Transaction Status","POS Terminal No.","Store No.",$C36,"Date",BU$5,"Status"," ")</t>
  </si>
  <si>
    <t>=NL("rows","Transaction Status","Transaction No.","Store No.",$C36,"Date",BU$5,"Status"," ")</t>
  </si>
  <si>
    <t>=NL("rows","Trans. Sales Entry Status","POS Terminal No.","Store No.",$C36,"Date",BU$5,"Status"," ")</t>
  </si>
  <si>
    <t>=NL("rows","Trans. Sales Entry Status","Transaction No.","Store No.",$C36,"Date",BU$5,"Status"," ")</t>
  </si>
  <si>
    <t>=NL("rows","Transaction Status","POS Terminal No.","Store No.",$C36,"Date",BY$5,"Status"," ")</t>
  </si>
  <si>
    <t>=NL("rows","Transaction Status","Transaction No.","Store No.",$C36,"Date",BY$5,"Status"," ")</t>
  </si>
  <si>
    <t>=NL("rows","Trans. Sales Entry Status","POS Terminal No.","Store No.",$C36,"Date",BY$5,"Status"," ")</t>
  </si>
  <si>
    <t>=NL("rows","Trans. Sales Entry Status","Transaction No.","Store No.",$C36,"Date",BY$5,"Status"," ")</t>
  </si>
  <si>
    <t>=NL("rows","Transaction Status","POS Terminal No.","Store No.",$C36,"Date",CC$5,"Status"," ")</t>
  </si>
  <si>
    <t>=NL("rows","Transaction Status","Transaction No.","Store No.",$C36,"Date",CC$5,"Status"," ")</t>
  </si>
  <si>
    <t>=NL("rows","Trans. Sales Entry Status","POS Terminal No.","Store No.",$C36,"Date",CC$5,"Status"," ")</t>
  </si>
  <si>
    <t>=NL("rows","Trans. Sales Entry Status","Transaction No.","Store No.",$C36,"Date",CC$5,"Status"," ")</t>
  </si>
  <si>
    <t>=NL("rows","Transaction Status","POS Terminal No.","Store No.",$C36,"Date",CG$5,"Status"," ")</t>
  </si>
  <si>
    <t>=NL("rows","Transaction Status","Transaction No.","Store No.",$C36,"Date",CG$5,"Status"," ")</t>
  </si>
  <si>
    <t>=NL("rows","Trans. Sales Entry Status","POS Terminal No.","Store No.",$C36,"Date",CG$5,"Status"," ")</t>
  </si>
  <si>
    <t>=NL("rows","Trans. Sales Entry Status","Transaction No.","Store No.",$C36,"Date",CG$5,"Status"," ")</t>
  </si>
  <si>
    <t>=NL("rows","Transaction Status","POS Terminal No.","Store No.",$C36,"Date",CK$5,"Status"," ")</t>
  </si>
  <si>
    <t>=NL("rows","Transaction Status","Transaction No.","Store No.",$C36,"Date",CK$5,"Status"," ")</t>
  </si>
  <si>
    <t>=NL("rows","Trans. Sales Entry Status","POS Terminal No.","Store No.",$C36,"Date",CK$5,"Status"," ")</t>
  </si>
  <si>
    <t>=NL("rows","Trans. Sales Entry Status","Transaction No.","Store No.",$C36,"Date",CK$5,"Status"," ")</t>
  </si>
  <si>
    <t>=NL("rows","Transaction Status","POS Terminal No.","Store No.",$C36,"Date",CO$5,"Status"," ")</t>
  </si>
  <si>
    <t>=NL("rows","Transaction Status","Transaction No.","Store No.",$C36,"Date",CO$5,"Status"," ")</t>
  </si>
  <si>
    <t>=NL("rows","Trans. Sales Entry Status","POS Terminal No.","Store No.",$C36,"Date",CO$5,"Status"," ")</t>
  </si>
  <si>
    <t>=NL("rows","Trans. Sales Entry Status","Transaction No.","Store No.",$C36,"Date",CO$5,"Status"," ")</t>
  </si>
  <si>
    <t>=NL("rows","Transaction Status","POS Terminal No.","Store No.",$C36,"Date",CS$5,"Status"," ")</t>
  </si>
  <si>
    <t>=NL("rows","Transaction Status","Transaction No.","Store No.",$C36,"Date",CS$5,"Status"," ")</t>
  </si>
  <si>
    <t>=NL("rows","Trans. Sales Entry Status","POS Terminal No.","Store No.",$C36,"Date",CS$5,"Status"," ")</t>
  </si>
  <si>
    <t>=NL("rows","Trans. Sales Entry Status","Transaction No.","Store No.",$C36,"Date",CS$5,"Status"," ")</t>
  </si>
  <si>
    <t>=NL("rows","Transaction Status","POS Terminal No.","Store No.",$C36,"Date",CW$5,"Status"," ")</t>
  </si>
  <si>
    <t>=NL("rows","Transaction Status","Transaction No.","Store No.",$C36,"Date",CW$5,"Status"," ")</t>
  </si>
  <si>
    <t>=NL("rows","Trans. Sales Entry Status","POS Terminal No.","Store No.",$C36,"Date",CW$5,"Status"," ")</t>
  </si>
  <si>
    <t>=NL("rows","Trans. Sales Entry Status","Transaction No.","Store No.",$C36,"Date",CW$5,"Status"," ")</t>
  </si>
  <si>
    <t>=NL("rows","Transaction Status","POS Terminal No.","Store No.",$C36,"Date",DA$5,"Status"," ")</t>
  </si>
  <si>
    <t>=NL("rows","Transaction Status","Transaction No.","Store No.",$C36,"Date",DA$5,"Status"," ")</t>
  </si>
  <si>
    <t>=NL("rows","Trans. Sales Entry Status","POS Terminal No.","Store No.",$C36,"Date",DA$5,"Status"," ")</t>
  </si>
  <si>
    <t>=NL("rows","Trans. Sales Entry Status","Transaction No.","Store No.",$C36,"Date",DA$5,"Status"," ")</t>
  </si>
  <si>
    <t>=NL("rows","Transaction Status","POS Terminal No.","Store No.",$C36,"Date",DE$5,"Status"," ")</t>
  </si>
  <si>
    <t>=NL("rows","Transaction Status","Transaction No.","Store No.",$C36,"Date",DE$5,"Status"," ")</t>
  </si>
  <si>
    <t>=NL("rows","Trans. Sales Entry Status","POS Terminal No.","Store No.",$C36,"Date",DE$5,"Status"," ")</t>
  </si>
  <si>
    <t>=NL("rows","Trans. Sales Entry Status","Transaction No.","Store No.",$C36,"Date",DE$5,"Status"," ")</t>
  </si>
  <si>
    <t>=IF(SUBTOTAL(9,E38:DI38)=0,"hide","show")</t>
  </si>
  <si>
    <t>=-COUNTIF(BN39:BN40,"&gt;0")</t>
  </si>
  <si>
    <t>=-COUNTIF(BP39:BP40,"&gt;0")</t>
  </si>
  <si>
    <t>=-COUNTIF(BR39:BR40,"&gt;0")</t>
  </si>
  <si>
    <t>=-COUNTIF(BT39:BT40,"&gt;0")</t>
  </si>
  <si>
    <t>=-COUNTIF(BV39:BV40,"&gt;0")</t>
  </si>
  <si>
    <t>=-COUNTIF(BX39:BX40,"&gt;0")</t>
  </si>
  <si>
    <t>=-COUNTIF(BZ39:BZ40,"&gt;0")</t>
  </si>
  <si>
    <t>=-COUNTIF(CB39:CB40,"&gt;0")</t>
  </si>
  <si>
    <t>=-COUNTIF(CD39:CD40,"&gt;0")</t>
  </si>
  <si>
    <t>=-COUNTIF(CF39:CF40,"&gt;0")</t>
  </si>
  <si>
    <t>=-COUNTIF(CH39:CH40,"&gt;0")</t>
  </si>
  <si>
    <t>=-COUNTIF(CJ39:CJ40,"&gt;0")</t>
  </si>
  <si>
    <t>=-COUNTIF(CL39:CL40,"&gt;0")</t>
  </si>
  <si>
    <t>=-COUNTIF(CN39:CN40,"&gt;0")</t>
  </si>
  <si>
    <t>=-COUNTIF(CP39:CP40,"&gt;0")</t>
  </si>
  <si>
    <t>=-COUNTIF(CR39:CR40,"&gt;0")</t>
  </si>
  <si>
    <t>=-COUNTIF(CT39:CT40,"&gt;0")</t>
  </si>
  <si>
    <t>=-COUNTIF(CV39:CV40,"&gt;0")</t>
  </si>
  <si>
    <t>=-COUNTIF(CX39:CX40,"&gt;0")</t>
  </si>
  <si>
    <t>=-COUNTIF(CZ39:CZ40,"&gt;0")</t>
  </si>
  <si>
    <t>=-COUNTIF(DB39:DB40,"&gt;0")</t>
  </si>
  <si>
    <t>=-COUNTIF(DD39:DD40,"&gt;0")</t>
  </si>
  <si>
    <t>=-COUNTIF(DF39:DF40,"&gt;0")</t>
  </si>
  <si>
    <t>=-COUNTIF(DH39:DH40,"&gt;0")</t>
  </si>
  <si>
    <t>=IF(COUNT(E39:DI39)=0,"hide","show")</t>
  </si>
  <si>
    <t>=NL("rows","Transaction Status","POS Terminal No.","Store No.",$C39,"Date",BM$5,"Status"," ")</t>
  </si>
  <si>
    <t>=NL("rows","Transaction Status","Transaction No.","Store No.",$C39,"Date",BM$5,"Status"," ")</t>
  </si>
  <si>
    <t>=NL("rows","Trans. Sales Entry Status","POS Terminal No.","Store No.",$C39,"Date",BM$5,"Status"," ")</t>
  </si>
  <si>
    <t>=NL("rows","Trans. Sales Entry Status","Transaction No.","Store No.",$C39,"Date",BM$5,"Status"," ")</t>
  </si>
  <si>
    <t>=NL("rows","Transaction Status","POS Terminal No.","Store No.",$C39,"Date",BQ$5,"Status"," ")</t>
  </si>
  <si>
    <t>=NL("rows","Transaction Status","Transaction No.","Store No.",$C39,"Date",BQ$5,"Status"," ")</t>
  </si>
  <si>
    <t>=NL("rows","Trans. Sales Entry Status","POS Terminal No.","Store No.",$C39,"Date",BQ$5,"Status"," ")</t>
  </si>
  <si>
    <t>=NL("rows","Trans. Sales Entry Status","Transaction No.","Store No.",$C39,"Date",BQ$5,"Status"," ")</t>
  </si>
  <si>
    <t>=NL("rows","Transaction Status","POS Terminal No.","Store No.",$C39,"Date",BU$5,"Status"," ")</t>
  </si>
  <si>
    <t>=NL("rows","Transaction Status","Transaction No.","Store No.",$C39,"Date",BU$5,"Status"," ")</t>
  </si>
  <si>
    <t>=NL("rows","Trans. Sales Entry Status","POS Terminal No.","Store No.",$C39,"Date",BU$5,"Status"," ")</t>
  </si>
  <si>
    <t>=NL("rows","Trans. Sales Entry Status","Transaction No.","Store No.",$C39,"Date",BU$5,"Status"," ")</t>
  </si>
  <si>
    <t>=NL("rows","Transaction Status","POS Terminal No.","Store No.",$C39,"Date",BY$5,"Status"," ")</t>
  </si>
  <si>
    <t>=NL("rows","Transaction Status","Transaction No.","Store No.",$C39,"Date",BY$5,"Status"," ")</t>
  </si>
  <si>
    <t>=NL("rows","Trans. Sales Entry Status","POS Terminal No.","Store No.",$C39,"Date",BY$5,"Status"," ")</t>
  </si>
  <si>
    <t>=NL("rows","Trans. Sales Entry Status","Transaction No.","Store No.",$C39,"Date",BY$5,"Status"," ")</t>
  </si>
  <si>
    <t>=NL("rows","Transaction Status","POS Terminal No.","Store No.",$C39,"Date",CC$5,"Status"," ")</t>
  </si>
  <si>
    <t>=NL("rows","Transaction Status","Transaction No.","Store No.",$C39,"Date",CC$5,"Status"," ")</t>
  </si>
  <si>
    <t>=NL("rows","Trans. Sales Entry Status","POS Terminal No.","Store No.",$C39,"Date",CC$5,"Status"," ")</t>
  </si>
  <si>
    <t>=NL("rows","Trans. Sales Entry Status","Transaction No.","Store No.",$C39,"Date",CC$5,"Status"," ")</t>
  </si>
  <si>
    <t>=NL("rows","Transaction Status","POS Terminal No.","Store No.",$C39,"Date",CG$5,"Status"," ")</t>
  </si>
  <si>
    <t>=NL("rows","Transaction Status","Transaction No.","Store No.",$C39,"Date",CG$5,"Status"," ")</t>
  </si>
  <si>
    <t>=NL("rows","Trans. Sales Entry Status","POS Terminal No.","Store No.",$C39,"Date",CG$5,"Status"," ")</t>
  </si>
  <si>
    <t>=NL("rows","Trans. Sales Entry Status","Transaction No.","Store No.",$C39,"Date",CG$5,"Status"," ")</t>
  </si>
  <si>
    <t>=NL("rows","Transaction Status","POS Terminal No.","Store No.",$C39,"Date",CK$5,"Status"," ")</t>
  </si>
  <si>
    <t>=NL("rows","Transaction Status","Transaction No.","Store No.",$C39,"Date",CK$5,"Status"," ")</t>
  </si>
  <si>
    <t>=NL("rows","Trans. Sales Entry Status","POS Terminal No.","Store No.",$C39,"Date",CK$5,"Status"," ")</t>
  </si>
  <si>
    <t>=NL("rows","Trans. Sales Entry Status","Transaction No.","Store No.",$C39,"Date",CK$5,"Status"," ")</t>
  </si>
  <si>
    <t>=NL("rows","Transaction Status","POS Terminal No.","Store No.",$C39,"Date",CO$5,"Status"," ")</t>
  </si>
  <si>
    <t>=NL("rows","Transaction Status","Transaction No.","Store No.",$C39,"Date",CO$5,"Status"," ")</t>
  </si>
  <si>
    <t>=NL("rows","Trans. Sales Entry Status","POS Terminal No.","Store No.",$C39,"Date",CO$5,"Status"," ")</t>
  </si>
  <si>
    <t>=NL("rows","Trans. Sales Entry Status","Transaction No.","Store No.",$C39,"Date",CO$5,"Status"," ")</t>
  </si>
  <si>
    <t>=NL("rows","Transaction Status","POS Terminal No.","Store No.",$C39,"Date",CS$5,"Status"," ")</t>
  </si>
  <si>
    <t>=NL("rows","Transaction Status","Transaction No.","Store No.",$C39,"Date",CS$5,"Status"," ")</t>
  </si>
  <si>
    <t>=NL("rows","Trans. Sales Entry Status","POS Terminal No.","Store No.",$C39,"Date",CS$5,"Status"," ")</t>
  </si>
  <si>
    <t>=NL("rows","Trans. Sales Entry Status","Transaction No.","Store No.",$C39,"Date",CS$5,"Status"," ")</t>
  </si>
  <si>
    <t>=NL("rows","Transaction Status","POS Terminal No.","Store No.",$C39,"Date",CW$5,"Status"," ")</t>
  </si>
  <si>
    <t>=NL("rows","Transaction Status","Transaction No.","Store No.",$C39,"Date",CW$5,"Status"," ")</t>
  </si>
  <si>
    <t>=NL("rows","Trans. Sales Entry Status","POS Terminal No.","Store No.",$C39,"Date",CW$5,"Status"," ")</t>
  </si>
  <si>
    <t>=NL("rows","Trans. Sales Entry Status","Transaction No.","Store No.",$C39,"Date",CW$5,"Status"," ")</t>
  </si>
  <si>
    <t>=NL("rows","Transaction Status","POS Terminal No.","Store No.",$C39,"Date",DA$5,"Status"," ")</t>
  </si>
  <si>
    <t>=NL("rows","Transaction Status","Transaction No.","Store No.",$C39,"Date",DA$5,"Status"," ")</t>
  </si>
  <si>
    <t>=NL("rows","Trans. Sales Entry Status","POS Terminal No.","Store No.",$C39,"Date",DA$5,"Status"," ")</t>
  </si>
  <si>
    <t>=NL("rows","Trans. Sales Entry Status","Transaction No.","Store No.",$C39,"Date",DA$5,"Status"," ")</t>
  </si>
  <si>
    <t>=NL("rows","Transaction Status","POS Terminal No.","Store No.",$C39,"Date",DE$5,"Status"," ")</t>
  </si>
  <si>
    <t>=NL("rows","Transaction Status","Transaction No.","Store No.",$C39,"Date",DE$5,"Status"," ")</t>
  </si>
  <si>
    <t>=NL("rows","Trans. Sales Entry Status","POS Terminal No.","Store No.",$C39,"Date",DE$5,"Status"," ")</t>
  </si>
  <si>
    <t>=NL("rows","Trans. Sales Entry Status","Transaction No.","Store No.",$C39,"Date",DE$5,"Status"," ")</t>
  </si>
  <si>
    <t>=IF(SUBTOTAL(9,E41:DI41)=0,"hide","show")</t>
  </si>
  <si>
    <t>=-COUNTIF(BN42:BN43,"&gt;0")</t>
  </si>
  <si>
    <t>=-COUNTIF(BP42:BP43,"&gt;0")</t>
  </si>
  <si>
    <t>=-COUNTIF(BR42:BR43,"&gt;0")</t>
  </si>
  <si>
    <t>=-COUNTIF(BT42:BT43,"&gt;0")</t>
  </si>
  <si>
    <t>=-COUNTIF(BV42:BV43,"&gt;0")</t>
  </si>
  <si>
    <t>=-COUNTIF(BX42:BX43,"&gt;0")</t>
  </si>
  <si>
    <t>=-COUNTIF(BZ42:BZ43,"&gt;0")</t>
  </si>
  <si>
    <t>=-COUNTIF(CB42:CB43,"&gt;0")</t>
  </si>
  <si>
    <t>=-COUNTIF(CD42:CD43,"&gt;0")</t>
  </si>
  <si>
    <t>=-COUNTIF(CF42:CF43,"&gt;0")</t>
  </si>
  <si>
    <t>=-COUNTIF(CH42:CH43,"&gt;0")</t>
  </si>
  <si>
    <t>=-COUNTIF(CJ42:CJ43,"&gt;0")</t>
  </si>
  <si>
    <t>=-COUNTIF(CL42:CL43,"&gt;0")</t>
  </si>
  <si>
    <t>=-COUNTIF(CN42:CN43,"&gt;0")</t>
  </si>
  <si>
    <t>=-COUNTIF(CP42:CP43,"&gt;0")</t>
  </si>
  <si>
    <t>=-COUNTIF(CR42:CR43,"&gt;0")</t>
  </si>
  <si>
    <t>=-COUNTIF(CT42:CT43,"&gt;0")</t>
  </si>
  <si>
    <t>=-COUNTIF(CV42:CV43,"&gt;0")</t>
  </si>
  <si>
    <t>=-COUNTIF(CX42:CX43,"&gt;0")</t>
  </si>
  <si>
    <t>=-COUNTIF(CZ42:CZ43,"&gt;0")</t>
  </si>
  <si>
    <t>=-COUNTIF(DB42:DB43,"&gt;0")</t>
  </si>
  <si>
    <t>=-COUNTIF(DD42:DD43,"&gt;0")</t>
  </si>
  <si>
    <t>=-COUNTIF(DF42:DF43,"&gt;0")</t>
  </si>
  <si>
    <t>=-COUNTIF(DH42:DH43,"&gt;0")</t>
  </si>
  <si>
    <t>=IF(COUNT(E42:DI42)=0,"hide","show")</t>
  </si>
  <si>
    <t>=NL("rows","Transaction Status","POS Terminal No.","Store No.",$C42,"Date",BM$5,"Status"," ")</t>
  </si>
  <si>
    <t>=NL("rows","Transaction Status","Transaction No.","Store No.",$C42,"Date",BM$5,"Status"," ")</t>
  </si>
  <si>
    <t>=NL("rows","Trans. Sales Entry Status","POS Terminal No.","Store No.",$C42,"Date",BM$5,"Status"," ")</t>
  </si>
  <si>
    <t>=NL("rows","Trans. Sales Entry Status","Transaction No.","Store No.",$C42,"Date",BM$5,"Status"," ")</t>
  </si>
  <si>
    <t>=NL("rows","Transaction Status","POS Terminal No.","Store No.",$C42,"Date",BQ$5,"Status"," ")</t>
  </si>
  <si>
    <t>=NL("rows","Transaction Status","Transaction No.","Store No.",$C42,"Date",BQ$5,"Status"," ")</t>
  </si>
  <si>
    <t>=NL("rows","Trans. Sales Entry Status","POS Terminal No.","Store No.",$C42,"Date",BQ$5,"Status"," ")</t>
  </si>
  <si>
    <t>=NL("rows","Trans. Sales Entry Status","Transaction No.","Store No.",$C42,"Date",BQ$5,"Status"," ")</t>
  </si>
  <si>
    <t>=NL("rows","Transaction Status","POS Terminal No.","Store No.",$C42,"Date",BU$5,"Status"," ")</t>
  </si>
  <si>
    <t>=NL("rows","Transaction Status","Transaction No.","Store No.",$C42,"Date",BU$5,"Status"," ")</t>
  </si>
  <si>
    <t>=NL("rows","Trans. Sales Entry Status","POS Terminal No.","Store No.",$C42,"Date",BU$5,"Status"," ")</t>
  </si>
  <si>
    <t>=NL("rows","Trans. Sales Entry Status","Transaction No.","Store No.",$C42,"Date",BU$5,"Status"," ")</t>
  </si>
  <si>
    <t>=NL("rows","Transaction Status","POS Terminal No.","Store No.",$C42,"Date",BY$5,"Status"," ")</t>
  </si>
  <si>
    <t>=NL("rows","Transaction Status","Transaction No.","Store No.",$C42,"Date",BY$5,"Status"," ")</t>
  </si>
  <si>
    <t>=NL("rows","Trans. Sales Entry Status","POS Terminal No.","Store No.",$C42,"Date",BY$5,"Status"," ")</t>
  </si>
  <si>
    <t>=NL("rows","Trans. Sales Entry Status","Transaction No.","Store No.",$C42,"Date",BY$5,"Status"," ")</t>
  </si>
  <si>
    <t>=NL("rows","Transaction Status","POS Terminal No.","Store No.",$C42,"Date",CC$5,"Status"," ")</t>
  </si>
  <si>
    <t>=NL("rows","Transaction Status","Transaction No.","Store No.",$C42,"Date",CC$5,"Status"," ")</t>
  </si>
  <si>
    <t>=NL("rows","Trans. Sales Entry Status","POS Terminal No.","Store No.",$C42,"Date",CC$5,"Status"," ")</t>
  </si>
  <si>
    <t>=NL("rows","Trans. Sales Entry Status","Transaction No.","Store No.",$C42,"Date",CC$5,"Status"," ")</t>
  </si>
  <si>
    <t>=NL("rows","Transaction Status","POS Terminal No.","Store No.",$C42,"Date",CG$5,"Status"," ")</t>
  </si>
  <si>
    <t>=NL("rows","Transaction Status","Transaction No.","Store No.",$C42,"Date",CG$5,"Status"," ")</t>
  </si>
  <si>
    <t>=NL("rows","Trans. Sales Entry Status","POS Terminal No.","Store No.",$C42,"Date",CG$5,"Status"," ")</t>
  </si>
  <si>
    <t>=NL("rows","Trans. Sales Entry Status","Transaction No.","Store No.",$C42,"Date",CG$5,"Status"," ")</t>
  </si>
  <si>
    <t>=NL("rows","Transaction Status","POS Terminal No.","Store No.",$C42,"Date",CK$5,"Status"," ")</t>
  </si>
  <si>
    <t>=NL("rows","Transaction Status","Transaction No.","Store No.",$C42,"Date",CK$5,"Status"," ")</t>
  </si>
  <si>
    <t>=NL("rows","Trans. Sales Entry Status","POS Terminal No.","Store No.",$C42,"Date",CK$5,"Status"," ")</t>
  </si>
  <si>
    <t>=NL("rows","Trans. Sales Entry Status","Transaction No.","Store No.",$C42,"Date",CK$5,"Status"," ")</t>
  </si>
  <si>
    <t>=NL("rows","Transaction Status","POS Terminal No.","Store No.",$C42,"Date",CO$5,"Status"," ")</t>
  </si>
  <si>
    <t>=NL("rows","Transaction Status","Transaction No.","Store No.",$C42,"Date",CO$5,"Status"," ")</t>
  </si>
  <si>
    <t>=NL("rows","Trans. Sales Entry Status","POS Terminal No.","Store No.",$C42,"Date",CO$5,"Status"," ")</t>
  </si>
  <si>
    <t>=NL("rows","Trans. Sales Entry Status","Transaction No.","Store No.",$C42,"Date",CO$5,"Status"," ")</t>
  </si>
  <si>
    <t>=NL("rows","Transaction Status","POS Terminal No.","Store No.",$C42,"Date",CS$5,"Status"," ")</t>
  </si>
  <si>
    <t>=NL("rows","Transaction Status","Transaction No.","Store No.",$C42,"Date",CS$5,"Status"," ")</t>
  </si>
  <si>
    <t>=NL("rows","Trans. Sales Entry Status","POS Terminal No.","Store No.",$C42,"Date",CS$5,"Status"," ")</t>
  </si>
  <si>
    <t>=NL("rows","Trans. Sales Entry Status","Transaction No.","Store No.",$C42,"Date",CS$5,"Status"," ")</t>
  </si>
  <si>
    <t>=NL("rows","Transaction Status","POS Terminal No.","Store No.",$C42,"Date",CW$5,"Status"," ")</t>
  </si>
  <si>
    <t>=NL("rows","Transaction Status","Transaction No.","Store No.",$C42,"Date",CW$5,"Status"," ")</t>
  </si>
  <si>
    <t>=NL("rows","Trans. Sales Entry Status","POS Terminal No.","Store No.",$C42,"Date",CW$5,"Status"," ")</t>
  </si>
  <si>
    <t>=NL("rows","Trans. Sales Entry Status","Transaction No.","Store No.",$C42,"Date",CW$5,"Status"," ")</t>
  </si>
  <si>
    <t>=NL("rows","Transaction Status","POS Terminal No.","Store No.",$C42,"Date",DA$5,"Status"," ")</t>
  </si>
  <si>
    <t>=NL("rows","Transaction Status","Transaction No.","Store No.",$C42,"Date",DA$5,"Status"," ")</t>
  </si>
  <si>
    <t>=NL("rows","Trans. Sales Entry Status","POS Terminal No.","Store No.",$C42,"Date",DA$5,"Status"," ")</t>
  </si>
  <si>
    <t>=NL("rows","Trans. Sales Entry Status","Transaction No.","Store No.",$C42,"Date",DA$5,"Status"," ")</t>
  </si>
  <si>
    <t>=NL("rows","Transaction Status","POS Terminal No.","Store No.",$C42,"Date",DE$5,"Status"," ")</t>
  </si>
  <si>
    <t>=NL("rows","Transaction Status","Transaction No.","Store No.",$C42,"Date",DE$5,"Status"," ")</t>
  </si>
  <si>
    <t>=NL("rows","Trans. Sales Entry Status","POS Terminal No.","Store No.",$C42,"Date",DE$5,"Status"," ")</t>
  </si>
  <si>
    <t>=NL("rows","Trans. Sales Entry Status","Transaction No.","Store No.",$C42,"Date",DE$5,"Status"," ")</t>
  </si>
  <si>
    <t>=IF(SUBTOTAL(9,E44:DI44)=0,"hide","show")</t>
  </si>
  <si>
    <t>=-COUNTIF(BN45:BN46,"&gt;0")</t>
  </si>
  <si>
    <t>=-COUNTIF(BP45:BP46,"&gt;0")</t>
  </si>
  <si>
    <t>=-COUNTIF(BR45:BR46,"&gt;0")</t>
  </si>
  <si>
    <t>=-COUNTIF(BT45:BT46,"&gt;0")</t>
  </si>
  <si>
    <t>=-COUNTIF(BV45:BV46,"&gt;0")</t>
  </si>
  <si>
    <t>=-COUNTIF(BX45:BX46,"&gt;0")</t>
  </si>
  <si>
    <t>=-COUNTIF(BZ45:BZ46,"&gt;0")</t>
  </si>
  <si>
    <t>=-COUNTIF(CB45:CB46,"&gt;0")</t>
  </si>
  <si>
    <t>=-COUNTIF(CD45:CD46,"&gt;0")</t>
  </si>
  <si>
    <t>=-COUNTIF(CF45:CF46,"&gt;0")</t>
  </si>
  <si>
    <t>=-COUNTIF(CH45:CH46,"&gt;0")</t>
  </si>
  <si>
    <t>=-COUNTIF(CJ45:CJ46,"&gt;0")</t>
  </si>
  <si>
    <t>=-COUNTIF(CL45:CL46,"&gt;0")</t>
  </si>
  <si>
    <t>=-COUNTIF(CN45:CN46,"&gt;0")</t>
  </si>
  <si>
    <t>=-COUNTIF(CP45:CP46,"&gt;0")</t>
  </si>
  <si>
    <t>=-COUNTIF(CR45:CR46,"&gt;0")</t>
  </si>
  <si>
    <t>=-COUNTIF(CT45:CT46,"&gt;0")</t>
  </si>
  <si>
    <t>=-COUNTIF(CV45:CV46,"&gt;0")</t>
  </si>
  <si>
    <t>=-COUNTIF(CX45:CX46,"&gt;0")</t>
  </si>
  <si>
    <t>=-COUNTIF(CZ45:CZ46,"&gt;0")</t>
  </si>
  <si>
    <t>=-COUNTIF(DB45:DB46,"&gt;0")</t>
  </si>
  <si>
    <t>=-COUNTIF(DD45:DD46,"&gt;0")</t>
  </si>
  <si>
    <t>=-COUNTIF(DF45:DF46,"&gt;0")</t>
  </si>
  <si>
    <t>=-COUNTIF(DH45:DH46,"&gt;0")</t>
  </si>
  <si>
    <t>=IF(COUNT(E45:DI45)=0,"hide","show")</t>
  </si>
  <si>
    <t>=NL("rows","Transaction Status","POS Terminal No.","Store No.",$C45,"Date",BM$5,"Status"," ")</t>
  </si>
  <si>
    <t>=NL("rows","Transaction Status","Transaction No.","Store No.",$C45,"Date",BM$5,"Status"," ")</t>
  </si>
  <si>
    <t>=NL("rows","Trans. Sales Entry Status","POS Terminal No.","Store No.",$C45,"Date",BM$5,"Status"," ")</t>
  </si>
  <si>
    <t>=NL("rows","Trans. Sales Entry Status","Transaction No.","Store No.",$C45,"Date",BM$5,"Status"," ")</t>
  </si>
  <si>
    <t>=NL("rows","Transaction Status","POS Terminal No.","Store No.",$C45,"Date",BQ$5,"Status"," ")</t>
  </si>
  <si>
    <t>=NL("rows","Transaction Status","Transaction No.","Store No.",$C45,"Date",BQ$5,"Status"," ")</t>
  </si>
  <si>
    <t>=NL("rows","Trans. Sales Entry Status","POS Terminal No.","Store No.",$C45,"Date",BQ$5,"Status"," ")</t>
  </si>
  <si>
    <t>=NL("rows","Trans. Sales Entry Status","Transaction No.","Store No.",$C45,"Date",BQ$5,"Status"," ")</t>
  </si>
  <si>
    <t>=NL("rows","Transaction Status","POS Terminal No.","Store No.",$C45,"Date",BU$5,"Status"," ")</t>
  </si>
  <si>
    <t>=NL("rows","Transaction Status","Transaction No.","Store No.",$C45,"Date",BU$5,"Status"," ")</t>
  </si>
  <si>
    <t>=NL("rows","Trans. Sales Entry Status","POS Terminal No.","Store No.",$C45,"Date",BU$5,"Status"," ")</t>
  </si>
  <si>
    <t>=NL("rows","Trans. Sales Entry Status","Transaction No.","Store No.",$C45,"Date",BU$5,"Status"," ")</t>
  </si>
  <si>
    <t>=NL("rows","Transaction Status","POS Terminal No.","Store No.",$C45,"Date",BY$5,"Status"," ")</t>
  </si>
  <si>
    <t>=NL("rows","Transaction Status","Transaction No.","Store No.",$C45,"Date",BY$5,"Status"," ")</t>
  </si>
  <si>
    <t>=NL("rows","Trans. Sales Entry Status","POS Terminal No.","Store No.",$C45,"Date",BY$5,"Status"," ")</t>
  </si>
  <si>
    <t>=NL("rows","Trans. Sales Entry Status","Transaction No.","Store No.",$C45,"Date",BY$5,"Status"," ")</t>
  </si>
  <si>
    <t>=NL("rows","Transaction Status","POS Terminal No.","Store No.",$C45,"Date",CC$5,"Status"," ")</t>
  </si>
  <si>
    <t>=NL("rows","Transaction Status","Transaction No.","Store No.",$C45,"Date",CC$5,"Status"," ")</t>
  </si>
  <si>
    <t>=NL("rows","Trans. Sales Entry Status","POS Terminal No.","Store No.",$C45,"Date",CC$5,"Status"," ")</t>
  </si>
  <si>
    <t>=NL("rows","Trans. Sales Entry Status","Transaction No.","Store No.",$C45,"Date",CC$5,"Status"," ")</t>
  </si>
  <si>
    <t>=NL("rows","Transaction Status","POS Terminal No.","Store No.",$C45,"Date",CG$5,"Status"," ")</t>
  </si>
  <si>
    <t>=NL("rows","Transaction Status","Transaction No.","Store No.",$C45,"Date",CG$5,"Status"," ")</t>
  </si>
  <si>
    <t>=NL("rows","Trans. Sales Entry Status","POS Terminal No.","Store No.",$C45,"Date",CG$5,"Status"," ")</t>
  </si>
  <si>
    <t>=NL("rows","Trans. Sales Entry Status","Transaction No.","Store No.",$C45,"Date",CG$5,"Status"," ")</t>
  </si>
  <si>
    <t>=NL("rows","Transaction Status","POS Terminal No.","Store No.",$C45,"Date",CK$5,"Status"," ")</t>
  </si>
  <si>
    <t>=NL("rows","Transaction Status","Transaction No.","Store No.",$C45,"Date",CK$5,"Status"," ")</t>
  </si>
  <si>
    <t>=NL("rows","Trans. Sales Entry Status","POS Terminal No.","Store No.",$C45,"Date",CK$5,"Status"," ")</t>
  </si>
  <si>
    <t>=NL("rows","Trans. Sales Entry Status","Transaction No.","Store No.",$C45,"Date",CK$5,"Status"," ")</t>
  </si>
  <si>
    <t>=NL("rows","Transaction Status","POS Terminal No.","Store No.",$C45,"Date",CO$5,"Status"," ")</t>
  </si>
  <si>
    <t>=NL("rows","Transaction Status","Transaction No.","Store No.",$C45,"Date",CO$5,"Status"," ")</t>
  </si>
  <si>
    <t>=NL("rows","Trans. Sales Entry Status","POS Terminal No.","Store No.",$C45,"Date",CO$5,"Status"," ")</t>
  </si>
  <si>
    <t>=NL("rows","Trans. Sales Entry Status","Transaction No.","Store No.",$C45,"Date",CO$5,"Status"," ")</t>
  </si>
  <si>
    <t>=NL("rows","Transaction Status","POS Terminal No.","Store No.",$C45,"Date",CS$5,"Status"," ")</t>
  </si>
  <si>
    <t>=NL("rows","Transaction Status","Transaction No.","Store No.",$C45,"Date",CS$5,"Status"," ")</t>
  </si>
  <si>
    <t>=NL("rows","Trans. Sales Entry Status","POS Terminal No.","Store No.",$C45,"Date",CS$5,"Status"," ")</t>
  </si>
  <si>
    <t>=NL("rows","Trans. Sales Entry Status","Transaction No.","Store No.",$C45,"Date",CS$5,"Status"," ")</t>
  </si>
  <si>
    <t>=NL("rows","Transaction Status","POS Terminal No.","Store No.",$C45,"Date",CW$5,"Status"," ")</t>
  </si>
  <si>
    <t>=NL("rows","Transaction Status","Transaction No.","Store No.",$C45,"Date",CW$5,"Status"," ")</t>
  </si>
  <si>
    <t>=NL("rows","Trans. Sales Entry Status","POS Terminal No.","Store No.",$C45,"Date",CW$5,"Status"," ")</t>
  </si>
  <si>
    <t>=NL("rows","Trans. Sales Entry Status","Transaction No.","Store No.",$C45,"Date",CW$5,"Status"," ")</t>
  </si>
  <si>
    <t>=NL("rows","Transaction Status","POS Terminal No.","Store No.",$C45,"Date",DA$5,"Status"," ")</t>
  </si>
  <si>
    <t>=NL("rows","Transaction Status","Transaction No.","Store No.",$C45,"Date",DA$5,"Status"," ")</t>
  </si>
  <si>
    <t>=NL("rows","Trans. Sales Entry Status","POS Terminal No.","Store No.",$C45,"Date",DA$5,"Status"," ")</t>
  </si>
  <si>
    <t>=NL("rows","Trans. Sales Entry Status","Transaction No.","Store No.",$C45,"Date",DA$5,"Status"," ")</t>
  </si>
  <si>
    <t>=NL("rows","Transaction Status","POS Terminal No.","Store No.",$C45,"Date",DE$5,"Status"," ")</t>
  </si>
  <si>
    <t>=NL("rows","Transaction Status","Transaction No.","Store No.",$C45,"Date",DE$5,"Status"," ")</t>
  </si>
  <si>
    <t>=NL("rows","Trans. Sales Entry Status","POS Terminal No.","Store No.",$C45,"Date",DE$5,"Status"," ")</t>
  </si>
  <si>
    <t>=NL("rows","Trans. Sales Entry Status","Transaction No.","Store No.",$C45,"Date",DE$5,"Status"," ")</t>
  </si>
  <si>
    <t>=IF(SUBTOTAL(9,E47:DI47)=0,"hide","show")</t>
  </si>
  <si>
    <t>=-COUNTIF(BN48:BN49,"&gt;0")</t>
  </si>
  <si>
    <t>=-COUNTIF(BP48:BP49,"&gt;0")</t>
  </si>
  <si>
    <t>=-COUNTIF(BR48:BR49,"&gt;0")</t>
  </si>
  <si>
    <t>=-COUNTIF(BT48:BT49,"&gt;0")</t>
  </si>
  <si>
    <t>=-COUNTIF(BV48:BV49,"&gt;0")</t>
  </si>
  <si>
    <t>=-COUNTIF(BX48:BX49,"&gt;0")</t>
  </si>
  <si>
    <t>=-COUNTIF(BZ48:BZ49,"&gt;0")</t>
  </si>
  <si>
    <t>=-COUNTIF(CB48:CB49,"&gt;0")</t>
  </si>
  <si>
    <t>=-COUNTIF(CD48:CD49,"&gt;0")</t>
  </si>
  <si>
    <t>=-COUNTIF(CF48:CF49,"&gt;0")</t>
  </si>
  <si>
    <t>=-COUNTIF(CH48:CH49,"&gt;0")</t>
  </si>
  <si>
    <t>=-COUNTIF(CJ48:CJ49,"&gt;0")</t>
  </si>
  <si>
    <t>=-COUNTIF(CL48:CL49,"&gt;0")</t>
  </si>
  <si>
    <t>=-COUNTIF(CN48:CN49,"&gt;0")</t>
  </si>
  <si>
    <t>=-COUNTIF(CP48:CP49,"&gt;0")</t>
  </si>
  <si>
    <t>=-COUNTIF(CR48:CR49,"&gt;0")</t>
  </si>
  <si>
    <t>=-COUNTIF(CT48:CT49,"&gt;0")</t>
  </si>
  <si>
    <t>=-COUNTIF(CV48:CV49,"&gt;0")</t>
  </si>
  <si>
    <t>=-COUNTIF(CX48:CX49,"&gt;0")</t>
  </si>
  <si>
    <t>=-COUNTIF(CZ48:CZ49,"&gt;0")</t>
  </si>
  <si>
    <t>=-COUNTIF(DB48:DB49,"&gt;0")</t>
  </si>
  <si>
    <t>=-COUNTIF(DD48:DD49,"&gt;0")</t>
  </si>
  <si>
    <t>=-COUNTIF(DF48:DF49,"&gt;0")</t>
  </si>
  <si>
    <t>=-COUNTIF(DH48:DH49,"&gt;0")</t>
  </si>
  <si>
    <t>=IF(COUNT(E48:DI48)=0,"hide","show")</t>
  </si>
  <si>
    <t>=NL("rows","Transaction Status","POS Terminal No.","Store No.",$C48,"Date",BM$5,"Status"," ")</t>
  </si>
  <si>
    <t>=NL("rows","Transaction Status","Transaction No.","Store No.",$C48,"Date",BM$5,"Status"," ")</t>
  </si>
  <si>
    <t>=NL("rows","Trans. Sales Entry Status","POS Terminal No.","Store No.",$C48,"Date",BM$5,"Status"," ")</t>
  </si>
  <si>
    <t>=NL("rows","Trans. Sales Entry Status","Transaction No.","Store No.",$C48,"Date",BM$5,"Status"," ")</t>
  </si>
  <si>
    <t>=NL("rows","Transaction Status","POS Terminal No.","Store No.",$C48,"Date",BQ$5,"Status"," ")</t>
  </si>
  <si>
    <t>=NL("rows","Transaction Status","Transaction No.","Store No.",$C48,"Date",BQ$5,"Status"," ")</t>
  </si>
  <si>
    <t>=NL("rows","Trans. Sales Entry Status","POS Terminal No.","Store No.",$C48,"Date",BQ$5,"Status"," ")</t>
  </si>
  <si>
    <t>=NL("rows","Trans. Sales Entry Status","Transaction No.","Store No.",$C48,"Date",BQ$5,"Status"," ")</t>
  </si>
  <si>
    <t>=NL("rows","Transaction Status","POS Terminal No.","Store No.",$C48,"Date",BU$5,"Status"," ")</t>
  </si>
  <si>
    <t>=NL("rows","Transaction Status","Transaction No.","Store No.",$C48,"Date",BU$5,"Status"," ")</t>
  </si>
  <si>
    <t>=NL("rows","Trans. Sales Entry Status","POS Terminal No.","Store No.",$C48,"Date",BU$5,"Status"," ")</t>
  </si>
  <si>
    <t>=NL("rows","Trans. Sales Entry Status","Transaction No.","Store No.",$C48,"Date",BU$5,"Status"," ")</t>
  </si>
  <si>
    <t>=NL("rows","Transaction Status","POS Terminal No.","Store No.",$C48,"Date",BY$5,"Status"," ")</t>
  </si>
  <si>
    <t>=NL("rows","Transaction Status","Transaction No.","Store No.",$C48,"Date",BY$5,"Status"," ")</t>
  </si>
  <si>
    <t>=NL("rows","Trans. Sales Entry Status","POS Terminal No.","Store No.",$C48,"Date",BY$5,"Status"," ")</t>
  </si>
  <si>
    <t>=NL("rows","Trans. Sales Entry Status","Transaction No.","Store No.",$C48,"Date",BY$5,"Status"," ")</t>
  </si>
  <si>
    <t>=NL("rows","Transaction Status","POS Terminal No.","Store No.",$C48,"Date",CC$5,"Status"," ")</t>
  </si>
  <si>
    <t>=NL("rows","Transaction Status","Transaction No.","Store No.",$C48,"Date",CC$5,"Status"," ")</t>
  </si>
  <si>
    <t>=NL("rows","Trans. Sales Entry Status","POS Terminal No.","Store No.",$C48,"Date",CC$5,"Status"," ")</t>
  </si>
  <si>
    <t>=NL("rows","Trans. Sales Entry Status","Transaction No.","Store No.",$C48,"Date",CC$5,"Status"," ")</t>
  </si>
  <si>
    <t>=NL("rows","Transaction Status","POS Terminal No.","Store No.",$C48,"Date",CG$5,"Status"," ")</t>
  </si>
  <si>
    <t>=NL("rows","Transaction Status","Transaction No.","Store No.",$C48,"Date",CG$5,"Status"," ")</t>
  </si>
  <si>
    <t>=NL("rows","Trans. Sales Entry Status","POS Terminal No.","Store No.",$C48,"Date",CG$5,"Status"," ")</t>
  </si>
  <si>
    <t>=NL("rows","Trans. Sales Entry Status","Transaction No.","Store No.",$C48,"Date",CG$5,"Status"," ")</t>
  </si>
  <si>
    <t>=NL("rows","Transaction Status","POS Terminal No.","Store No.",$C48,"Date",CK$5,"Status"," ")</t>
  </si>
  <si>
    <t>=NL("rows","Transaction Status","Transaction No.","Store No.",$C48,"Date",CK$5,"Status"," ")</t>
  </si>
  <si>
    <t>=NL("rows","Trans. Sales Entry Status","POS Terminal No.","Store No.",$C48,"Date",CK$5,"Status"," ")</t>
  </si>
  <si>
    <t>=NL("rows","Trans. Sales Entry Status","Transaction No.","Store No.",$C48,"Date",CK$5,"Status"," ")</t>
  </si>
  <si>
    <t>=NL("rows","Transaction Status","POS Terminal No.","Store No.",$C48,"Date",CO$5,"Status"," ")</t>
  </si>
  <si>
    <t>=NL("rows","Transaction Status","Transaction No.","Store No.",$C48,"Date",CO$5,"Status"," ")</t>
  </si>
  <si>
    <t>=NL("rows","Trans. Sales Entry Status","POS Terminal No.","Store No.",$C48,"Date",CO$5,"Status"," ")</t>
  </si>
  <si>
    <t>=NL("rows","Trans. Sales Entry Status","Transaction No.","Store No.",$C48,"Date",CO$5,"Status"," ")</t>
  </si>
  <si>
    <t>=NL("rows","Transaction Status","POS Terminal No.","Store No.",$C48,"Date",CS$5,"Status"," ")</t>
  </si>
  <si>
    <t>=NL("rows","Transaction Status","Transaction No.","Store No.",$C48,"Date",CS$5,"Status"," ")</t>
  </si>
  <si>
    <t>=NL("rows","Trans. Sales Entry Status","POS Terminal No.","Store No.",$C48,"Date",CS$5,"Status"," ")</t>
  </si>
  <si>
    <t>=NL("rows","Trans. Sales Entry Status","Transaction No.","Store No.",$C48,"Date",CS$5,"Status"," ")</t>
  </si>
  <si>
    <t>=NL("rows","Transaction Status","POS Terminal No.","Store No.",$C48,"Date",CW$5,"Status"," ")</t>
  </si>
  <si>
    <t>=NL("rows","Transaction Status","Transaction No.","Store No.",$C48,"Date",CW$5,"Status"," ")</t>
  </si>
  <si>
    <t>=NL("rows","Trans. Sales Entry Status","POS Terminal No.","Store No.",$C48,"Date",CW$5,"Status"," ")</t>
  </si>
  <si>
    <t>=NL("rows","Trans. Sales Entry Status","Transaction No.","Store No.",$C48,"Date",CW$5,"Status"," ")</t>
  </si>
  <si>
    <t>=NL("rows","Transaction Status","POS Terminal No.","Store No.",$C48,"Date",DA$5,"Status"," ")</t>
  </si>
  <si>
    <t>=NL("rows","Transaction Status","Transaction No.","Store No.",$C48,"Date",DA$5,"Status"," ")</t>
  </si>
  <si>
    <t>=NL("rows","Trans. Sales Entry Status","POS Terminal No.","Store No.",$C48,"Date",DA$5,"Status"," ")</t>
  </si>
  <si>
    <t>=NL("rows","Trans. Sales Entry Status","Transaction No.","Store No.",$C48,"Date",DA$5,"Status"," ")</t>
  </si>
  <si>
    <t>=NL("rows","Transaction Status","POS Terminal No.","Store No.",$C48,"Date",DE$5,"Status"," ")</t>
  </si>
  <si>
    <t>=NL("rows","Transaction Status","Transaction No.","Store No.",$C48,"Date",DE$5,"Status"," ")</t>
  </si>
  <si>
    <t>=NL("rows","Trans. Sales Entry Status","POS Terminal No.","Store No.",$C48,"Date",DE$5,"Status"," ")</t>
  </si>
  <si>
    <t>=NL("rows","Trans. Sales Entry Status","Transaction No.","Store No.",$C48,"Date",DE$5,"Status"," ")</t>
  </si>
  <si>
    <t>=IF(SUBTOTAL(9,E50:DI50)=0,"hide","show")</t>
  </si>
  <si>
    <t>=-COUNTIF(BN51:BN52,"&gt;0")</t>
  </si>
  <si>
    <t>=-COUNTIF(BP51:BP52,"&gt;0")</t>
  </si>
  <si>
    <t>=-COUNTIF(BR51:BR52,"&gt;0")</t>
  </si>
  <si>
    <t>=-COUNTIF(BT51:BT52,"&gt;0")</t>
  </si>
  <si>
    <t>=-COUNTIF(BV51:BV52,"&gt;0")</t>
  </si>
  <si>
    <t>=-COUNTIF(BX51:BX52,"&gt;0")</t>
  </si>
  <si>
    <t>=-COUNTIF(BZ51:BZ52,"&gt;0")</t>
  </si>
  <si>
    <t>=-COUNTIF(CB51:CB52,"&gt;0")</t>
  </si>
  <si>
    <t>=-COUNTIF(CD51:CD52,"&gt;0")</t>
  </si>
  <si>
    <t>=-COUNTIF(CF51:CF52,"&gt;0")</t>
  </si>
  <si>
    <t>=-COUNTIF(CH51:CH52,"&gt;0")</t>
  </si>
  <si>
    <t>=-COUNTIF(CJ51:CJ52,"&gt;0")</t>
  </si>
  <si>
    <t>=-COUNTIF(CL51:CL52,"&gt;0")</t>
  </si>
  <si>
    <t>=-COUNTIF(CN51:CN52,"&gt;0")</t>
  </si>
  <si>
    <t>=-COUNTIF(CP51:CP52,"&gt;0")</t>
  </si>
  <si>
    <t>=-COUNTIF(CR51:CR52,"&gt;0")</t>
  </si>
  <si>
    <t>=-COUNTIF(CT51:CT52,"&gt;0")</t>
  </si>
  <si>
    <t>=-COUNTIF(CV51:CV52,"&gt;0")</t>
  </si>
  <si>
    <t>=-COUNTIF(CX51:CX52,"&gt;0")</t>
  </si>
  <si>
    <t>=-COUNTIF(CZ51:CZ52,"&gt;0")</t>
  </si>
  <si>
    <t>=-COUNTIF(DB51:DB52,"&gt;0")</t>
  </si>
  <si>
    <t>=-COUNTIF(DD51:DD52,"&gt;0")</t>
  </si>
  <si>
    <t>=-COUNTIF(DF51:DF52,"&gt;0")</t>
  </si>
  <si>
    <t>=-COUNTIF(DH51:DH52,"&gt;0")</t>
  </si>
  <si>
    <t>=IF(COUNT(E51:DI51)=0,"hide","show")</t>
  </si>
  <si>
    <t>=NL("rows","Transaction Status","POS Terminal No.","Store No.",$C51,"Date",BM$5,"Status"," ")</t>
  </si>
  <si>
    <t>=NL("rows","Transaction Status","Transaction No.","Store No.",$C51,"Date",BM$5,"Status"," ")</t>
  </si>
  <si>
    <t>=NL("rows","Trans. Sales Entry Status","POS Terminal No.","Store No.",$C51,"Date",BM$5,"Status"," ")</t>
  </si>
  <si>
    <t>=NL("rows","Trans. Sales Entry Status","Transaction No.","Store No.",$C51,"Date",BM$5,"Status"," ")</t>
  </si>
  <si>
    <t>=NL("rows","Transaction Status","POS Terminal No.","Store No.",$C51,"Date",BQ$5,"Status"," ")</t>
  </si>
  <si>
    <t>=NL("rows","Transaction Status","Transaction No.","Store No.",$C51,"Date",BQ$5,"Status"," ")</t>
  </si>
  <si>
    <t>=NL("rows","Trans. Sales Entry Status","POS Terminal No.","Store No.",$C51,"Date",BQ$5,"Status"," ")</t>
  </si>
  <si>
    <t>=NL("rows","Trans. Sales Entry Status","Transaction No.","Store No.",$C51,"Date",BQ$5,"Status"," ")</t>
  </si>
  <si>
    <t>=NL("rows","Transaction Status","POS Terminal No.","Store No.",$C51,"Date",BU$5,"Status"," ")</t>
  </si>
  <si>
    <t>=NL("rows","Transaction Status","Transaction No.","Store No.",$C51,"Date",BU$5,"Status"," ")</t>
  </si>
  <si>
    <t>=NL("rows","Trans. Sales Entry Status","POS Terminal No.","Store No.",$C51,"Date",BU$5,"Status"," ")</t>
  </si>
  <si>
    <t>=NL("rows","Trans. Sales Entry Status","Transaction No.","Store No.",$C51,"Date",BU$5,"Status"," ")</t>
  </si>
  <si>
    <t>=NL("rows","Transaction Status","POS Terminal No.","Store No.",$C51,"Date",BY$5,"Status"," ")</t>
  </si>
  <si>
    <t>=NL("rows","Transaction Status","Transaction No.","Store No.",$C51,"Date",BY$5,"Status"," ")</t>
  </si>
  <si>
    <t>=NL("rows","Trans. Sales Entry Status","POS Terminal No.","Store No.",$C51,"Date",BY$5,"Status"," ")</t>
  </si>
  <si>
    <t>=NL("rows","Trans. Sales Entry Status","Transaction No.","Store No.",$C51,"Date",BY$5,"Status"," ")</t>
  </si>
  <si>
    <t>=NL("rows","Transaction Status","POS Terminal No.","Store No.",$C51,"Date",CC$5,"Status"," ")</t>
  </si>
  <si>
    <t>=NL("rows","Transaction Status","Transaction No.","Store No.",$C51,"Date",CC$5,"Status"," ")</t>
  </si>
  <si>
    <t>=NL("rows","Trans. Sales Entry Status","POS Terminal No.","Store No.",$C51,"Date",CC$5,"Status"," ")</t>
  </si>
  <si>
    <t>=NL("rows","Trans. Sales Entry Status","Transaction No.","Store No.",$C51,"Date",CC$5,"Status"," ")</t>
  </si>
  <si>
    <t>=NL("rows","Transaction Status","POS Terminal No.","Store No.",$C51,"Date",CG$5,"Status"," ")</t>
  </si>
  <si>
    <t>=NL("rows","Transaction Status","Transaction No.","Store No.",$C51,"Date",CG$5,"Status"," ")</t>
  </si>
  <si>
    <t>=NL("rows","Trans. Sales Entry Status","POS Terminal No.","Store No.",$C51,"Date",CG$5,"Status"," ")</t>
  </si>
  <si>
    <t>=NL("rows","Trans. Sales Entry Status","Transaction No.","Store No.",$C51,"Date",CG$5,"Status"," ")</t>
  </si>
  <si>
    <t>=NL("rows","Transaction Status","POS Terminal No.","Store No.",$C51,"Date",CK$5,"Status"," ")</t>
  </si>
  <si>
    <t>=NL("rows","Transaction Status","Transaction No.","Store No.",$C51,"Date",CK$5,"Status"," ")</t>
  </si>
  <si>
    <t>=NL("rows","Trans. Sales Entry Status","POS Terminal No.","Store No.",$C51,"Date",CK$5,"Status"," ")</t>
  </si>
  <si>
    <t>=NL("rows","Trans. Sales Entry Status","Transaction No.","Store No.",$C51,"Date",CK$5,"Status"," ")</t>
  </si>
  <si>
    <t>=NL("rows","Transaction Status","POS Terminal No.","Store No.",$C51,"Date",CO$5,"Status"," ")</t>
  </si>
  <si>
    <t>=NL("rows","Transaction Status","Transaction No.","Store No.",$C51,"Date",CO$5,"Status"," ")</t>
  </si>
  <si>
    <t>=NL("rows","Trans. Sales Entry Status","POS Terminal No.","Store No.",$C51,"Date",CO$5,"Status"," ")</t>
  </si>
  <si>
    <t>=NL("rows","Trans. Sales Entry Status","Transaction No.","Store No.",$C51,"Date",CO$5,"Status"," ")</t>
  </si>
  <si>
    <t>=NL("rows","Transaction Status","POS Terminal No.","Store No.",$C51,"Date",CS$5,"Status"," ")</t>
  </si>
  <si>
    <t>=NL("rows","Transaction Status","Transaction No.","Store No.",$C51,"Date",CS$5,"Status"," ")</t>
  </si>
  <si>
    <t>=NL("rows","Trans. Sales Entry Status","POS Terminal No.","Store No.",$C51,"Date",CS$5,"Status"," ")</t>
  </si>
  <si>
    <t>=NL("rows","Trans. Sales Entry Status","Transaction No.","Store No.",$C51,"Date",CS$5,"Status"," ")</t>
  </si>
  <si>
    <t>=NL("rows","Transaction Status","POS Terminal No.","Store No.",$C51,"Date",CW$5,"Status"," ")</t>
  </si>
  <si>
    <t>=NL("rows","Transaction Status","Transaction No.","Store No.",$C51,"Date",CW$5,"Status"," ")</t>
  </si>
  <si>
    <t>=NL("rows","Trans. Sales Entry Status","POS Terminal No.","Store No.",$C51,"Date",CW$5,"Status"," ")</t>
  </si>
  <si>
    <t>=NL("rows","Trans. Sales Entry Status","Transaction No.","Store No.",$C51,"Date",CW$5,"Status"," ")</t>
  </si>
  <si>
    <t>=NL("rows","Transaction Status","POS Terminal No.","Store No.",$C51,"Date",DA$5,"Status"," ")</t>
  </si>
  <si>
    <t>=NL("rows","Transaction Status","Transaction No.","Store No.",$C51,"Date",DA$5,"Status"," ")</t>
  </si>
  <si>
    <t>=NL("rows","Trans. Sales Entry Status","POS Terminal No.","Store No.",$C51,"Date",DA$5,"Status"," ")</t>
  </si>
  <si>
    <t>=NL("rows","Trans. Sales Entry Status","Transaction No.","Store No.",$C51,"Date",DA$5,"Status"," ")</t>
  </si>
  <si>
    <t>=NL("rows","Transaction Status","POS Terminal No.","Store No.",$C51,"Date",DE$5,"Status"," ")</t>
  </si>
  <si>
    <t>=NL("rows","Transaction Status","Transaction No.","Store No.",$C51,"Date",DE$5,"Status"," ")</t>
  </si>
  <si>
    <t>=NL("rows","Trans. Sales Entry Status","POS Terminal No.","Store No.",$C51,"Date",DE$5,"Status"," ")</t>
  </si>
  <si>
    <t>=NL("rows","Trans. Sales Entry Status","Transaction No.","Store No.",$C51,"Date",DE$5,"Status"," ")</t>
  </si>
  <si>
    <t>=IF(SUBTOTAL(9,E53:DI53)=0,"hide","show")</t>
  </si>
  <si>
    <t>=-COUNTIF(BN54:BN55,"&gt;0")</t>
  </si>
  <si>
    <t>=-COUNTIF(BP54:BP55,"&gt;0")</t>
  </si>
  <si>
    <t>=-COUNTIF(BR54:BR55,"&gt;0")</t>
  </si>
  <si>
    <t>=-COUNTIF(BT54:BT55,"&gt;0")</t>
  </si>
  <si>
    <t>=-COUNTIF(BV54:BV55,"&gt;0")</t>
  </si>
  <si>
    <t>=-COUNTIF(BX54:BX55,"&gt;0")</t>
  </si>
  <si>
    <t>=-COUNTIF(BZ54:BZ55,"&gt;0")</t>
  </si>
  <si>
    <t>=-COUNTIF(CB54:CB55,"&gt;0")</t>
  </si>
  <si>
    <t>=-COUNTIF(CD54:CD55,"&gt;0")</t>
  </si>
  <si>
    <t>=-COUNTIF(CF54:CF55,"&gt;0")</t>
  </si>
  <si>
    <t>=-COUNTIF(CH54:CH55,"&gt;0")</t>
  </si>
  <si>
    <t>=-COUNTIF(CJ54:CJ55,"&gt;0")</t>
  </si>
  <si>
    <t>=-COUNTIF(CL54:CL55,"&gt;0")</t>
  </si>
  <si>
    <t>=-COUNTIF(CN54:CN55,"&gt;0")</t>
  </si>
  <si>
    <t>=-COUNTIF(CP54:CP55,"&gt;0")</t>
  </si>
  <si>
    <t>=-COUNTIF(CR54:CR55,"&gt;0")</t>
  </si>
  <si>
    <t>=-COUNTIF(CT54:CT55,"&gt;0")</t>
  </si>
  <si>
    <t>=-COUNTIF(CV54:CV55,"&gt;0")</t>
  </si>
  <si>
    <t>=-COUNTIF(CX54:CX55,"&gt;0")</t>
  </si>
  <si>
    <t>=-COUNTIF(CZ54:CZ55,"&gt;0")</t>
  </si>
  <si>
    <t>=-COUNTIF(DB54:DB55,"&gt;0")</t>
  </si>
  <si>
    <t>=-COUNTIF(DD54:DD55,"&gt;0")</t>
  </si>
  <si>
    <t>=-COUNTIF(DF54:DF55,"&gt;0")</t>
  </si>
  <si>
    <t>=-COUNTIF(DH54:DH55,"&gt;0")</t>
  </si>
  <si>
    <t>=IF(COUNT(E54:DI54)=0,"hide","show")</t>
  </si>
  <si>
    <t>=NL("rows","Transaction Status","POS Terminal No.","Store No.",$C54,"Date",BM$5,"Status"," ")</t>
  </si>
  <si>
    <t>=NL("rows","Transaction Status","Transaction No.","Store No.",$C54,"Date",BM$5,"Status"," ")</t>
  </si>
  <si>
    <t>=NL("rows","Trans. Sales Entry Status","POS Terminal No.","Store No.",$C54,"Date",BM$5,"Status"," ")</t>
  </si>
  <si>
    <t>=NL("rows","Trans. Sales Entry Status","Transaction No.","Store No.",$C54,"Date",BM$5,"Status"," ")</t>
  </si>
  <si>
    <t>=NL("rows","Transaction Status","POS Terminal No.","Store No.",$C54,"Date",BQ$5,"Status"," ")</t>
  </si>
  <si>
    <t>=NL("rows","Transaction Status","Transaction No.","Store No.",$C54,"Date",BQ$5,"Status"," ")</t>
  </si>
  <si>
    <t>=NL("rows","Trans. Sales Entry Status","POS Terminal No.","Store No.",$C54,"Date",BQ$5,"Status"," ")</t>
  </si>
  <si>
    <t>=NL("rows","Trans. Sales Entry Status","Transaction No.","Store No.",$C54,"Date",BQ$5,"Status"," ")</t>
  </si>
  <si>
    <t>=NL("rows","Transaction Status","POS Terminal No.","Store No.",$C54,"Date",BU$5,"Status"," ")</t>
  </si>
  <si>
    <t>=NL("rows","Transaction Status","Transaction No.","Store No.",$C54,"Date",BU$5,"Status"," ")</t>
  </si>
  <si>
    <t>=NL("rows","Trans. Sales Entry Status","POS Terminal No.","Store No.",$C54,"Date",BU$5,"Status"," ")</t>
  </si>
  <si>
    <t>=NL("rows","Trans. Sales Entry Status","Transaction No.","Store No.",$C54,"Date",BU$5,"Status"," ")</t>
  </si>
  <si>
    <t>=NL("rows","Transaction Status","POS Terminal No.","Store No.",$C54,"Date",BY$5,"Status"," ")</t>
  </si>
  <si>
    <t>=NL("rows","Transaction Status","Transaction No.","Store No.",$C54,"Date",BY$5,"Status"," ")</t>
  </si>
  <si>
    <t>=NL("rows","Trans. Sales Entry Status","POS Terminal No.","Store No.",$C54,"Date",BY$5,"Status"," ")</t>
  </si>
  <si>
    <t>=NL("rows","Trans. Sales Entry Status","Transaction No.","Store No.",$C54,"Date",BY$5,"Status"," ")</t>
  </si>
  <si>
    <t>=NL("rows","Transaction Status","POS Terminal No.","Store No.",$C54,"Date",CC$5,"Status"," ")</t>
  </si>
  <si>
    <t>=NL("rows","Transaction Status","Transaction No.","Store No.",$C54,"Date",CC$5,"Status"," ")</t>
  </si>
  <si>
    <t>=NL("rows","Trans. Sales Entry Status","POS Terminal No.","Store No.",$C54,"Date",CC$5,"Status"," ")</t>
  </si>
  <si>
    <t>=NL("rows","Trans. Sales Entry Status","Transaction No.","Store No.",$C54,"Date",CC$5,"Status"," ")</t>
  </si>
  <si>
    <t>=NL("rows","Transaction Status","POS Terminal No.","Store No.",$C54,"Date",CG$5,"Status"," ")</t>
  </si>
  <si>
    <t>=NL("rows","Transaction Status","Transaction No.","Store No.",$C54,"Date",CG$5,"Status"," ")</t>
  </si>
  <si>
    <t>=NL("rows","Trans. Sales Entry Status","POS Terminal No.","Store No.",$C54,"Date",CG$5,"Status"," ")</t>
  </si>
  <si>
    <t>=NL("rows","Trans. Sales Entry Status","Transaction No.","Store No.",$C54,"Date",CG$5,"Status"," ")</t>
  </si>
  <si>
    <t>=NL("rows","Transaction Status","POS Terminal No.","Store No.",$C54,"Date",CK$5,"Status"," ")</t>
  </si>
  <si>
    <t>=NL("rows","Transaction Status","Transaction No.","Store No.",$C54,"Date",CK$5,"Status"," ")</t>
  </si>
  <si>
    <t>=NL("rows","Trans. Sales Entry Status","POS Terminal No.","Store No.",$C54,"Date",CK$5,"Status"," ")</t>
  </si>
  <si>
    <t>=NL("rows","Trans. Sales Entry Status","Transaction No.","Store No.",$C54,"Date",CK$5,"Status"," ")</t>
  </si>
  <si>
    <t>=NL("rows","Transaction Status","POS Terminal No.","Store No.",$C54,"Date",CO$5,"Status"," ")</t>
  </si>
  <si>
    <t>=NL("rows","Transaction Status","Transaction No.","Store No.",$C54,"Date",CO$5,"Status"," ")</t>
  </si>
  <si>
    <t>=NL("rows","Trans. Sales Entry Status","POS Terminal No.","Store No.",$C54,"Date",CO$5,"Status"," ")</t>
  </si>
  <si>
    <t>=NL("rows","Trans. Sales Entry Status","Transaction No.","Store No.",$C54,"Date",CO$5,"Status"," ")</t>
  </si>
  <si>
    <t>=NL("rows","Transaction Status","POS Terminal No.","Store No.",$C54,"Date",CS$5,"Status"," ")</t>
  </si>
  <si>
    <t>=NL("rows","Transaction Status","Transaction No.","Store No.",$C54,"Date",CS$5,"Status"," ")</t>
  </si>
  <si>
    <t>=NL("rows","Trans. Sales Entry Status","POS Terminal No.","Store No.",$C54,"Date",CS$5,"Status"," ")</t>
  </si>
  <si>
    <t>=NL("rows","Trans. Sales Entry Status","Transaction No.","Store No.",$C54,"Date",CS$5,"Status"," ")</t>
  </si>
  <si>
    <t>=NL("rows","Transaction Status","POS Terminal No.","Store No.",$C54,"Date",CW$5,"Status"," ")</t>
  </si>
  <si>
    <t>=NL("rows","Transaction Status","Transaction No.","Store No.",$C54,"Date",CW$5,"Status"," ")</t>
  </si>
  <si>
    <t>=NL("rows","Trans. Sales Entry Status","POS Terminal No.","Store No.",$C54,"Date",CW$5,"Status"," ")</t>
  </si>
  <si>
    <t>=NL("rows","Trans. Sales Entry Status","Transaction No.","Store No.",$C54,"Date",CW$5,"Status"," ")</t>
  </si>
  <si>
    <t>=NL("rows","Transaction Status","POS Terminal No.","Store No.",$C54,"Date",DA$5,"Status"," ")</t>
  </si>
  <si>
    <t>=NL("rows","Transaction Status","Transaction No.","Store No.",$C54,"Date",DA$5,"Status"," ")</t>
  </si>
  <si>
    <t>=NL("rows","Trans. Sales Entry Status","POS Terminal No.","Store No.",$C54,"Date",DA$5,"Status"," ")</t>
  </si>
  <si>
    <t>=NL("rows","Trans. Sales Entry Status","Transaction No.","Store No.",$C54,"Date",DA$5,"Status"," ")</t>
  </si>
  <si>
    <t>=NL("rows","Transaction Status","POS Terminal No.","Store No.",$C54,"Date",DE$5,"Status"," ")</t>
  </si>
  <si>
    <t>=NL("rows","Transaction Status","Transaction No.","Store No.",$C54,"Date",DE$5,"Status"," ")</t>
  </si>
  <si>
    <t>=NL("rows","Trans. Sales Entry Status","POS Terminal No.","Store No.",$C54,"Date",DE$5,"Status"," ")</t>
  </si>
  <si>
    <t>=NL("rows","Trans. Sales Entry Status","Transaction No.","Store No.",$C54,"Date",DE$5,"Status"," ")</t>
  </si>
  <si>
    <t>=IF(SUBTOTAL(9,E56:DI56)=0,"hide","show")</t>
  </si>
  <si>
    <t>=-COUNTIF(F57:F58,"&gt;0")</t>
  </si>
  <si>
    <t>=-COUNTIF(H57:H58,"&gt;0")</t>
  </si>
  <si>
    <t>=-COUNTIF(J57:J58,"&gt;0")</t>
  </si>
  <si>
    <t>=-COUNTIF(L57:L58,"&gt;0")</t>
  </si>
  <si>
    <t>=-COUNTIF(N57:N58,"&gt;0")</t>
  </si>
  <si>
    <t>=-COUNTIF(P57:P58,"&gt;0")</t>
  </si>
  <si>
    <t>=-COUNTIF(R57:R58,"&gt;0")</t>
  </si>
  <si>
    <t>=-COUNTIF(T57:T58,"&gt;0")</t>
  </si>
  <si>
    <t>=-COUNTIF(V57:V58,"&gt;0")</t>
  </si>
  <si>
    <t>=-COUNTIF(X57:X58,"&gt;0")</t>
  </si>
  <si>
    <t>=-COUNTIF(Z57:Z58,"&gt;0")</t>
  </si>
  <si>
    <t>=-COUNTIF(AB57:AB58,"&gt;0")</t>
  </si>
  <si>
    <t>=-COUNTIF(AD57:AD58,"&gt;0")</t>
  </si>
  <si>
    <t>=-COUNTIF(AF57:AF58,"&gt;0")</t>
  </si>
  <si>
    <t>=-COUNTIF(AH57:AH58,"&gt;0")</t>
  </si>
  <si>
    <t>=-COUNTIF(AJ57:AJ58,"&gt;0")</t>
  </si>
  <si>
    <t>=-COUNTIF(AL57:AL58,"&gt;0")</t>
  </si>
  <si>
    <t>=-COUNTIF(AN57:AN58,"&gt;0")</t>
  </si>
  <si>
    <t>=-COUNTIF(AP57:AP58,"&gt;0")</t>
  </si>
  <si>
    <t>=-COUNTIF(AR57:AR58,"&gt;0")</t>
  </si>
  <si>
    <t>=-COUNTIF(AT57:AT58,"&gt;0")</t>
  </si>
  <si>
    <t>=-COUNTIF(AV57:AV58,"&gt;0")</t>
  </si>
  <si>
    <t>=-COUNTIF(AX57:AX58,"&gt;0")</t>
  </si>
  <si>
    <t>=-COUNTIF(AZ57:AZ58,"&gt;0")</t>
  </si>
  <si>
    <t>=-COUNTIF(BB57:BB58,"&gt;0")</t>
  </si>
  <si>
    <t>=-COUNTIF(BD57:BD58,"&gt;0")</t>
  </si>
  <si>
    <t>=-COUNTIF(BF57:BF58,"&gt;0")</t>
  </si>
  <si>
    <t>=-COUNTIF(BH57:BH58,"&gt;0")</t>
  </si>
  <si>
    <t>=-COUNTIF(BJ57:BJ58,"&gt;0")</t>
  </si>
  <si>
    <t>=-COUNTIF(BL57:BL58,"&gt;0")</t>
  </si>
  <si>
    <t>=-COUNTIF(BN57:BN58,"&gt;0")</t>
  </si>
  <si>
    <t>=-COUNTIF(BP57:BP58,"&gt;0")</t>
  </si>
  <si>
    <t>=-COUNTIF(BR57:BR58,"&gt;0")</t>
  </si>
  <si>
    <t>=-COUNTIF(BT57:BT58,"&gt;0")</t>
  </si>
  <si>
    <t>=-COUNTIF(BV57:BV58,"&gt;0")</t>
  </si>
  <si>
    <t>=-COUNTIF(BX57:BX58,"&gt;0")</t>
  </si>
  <si>
    <t>=-COUNTIF(BZ57:BZ58,"&gt;0")</t>
  </si>
  <si>
    <t>=-COUNTIF(CB57:CB58,"&gt;0")</t>
  </si>
  <si>
    <t>=-COUNTIF(CD57:CD58,"&gt;0")</t>
  </si>
  <si>
    <t>=-COUNTIF(CF57:CF58,"&gt;0")</t>
  </si>
  <si>
    <t>=-COUNTIF(CH57:CH58,"&gt;0")</t>
  </si>
  <si>
    <t>=-COUNTIF(CJ57:CJ58,"&gt;0")</t>
  </si>
  <si>
    <t>=-COUNTIF(CL57:CL58,"&gt;0")</t>
  </si>
  <si>
    <t>=-COUNTIF(CN57:CN58,"&gt;0")</t>
  </si>
  <si>
    <t>=-COUNTIF(CP57:CP58,"&gt;0")</t>
  </si>
  <si>
    <t>=-COUNTIF(CR57:CR58,"&gt;0")</t>
  </si>
  <si>
    <t>=-COUNTIF(CT57:CT58,"&gt;0")</t>
  </si>
  <si>
    <t>=-COUNTIF(CV57:CV58,"&gt;0")</t>
  </si>
  <si>
    <t>=-COUNTIF(CX57:CX58,"&gt;0")</t>
  </si>
  <si>
    <t>=-COUNTIF(CZ57:CZ58,"&gt;0")</t>
  </si>
  <si>
    <t>=-COUNTIF(DB57:DB58,"&gt;0")</t>
  </si>
  <si>
    <t>=-COUNTIF(DD57:DD58,"&gt;0")</t>
  </si>
  <si>
    <t>=-COUNTIF(DF57:DF58,"&gt;0")</t>
  </si>
  <si>
    <t>=-COUNTIF(DH57:DH58,"&gt;0")</t>
  </si>
  <si>
    <t>=IF(COUNT(E57:DI57)=0,"hide","show")</t>
  </si>
  <si>
    <t>=NL("rows","Transaction Status","POS Terminal No.","Store No.",$C57,"Date",BM$5,"Status"," ")</t>
  </si>
  <si>
    <t>=NL("rows","Transaction Status","Transaction No.","Store No.",$C57,"Date",BM$5,"Status"," ")</t>
  </si>
  <si>
    <t>=NL("rows","Trans. Sales Entry Status","POS Terminal No.","Store No.",$C57,"Date",BM$5,"Status"," ")</t>
  </si>
  <si>
    <t>=NL("rows","Trans. Sales Entry Status","Transaction No.","Store No.",$C57,"Date",BM$5,"Status"," ")</t>
  </si>
  <si>
    <t>=NL("rows","Transaction Status","POS Terminal No.","Store No.",$C57,"Date",BQ$5,"Status"," ")</t>
  </si>
  <si>
    <t>=NL("rows","Transaction Status","Transaction No.","Store No.",$C57,"Date",BQ$5,"Status"," ")</t>
  </si>
  <si>
    <t>=NL("rows","Trans. Sales Entry Status","POS Terminal No.","Store No.",$C57,"Date",BQ$5,"Status"," ")</t>
  </si>
  <si>
    <t>=NL("rows","Trans. Sales Entry Status","Transaction No.","Store No.",$C57,"Date",BQ$5,"Status"," ")</t>
  </si>
  <si>
    <t>=NL("rows","Transaction Status","POS Terminal No.","Store No.",$C57,"Date",BU$5,"Status"," ")</t>
  </si>
  <si>
    <t>=NL("rows","Transaction Status","Transaction No.","Store No.",$C57,"Date",BU$5,"Status"," ")</t>
  </si>
  <si>
    <t>=NL("rows","Trans. Sales Entry Status","POS Terminal No.","Store No.",$C57,"Date",BU$5,"Status"," ")</t>
  </si>
  <si>
    <t>=NL("rows","Trans. Sales Entry Status","Transaction No.","Store No.",$C57,"Date",BU$5,"Status"," ")</t>
  </si>
  <si>
    <t>=NL("rows","Transaction Status","POS Terminal No.","Store No.",$C57,"Date",BY$5,"Status"," ")</t>
  </si>
  <si>
    <t>=NL("rows","Transaction Status","Transaction No.","Store No.",$C57,"Date",BY$5,"Status"," ")</t>
  </si>
  <si>
    <t>=NL("rows","Trans. Sales Entry Status","POS Terminal No.","Store No.",$C57,"Date",BY$5,"Status"," ")</t>
  </si>
  <si>
    <t>=NL("rows","Trans. Sales Entry Status","Transaction No.","Store No.",$C57,"Date",BY$5,"Status"," ")</t>
  </si>
  <si>
    <t>=NL("rows","Transaction Status","POS Terminal No.","Store No.",$C57,"Date",CC$5,"Status"," ")</t>
  </si>
  <si>
    <t>=NL("rows","Transaction Status","Transaction No.","Store No.",$C57,"Date",CC$5,"Status"," ")</t>
  </si>
  <si>
    <t>=NL("rows","Trans. Sales Entry Status","POS Terminal No.","Store No.",$C57,"Date",CC$5,"Status"," ")</t>
  </si>
  <si>
    <t>=NL("rows","Trans. Sales Entry Status","Transaction No.","Store No.",$C57,"Date",CC$5,"Status"," ")</t>
  </si>
  <si>
    <t>=NL("rows","Transaction Status","POS Terminal No.","Store No.",$C57,"Date",CG$5,"Status"," ")</t>
  </si>
  <si>
    <t>=NL("rows","Transaction Status","Transaction No.","Store No.",$C57,"Date",CG$5,"Status"," ")</t>
  </si>
  <si>
    <t>=NL("rows","Trans. Sales Entry Status","POS Terminal No.","Store No.",$C57,"Date",CG$5,"Status"," ")</t>
  </si>
  <si>
    <t>=NL("rows","Trans. Sales Entry Status","Transaction No.","Store No.",$C57,"Date",CG$5,"Status"," ")</t>
  </si>
  <si>
    <t>=NL("rows","Transaction Status","POS Terminal No.","Store No.",$C57,"Date",CK$5,"Status"," ")</t>
  </si>
  <si>
    <t>=NL("rows","Transaction Status","Transaction No.","Store No.",$C57,"Date",CK$5,"Status"," ")</t>
  </si>
  <si>
    <t>=NL("rows","Trans. Sales Entry Status","POS Terminal No.","Store No.",$C57,"Date",CK$5,"Status"," ")</t>
  </si>
  <si>
    <t>=NL("rows","Trans. Sales Entry Status","Transaction No.","Store No.",$C57,"Date",CK$5,"Status"," ")</t>
  </si>
  <si>
    <t>=NL("rows","Transaction Status","POS Terminal No.","Store No.",$C57,"Date",CO$5,"Status"," ")</t>
  </si>
  <si>
    <t>=NL("rows","Transaction Status","Transaction No.","Store No.",$C57,"Date",CO$5,"Status"," ")</t>
  </si>
  <si>
    <t>=NL("rows","Trans. Sales Entry Status","POS Terminal No.","Store No.",$C57,"Date",CO$5,"Status"," ")</t>
  </si>
  <si>
    <t>=NL("rows","Trans. Sales Entry Status","Transaction No.","Store No.",$C57,"Date",CO$5,"Status"," ")</t>
  </si>
  <si>
    <t>=NL("rows","Transaction Status","POS Terminal No.","Store No.",$C57,"Date",CS$5,"Status"," ")</t>
  </si>
  <si>
    <t>=NL("rows","Transaction Status","Transaction No.","Store No.",$C57,"Date",CS$5,"Status"," ")</t>
  </si>
  <si>
    <t>=NL("rows","Trans. Sales Entry Status","POS Terminal No.","Store No.",$C57,"Date",CS$5,"Status"," ")</t>
  </si>
  <si>
    <t>=NL("rows","Trans. Sales Entry Status","Transaction No.","Store No.",$C57,"Date",CS$5,"Status"," ")</t>
  </si>
  <si>
    <t>=NL("rows","Transaction Status","POS Terminal No.","Store No.",$C57,"Date",CW$5,"Status"," ")</t>
  </si>
  <si>
    <t>=NL("rows","Transaction Status","Transaction No.","Store No.",$C57,"Date",CW$5,"Status"," ")</t>
  </si>
  <si>
    <t>=NL("rows","Trans. Sales Entry Status","POS Terminal No.","Store No.",$C57,"Date",CW$5,"Status"," ")</t>
  </si>
  <si>
    <t>=NL("rows","Trans. Sales Entry Status","Transaction No.","Store No.",$C57,"Date",CW$5,"Status"," ")</t>
  </si>
  <si>
    <t>=NL("rows","Transaction Status","POS Terminal No.","Store No.",$C57,"Date",DA$5,"Status"," ")</t>
  </si>
  <si>
    <t>=NL("rows","Transaction Status","Transaction No.","Store No.",$C57,"Date",DA$5,"Status"," ")</t>
  </si>
  <si>
    <t>=NL("rows","Trans. Sales Entry Status","POS Terminal No.","Store No.",$C57,"Date",DA$5,"Status"," ")</t>
  </si>
  <si>
    <t>=NL("rows","Trans. Sales Entry Status","Transaction No.","Store No.",$C57,"Date",DA$5,"Status"," ")</t>
  </si>
  <si>
    <t>=NL("rows","Transaction Status","POS Terminal No.","Store No.",$C57,"Date",DE$5,"Status"," ")</t>
  </si>
  <si>
    <t>=NL("rows","Transaction Status","Transaction No.","Store No.",$C57,"Date",DE$5,"Status"," ")</t>
  </si>
  <si>
    <t>=NL("rows","Trans. Sales Entry Status","POS Terminal No.","Store No.",$C57,"Date",DE$5,"Status"," ")</t>
  </si>
  <si>
    <t>=NL("rows","Trans. Sales Entry Status","Transaction No.","Store No.",$C57,"Date",DE$5,"Status"," ")</t>
  </si>
  <si>
    <t>=IF(SUBTOTAL(9,E59:DI59)=0,"hide","show")</t>
  </si>
  <si>
    <t>=-COUNTIF(F60:F61,"&gt;0")</t>
  </si>
  <si>
    <t>=-COUNTIF(H60:H61,"&gt;0")</t>
  </si>
  <si>
    <t>=-COUNTIF(J60:J61,"&gt;0")</t>
  </si>
  <si>
    <t>=-COUNTIF(L60:L61,"&gt;0")</t>
  </si>
  <si>
    <t>=-COUNTIF(N60:N61,"&gt;0")</t>
  </si>
  <si>
    <t>=-COUNTIF(P60:P61,"&gt;0")</t>
  </si>
  <si>
    <t>=-COUNTIF(R60:R61,"&gt;0")</t>
  </si>
  <si>
    <t>=-COUNTIF(T60:T61,"&gt;0")</t>
  </si>
  <si>
    <t>=-COUNTIF(V60:V61,"&gt;0")</t>
  </si>
  <si>
    <t>=-COUNTIF(X60:X61,"&gt;0")</t>
  </si>
  <si>
    <t>=-COUNTIF(Z60:Z61,"&gt;0")</t>
  </si>
  <si>
    <t>=-COUNTIF(AB60:AB61,"&gt;0")</t>
  </si>
  <si>
    <t>=-COUNTIF(AD60:AD61,"&gt;0")</t>
  </si>
  <si>
    <t>=-COUNTIF(AF60:AF61,"&gt;0")</t>
  </si>
  <si>
    <t>=-COUNTIF(AH60:AH61,"&gt;0")</t>
  </si>
  <si>
    <t>=-COUNTIF(AJ60:AJ61,"&gt;0")</t>
  </si>
  <si>
    <t>=-COUNTIF(AL60:AL61,"&gt;0")</t>
  </si>
  <si>
    <t>=-COUNTIF(AN60:AN61,"&gt;0")</t>
  </si>
  <si>
    <t>=-COUNTIF(AP60:AP61,"&gt;0")</t>
  </si>
  <si>
    <t>=-COUNTIF(AR60:AR61,"&gt;0")</t>
  </si>
  <si>
    <t>=-COUNTIF(AT60:AT61,"&gt;0")</t>
  </si>
  <si>
    <t>=-COUNTIF(AV60:AV61,"&gt;0")</t>
  </si>
  <si>
    <t>=-COUNTIF(AX60:AX61,"&gt;0")</t>
  </si>
  <si>
    <t>=-COUNTIF(AZ60:AZ61,"&gt;0")</t>
  </si>
  <si>
    <t>=-COUNTIF(BB60:BB61,"&gt;0")</t>
  </si>
  <si>
    <t>=-COUNTIF(BD60:BD61,"&gt;0")</t>
  </si>
  <si>
    <t>=-COUNTIF(BF60:BF61,"&gt;0")</t>
  </si>
  <si>
    <t>=-COUNTIF(BH60:BH61,"&gt;0")</t>
  </si>
  <si>
    <t>=-COUNTIF(BJ60:BJ61,"&gt;0")</t>
  </si>
  <si>
    <t>=-COUNTIF(BL60:BL61,"&gt;0")</t>
  </si>
  <si>
    <t>=-COUNTIF(BN60:BN61,"&gt;0")</t>
  </si>
  <si>
    <t>=-COUNTIF(BP60:BP61,"&gt;0")</t>
  </si>
  <si>
    <t>=-COUNTIF(BR60:BR61,"&gt;0")</t>
  </si>
  <si>
    <t>=-COUNTIF(BT60:BT61,"&gt;0")</t>
  </si>
  <si>
    <t>=-COUNTIF(BV60:BV61,"&gt;0")</t>
  </si>
  <si>
    <t>=-COUNTIF(BX60:BX61,"&gt;0")</t>
  </si>
  <si>
    <t>=-COUNTIF(BZ60:BZ61,"&gt;0")</t>
  </si>
  <si>
    <t>=-COUNTIF(CB60:CB61,"&gt;0")</t>
  </si>
  <si>
    <t>=-COUNTIF(CD60:CD61,"&gt;0")</t>
  </si>
  <si>
    <t>=-COUNTIF(CF60:CF61,"&gt;0")</t>
  </si>
  <si>
    <t>=-COUNTIF(CH60:CH61,"&gt;0")</t>
  </si>
  <si>
    <t>=-COUNTIF(CJ60:CJ61,"&gt;0")</t>
  </si>
  <si>
    <t>=-COUNTIF(CL60:CL61,"&gt;0")</t>
  </si>
  <si>
    <t>=-COUNTIF(CN60:CN61,"&gt;0")</t>
  </si>
  <si>
    <t>=-COUNTIF(CP60:CP61,"&gt;0")</t>
  </si>
  <si>
    <t>=-COUNTIF(CR60:CR61,"&gt;0")</t>
  </si>
  <si>
    <t>=-COUNTIF(CT60:CT61,"&gt;0")</t>
  </si>
  <si>
    <t>=-COUNTIF(CV60:CV61,"&gt;0")</t>
  </si>
  <si>
    <t>=-COUNTIF(CX60:CX61,"&gt;0")</t>
  </si>
  <si>
    <t>=-COUNTIF(CZ60:CZ61,"&gt;0")</t>
  </si>
  <si>
    <t>=-COUNTIF(DB60:DB61,"&gt;0")</t>
  </si>
  <si>
    <t>=-COUNTIF(DD60:DD61,"&gt;0")</t>
  </si>
  <si>
    <t>=-COUNTIF(DF60:DF61,"&gt;0")</t>
  </si>
  <si>
    <t>=-COUNTIF(DH60:DH61,"&gt;0")</t>
  </si>
  <si>
    <t>=IF(COUNT(E60:DI60)=0,"hide","show")</t>
  </si>
  <si>
    <t>=NL("rows","Transaction Status","Transaction No.","Store No.",$C60,"Date",AW$5,"Status"," ")</t>
  </si>
  <si>
    <t>=NL("rows","Transaction Status","POS Terminal No.","Store No.",$C60,"Date",BM$5,"Status"," ")</t>
  </si>
  <si>
    <t>=NL("rows","Transaction Status","Transaction No.","Store No.",$C60,"Date",BM$5,"Status"," ")</t>
  </si>
  <si>
    <t>=NL("rows","Trans. Sales Entry Status","POS Terminal No.","Store No.",$C60,"Date",BM$5,"Status"," ")</t>
  </si>
  <si>
    <t>=NL("rows","Trans. Sales Entry Status","Transaction No.","Store No.",$C60,"Date",BM$5,"Status"," ")</t>
  </si>
  <si>
    <t>=NL("rows","Transaction Status","POS Terminal No.","Store No.",$C60,"Date",BQ$5,"Status"," ")</t>
  </si>
  <si>
    <t>=NL("rows","Transaction Status","Transaction No.","Store No.",$C60,"Date",BQ$5,"Status"," ")</t>
  </si>
  <si>
    <t>=NL("rows","Trans. Sales Entry Status","POS Terminal No.","Store No.",$C60,"Date",BQ$5,"Status"," ")</t>
  </si>
  <si>
    <t>=NL("rows","Trans. Sales Entry Status","Transaction No.","Store No.",$C60,"Date",BQ$5,"Status"," ")</t>
  </si>
  <si>
    <t>=NL("rows","Transaction Status","POS Terminal No.","Store No.",$C60,"Date",BU$5,"Status"," ")</t>
  </si>
  <si>
    <t>=NL("rows","Transaction Status","Transaction No.","Store No.",$C60,"Date",BU$5,"Status"," ")</t>
  </si>
  <si>
    <t>=NL("rows","Trans. Sales Entry Status","POS Terminal No.","Store No.",$C60,"Date",BU$5,"Status"," ")</t>
  </si>
  <si>
    <t>=NL("rows","Trans. Sales Entry Status","Transaction No.","Store No.",$C60,"Date",BU$5,"Status"," ")</t>
  </si>
  <si>
    <t>=NL("rows","Transaction Status","POS Terminal No.","Store No.",$C60,"Date",BY$5,"Status"," ")</t>
  </si>
  <si>
    <t>=NL("rows","Transaction Status","Transaction No.","Store No.",$C60,"Date",BY$5,"Status"," ")</t>
  </si>
  <si>
    <t>=NL("rows","Trans. Sales Entry Status","POS Terminal No.","Store No.",$C60,"Date",BY$5,"Status"," ")</t>
  </si>
  <si>
    <t>=NL("rows","Trans. Sales Entry Status","Transaction No.","Store No.",$C60,"Date",BY$5,"Status"," ")</t>
  </si>
  <si>
    <t>=NL("rows","Transaction Status","POS Terminal No.","Store No.",$C60,"Date",CC$5,"Status"," ")</t>
  </si>
  <si>
    <t>=NL("rows","Transaction Status","Transaction No.","Store No.",$C60,"Date",CC$5,"Status"," ")</t>
  </si>
  <si>
    <t>=NL("rows","Trans. Sales Entry Status","POS Terminal No.","Store No.",$C60,"Date",CC$5,"Status"," ")</t>
  </si>
  <si>
    <t>=NL("rows","Trans. Sales Entry Status","Transaction No.","Store No.",$C60,"Date",CC$5,"Status"," ")</t>
  </si>
  <si>
    <t>=NL("rows","Transaction Status","POS Terminal No.","Store No.",$C60,"Date",CG$5,"Status"," ")</t>
  </si>
  <si>
    <t>=NL("rows","Transaction Status","Transaction No.","Store No.",$C60,"Date",CG$5,"Status"," ")</t>
  </si>
  <si>
    <t>=NL("rows","Trans. Sales Entry Status","POS Terminal No.","Store No.",$C60,"Date",CG$5,"Status"," ")</t>
  </si>
  <si>
    <t>=NL("rows","Trans. Sales Entry Status","Transaction No.","Store No.",$C60,"Date",CG$5,"Status"," ")</t>
  </si>
  <si>
    <t>=NL("rows","Transaction Status","POS Terminal No.","Store No.",$C60,"Date",CK$5,"Status"," ")</t>
  </si>
  <si>
    <t>=NL("rows","Transaction Status","Transaction No.","Store No.",$C60,"Date",CK$5,"Status"," ")</t>
  </si>
  <si>
    <t>=NL("rows","Trans. Sales Entry Status","POS Terminal No.","Store No.",$C60,"Date",CK$5,"Status"," ")</t>
  </si>
  <si>
    <t>=NL("rows","Trans. Sales Entry Status","Transaction No.","Store No.",$C60,"Date",CK$5,"Status"," ")</t>
  </si>
  <si>
    <t>=NL("rows","Transaction Status","POS Terminal No.","Store No.",$C60,"Date",CO$5,"Status"," ")</t>
  </si>
  <si>
    <t>=NL("rows","Transaction Status","Transaction No.","Store No.",$C60,"Date",CO$5,"Status"," ")</t>
  </si>
  <si>
    <t>=NL("rows","Trans. Sales Entry Status","POS Terminal No.","Store No.",$C60,"Date",CO$5,"Status"," ")</t>
  </si>
  <si>
    <t>=NL("rows","Trans. Sales Entry Status","Transaction No.","Store No.",$C60,"Date",CO$5,"Status"," ")</t>
  </si>
  <si>
    <t>=NL("rows","Transaction Status","POS Terminal No.","Store No.",$C60,"Date",CS$5,"Status"," ")</t>
  </si>
  <si>
    <t>=NL("rows","Transaction Status","Transaction No.","Store No.",$C60,"Date",CS$5,"Status"," ")</t>
  </si>
  <si>
    <t>=NL("rows","Trans. Sales Entry Status","POS Terminal No.","Store No.",$C60,"Date",CS$5,"Status"," ")</t>
  </si>
  <si>
    <t>=NL("rows","Trans. Sales Entry Status","Transaction No.","Store No.",$C60,"Date",CS$5,"Status"," ")</t>
  </si>
  <si>
    <t>=NL("rows","Transaction Status","POS Terminal No.","Store No.",$C60,"Date",CW$5,"Status"," ")</t>
  </si>
  <si>
    <t>=NL("rows","Transaction Status","Transaction No.","Store No.",$C60,"Date",CW$5,"Status"," ")</t>
  </si>
  <si>
    <t>=NL("rows","Trans. Sales Entry Status","POS Terminal No.","Store No.",$C60,"Date",CW$5,"Status"," ")</t>
  </si>
  <si>
    <t>=NL("rows","Trans. Sales Entry Status","Transaction No.","Store No.",$C60,"Date",CW$5,"Status"," ")</t>
  </si>
  <si>
    <t>=NL("rows","Transaction Status","POS Terminal No.","Store No.",$C60,"Date",DA$5,"Status"," ")</t>
  </si>
  <si>
    <t>=NL("rows","Transaction Status","Transaction No.","Store No.",$C60,"Date",DA$5,"Status"," ")</t>
  </si>
  <si>
    <t>=NL("rows","Trans. Sales Entry Status","POS Terminal No.","Store No.",$C60,"Date",DA$5,"Status"," ")</t>
  </si>
  <si>
    <t>=NL("rows","Trans. Sales Entry Status","Transaction No.","Store No.",$C60,"Date",DA$5,"Status"," ")</t>
  </si>
  <si>
    <t>=NL("rows","Transaction Status","POS Terminal No.","Store No.",$C60,"Date",DE$5,"Status"," ")</t>
  </si>
  <si>
    <t>=NL("rows","Transaction Status","Transaction No.","Store No.",$C60,"Date",DE$5,"Status"," ")</t>
  </si>
  <si>
    <t>=NL("rows","Trans. Sales Entry Status","POS Terminal No.","Store No.",$C60,"Date",DE$5,"Status"," ")</t>
  </si>
  <si>
    <t>=NL("rows","Trans. Sales Entry Status","Transaction No.","Store No.",$C60,"Date",DE$5,"Status"," ")</t>
  </si>
  <si>
    <t>=IF(SUBTOTAL(9,E62:DI62)=0,"hide","show")</t>
  </si>
  <si>
    <t>=C62</t>
  </si>
  <si>
    <t>=-COUNTIF(F63:F64,"&gt;0")</t>
  </si>
  <si>
    <t>=-COUNTIF(H63:H64,"&gt;0")</t>
  </si>
  <si>
    <t>=-COUNTIF(J63:J64,"&gt;0")</t>
  </si>
  <si>
    <t>=-COUNTIF(L63:L64,"&gt;0")</t>
  </si>
  <si>
    <t>=-COUNTIF(N63:N64,"&gt;0")</t>
  </si>
  <si>
    <t>=-COUNTIF(P63:P64,"&gt;0")</t>
  </si>
  <si>
    <t>=-COUNTIF(R63:R64,"&gt;0")</t>
  </si>
  <si>
    <t>=-COUNTIF(T63:T64,"&gt;0")</t>
  </si>
  <si>
    <t>=-COUNTIF(V63:V64,"&gt;0")</t>
  </si>
  <si>
    <t>=-COUNTIF(X63:X64,"&gt;0")</t>
  </si>
  <si>
    <t>=-COUNTIF(Z63:Z64,"&gt;0")</t>
  </si>
  <si>
    <t>=-COUNTIF(AB63:AB64,"&gt;0")</t>
  </si>
  <si>
    <t>=-COUNTIF(AD63:AD64,"&gt;0")</t>
  </si>
  <si>
    <t>=-COUNTIF(AF63:AF64,"&gt;0")</t>
  </si>
  <si>
    <t>=-COUNTIF(AH63:AH64,"&gt;0")</t>
  </si>
  <si>
    <t>=-COUNTIF(AJ63:AJ64,"&gt;0")</t>
  </si>
  <si>
    <t>=-COUNTIF(AL63:AL64,"&gt;0")</t>
  </si>
  <si>
    <t>=-COUNTIF(AN63:AN64,"&gt;0")</t>
  </si>
  <si>
    <t>=-COUNTIF(AP63:AP64,"&gt;0")</t>
  </si>
  <si>
    <t>=-COUNTIF(AR63:AR64,"&gt;0")</t>
  </si>
  <si>
    <t>=-COUNTIF(AT63:AT64,"&gt;0")</t>
  </si>
  <si>
    <t>=-COUNTIF(AV63:AV64,"&gt;0")</t>
  </si>
  <si>
    <t>=-COUNTIF(AX63:AX64,"&gt;0")</t>
  </si>
  <si>
    <t>=-COUNTIF(AZ63:AZ64,"&gt;0")</t>
  </si>
  <si>
    <t>=-COUNTIF(BB63:BB64,"&gt;0")</t>
  </si>
  <si>
    <t>=-COUNTIF(BD63:BD64,"&gt;0")</t>
  </si>
  <si>
    <t>=-COUNTIF(BF63:BF64,"&gt;0")</t>
  </si>
  <si>
    <t>=-COUNTIF(BH63:BH64,"&gt;0")</t>
  </si>
  <si>
    <t>=-COUNTIF(BJ63:BJ64,"&gt;0")</t>
  </si>
  <si>
    <t>=-COUNTIF(BL63:BL64,"&gt;0")</t>
  </si>
  <si>
    <t>=-COUNTIF(BN63:BN64,"&gt;0")</t>
  </si>
  <si>
    <t>=-COUNTIF(BP63:BP64,"&gt;0")</t>
  </si>
  <si>
    <t>=-COUNTIF(BR63:BR64,"&gt;0")</t>
  </si>
  <si>
    <t>=-COUNTIF(BT63:BT64,"&gt;0")</t>
  </si>
  <si>
    <t>=-COUNTIF(BV63:BV64,"&gt;0")</t>
  </si>
  <si>
    <t>=-COUNTIF(BX63:BX64,"&gt;0")</t>
  </si>
  <si>
    <t>=-COUNTIF(BZ63:BZ64,"&gt;0")</t>
  </si>
  <si>
    <t>=-COUNTIF(CB63:CB64,"&gt;0")</t>
  </si>
  <si>
    <t>=-COUNTIF(CD63:CD64,"&gt;0")</t>
  </si>
  <si>
    <t>=-COUNTIF(CF63:CF64,"&gt;0")</t>
  </si>
  <si>
    <t>=-COUNTIF(CH63:CH64,"&gt;0")</t>
  </si>
  <si>
    <t>=-COUNTIF(CJ63:CJ64,"&gt;0")</t>
  </si>
  <si>
    <t>=-COUNTIF(CL63:CL64,"&gt;0")</t>
  </si>
  <si>
    <t>=-COUNTIF(CN63:CN64,"&gt;0")</t>
  </si>
  <si>
    <t>=-COUNTIF(CP63:CP64,"&gt;0")</t>
  </si>
  <si>
    <t>=-COUNTIF(CR63:CR64,"&gt;0")</t>
  </si>
  <si>
    <t>=-COUNTIF(CT63:CT64,"&gt;0")</t>
  </si>
  <si>
    <t>=-COUNTIF(CV63:CV64,"&gt;0")</t>
  </si>
  <si>
    <t>=-COUNTIF(CX63:CX64,"&gt;0")</t>
  </si>
  <si>
    <t>=-COUNTIF(CZ63:CZ64,"&gt;0")</t>
  </si>
  <si>
    <t>=-COUNTIF(DB63:DB64,"&gt;0")</t>
  </si>
  <si>
    <t>=-COUNTIF(DD63:DD64,"&gt;0")</t>
  </si>
  <si>
    <t>=-COUNTIF(DF63:DF64,"&gt;0")</t>
  </si>
  <si>
    <t>=-COUNTIF(DH63:DH64,"&gt;0")</t>
  </si>
  <si>
    <t>=IF(COUNT(E63:DI63)=0,"hide","show")</t>
  </si>
  <si>
    <t>=NL("rows","Transaction Status","Transaction No.","Store No.",$C63,"Date",AW$5,"Status"," ")</t>
  </si>
  <si>
    <t>=NL("rows","Transaction Status","POS Terminal No.","Store No.",$C63,"Date",BM$5,"Status"," ")</t>
  </si>
  <si>
    <t>=NL("rows","Transaction Status","Transaction No.","Store No.",$C63,"Date",BM$5,"Status"," ")</t>
  </si>
  <si>
    <t>=NL("rows","Trans. Sales Entry Status","POS Terminal No.","Store No.",$C63,"Date",BM$5,"Status"," ")</t>
  </si>
  <si>
    <t>=NL("rows","Trans. Sales Entry Status","Transaction No.","Store No.",$C63,"Date",BM$5,"Status"," ")</t>
  </si>
  <si>
    <t>=NL("rows","Transaction Status","POS Terminal No.","Store No.",$C63,"Date",BQ$5,"Status"," ")</t>
  </si>
  <si>
    <t>=NL("rows","Transaction Status","Transaction No.","Store No.",$C63,"Date",BQ$5,"Status"," ")</t>
  </si>
  <si>
    <t>=NL("rows","Trans. Sales Entry Status","POS Terminal No.","Store No.",$C63,"Date",BQ$5,"Status"," ")</t>
  </si>
  <si>
    <t>=NL("rows","Trans. Sales Entry Status","Transaction No.","Store No.",$C63,"Date",BQ$5,"Status"," ")</t>
  </si>
  <si>
    <t>=NL("rows","Transaction Status","POS Terminal No.","Store No.",$C63,"Date",BU$5,"Status"," ")</t>
  </si>
  <si>
    <t>=NL("rows","Transaction Status","Transaction No.","Store No.",$C63,"Date",BU$5,"Status"," ")</t>
  </si>
  <si>
    <t>=NL("rows","Trans. Sales Entry Status","POS Terminal No.","Store No.",$C63,"Date",BU$5,"Status"," ")</t>
  </si>
  <si>
    <t>=NL("rows","Trans. Sales Entry Status","Transaction No.","Store No.",$C63,"Date",BU$5,"Status"," ")</t>
  </si>
  <si>
    <t>=NL("rows","Transaction Status","POS Terminal No.","Store No.",$C63,"Date",BY$5,"Status"," ")</t>
  </si>
  <si>
    <t>=NL("rows","Transaction Status","Transaction No.","Store No.",$C63,"Date",BY$5,"Status"," ")</t>
  </si>
  <si>
    <t>=NL("rows","Trans. Sales Entry Status","POS Terminal No.","Store No.",$C63,"Date",BY$5,"Status"," ")</t>
  </si>
  <si>
    <t>=NL("rows","Trans. Sales Entry Status","Transaction No.","Store No.",$C63,"Date",BY$5,"Status"," ")</t>
  </si>
  <si>
    <t>=NL("rows","Transaction Status","POS Terminal No.","Store No.",$C63,"Date",CC$5,"Status"," ")</t>
  </si>
  <si>
    <t>=NL("rows","Transaction Status","Transaction No.","Store No.",$C63,"Date",CC$5,"Status"," ")</t>
  </si>
  <si>
    <t>=NL("rows","Trans. Sales Entry Status","POS Terminal No.","Store No.",$C63,"Date",CC$5,"Status"," ")</t>
  </si>
  <si>
    <t>=NL("rows","Trans. Sales Entry Status","Transaction No.","Store No.",$C63,"Date",CC$5,"Status"," ")</t>
  </si>
  <si>
    <t>=NL("rows","Transaction Status","POS Terminal No.","Store No.",$C63,"Date",CG$5,"Status"," ")</t>
  </si>
  <si>
    <t>=NL("rows","Transaction Status","Transaction No.","Store No.",$C63,"Date",CG$5,"Status"," ")</t>
  </si>
  <si>
    <t>=NL("rows","Trans. Sales Entry Status","POS Terminal No.","Store No.",$C63,"Date",CG$5,"Status"," ")</t>
  </si>
  <si>
    <t>=NL("rows","Trans. Sales Entry Status","Transaction No.","Store No.",$C63,"Date",CG$5,"Status"," ")</t>
  </si>
  <si>
    <t>=NL("rows","Transaction Status","POS Terminal No.","Store No.",$C63,"Date",CK$5,"Status"," ")</t>
  </si>
  <si>
    <t>=NL("rows","Transaction Status","Transaction No.","Store No.",$C63,"Date",CK$5,"Status"," ")</t>
  </si>
  <si>
    <t>=NL("rows","Trans. Sales Entry Status","POS Terminal No.","Store No.",$C63,"Date",CK$5,"Status"," ")</t>
  </si>
  <si>
    <t>=NL("rows","Trans. Sales Entry Status","Transaction No.","Store No.",$C63,"Date",CK$5,"Status"," ")</t>
  </si>
  <si>
    <t>=NL("rows","Transaction Status","POS Terminal No.","Store No.",$C63,"Date",CO$5,"Status"," ")</t>
  </si>
  <si>
    <t>=NL("rows","Transaction Status","Transaction No.","Store No.",$C63,"Date",CO$5,"Status"," ")</t>
  </si>
  <si>
    <t>=NL("rows","Trans. Sales Entry Status","POS Terminal No.","Store No.",$C63,"Date",CO$5,"Status"," ")</t>
  </si>
  <si>
    <t>=NL("rows","Trans. Sales Entry Status","Transaction No.","Store No.",$C63,"Date",CO$5,"Status"," ")</t>
  </si>
  <si>
    <t>=NL("rows","Transaction Status","POS Terminal No.","Store No.",$C63,"Date",CS$5,"Status"," ")</t>
  </si>
  <si>
    <t>=NL("rows","Transaction Status","Transaction No.","Store No.",$C63,"Date",CS$5,"Status"," ")</t>
  </si>
  <si>
    <t>=NL("rows","Trans. Sales Entry Status","POS Terminal No.","Store No.",$C63,"Date",CS$5,"Status"," ")</t>
  </si>
  <si>
    <t>=NL("rows","Trans. Sales Entry Status","Transaction No.","Store No.",$C63,"Date",CS$5,"Status"," ")</t>
  </si>
  <si>
    <t>=NL("rows","Transaction Status","POS Terminal No.","Store No.",$C63,"Date",CW$5,"Status"," ")</t>
  </si>
  <si>
    <t>=NL("rows","Transaction Status","Transaction No.","Store No.",$C63,"Date",CW$5,"Status"," ")</t>
  </si>
  <si>
    <t>=NL("rows","Trans. Sales Entry Status","POS Terminal No.","Store No.",$C63,"Date",CW$5,"Status"," ")</t>
  </si>
  <si>
    <t>=NL("rows","Trans. Sales Entry Status","Transaction No.","Store No.",$C63,"Date",CW$5,"Status"," ")</t>
  </si>
  <si>
    <t>=NL("rows","Transaction Status","POS Terminal No.","Store No.",$C63,"Date",DA$5,"Status"," ")</t>
  </si>
  <si>
    <t>=NL("rows","Transaction Status","Transaction No.","Store No.",$C63,"Date",DA$5,"Status"," ")</t>
  </si>
  <si>
    <t>=NL("rows","Trans. Sales Entry Status","POS Terminal No.","Store No.",$C63,"Date",DA$5,"Status"," ")</t>
  </si>
  <si>
    <t>=NL("rows","Trans. Sales Entry Status","Transaction No.","Store No.",$C63,"Date",DA$5,"Status"," ")</t>
  </si>
  <si>
    <t>=NL("rows","Transaction Status","POS Terminal No.","Store No.",$C63,"Date",DE$5,"Status"," ")</t>
  </si>
  <si>
    <t>=NL("rows","Transaction Status","Transaction No.","Store No.",$C63,"Date",DE$5,"Status"," ")</t>
  </si>
  <si>
    <t>=NL("rows","Trans. Sales Entry Status","POS Terminal No.","Store No.",$C63,"Date",DE$5,"Status"," ")</t>
  </si>
  <si>
    <t>=NL("rows","Trans. Sales Entry Status","Transaction No.","Store No.",$C63,"Date",DE$5,"Status"," ")</t>
  </si>
  <si>
    <t>=IF(SUBTOTAL(9,E65:DI65)=0,"hide","show")</t>
  </si>
  <si>
    <t>=C65</t>
  </si>
  <si>
    <t>=-COUNTIF(F66:F67,"&gt;0")</t>
  </si>
  <si>
    <t>=-COUNTIF(H66:H67,"&gt;0")</t>
  </si>
  <si>
    <t>=-COUNTIF(J66:J67,"&gt;0")</t>
  </si>
  <si>
    <t>=-COUNTIF(L66:L67,"&gt;0")</t>
  </si>
  <si>
    <t>=-COUNTIF(N66:N67,"&gt;0")</t>
  </si>
  <si>
    <t>=-COUNTIF(P66:P67,"&gt;0")</t>
  </si>
  <si>
    <t>=-COUNTIF(R66:R67,"&gt;0")</t>
  </si>
  <si>
    <t>=-COUNTIF(T66:T67,"&gt;0")</t>
  </si>
  <si>
    <t>=-COUNTIF(V66:V67,"&gt;0")</t>
  </si>
  <si>
    <t>=-COUNTIF(X66:X67,"&gt;0")</t>
  </si>
  <si>
    <t>=-COUNTIF(Z66:Z67,"&gt;0")</t>
  </si>
  <si>
    <t>=-COUNTIF(AB66:AB67,"&gt;0")</t>
  </si>
  <si>
    <t>=-COUNTIF(AD66:AD67,"&gt;0")</t>
  </si>
  <si>
    <t>=-COUNTIF(AF66:AF67,"&gt;0")</t>
  </si>
  <si>
    <t>=-COUNTIF(AH66:AH67,"&gt;0")</t>
  </si>
  <si>
    <t>=-COUNTIF(AJ66:AJ67,"&gt;0")</t>
  </si>
  <si>
    <t>=-COUNTIF(AL66:AL67,"&gt;0")</t>
  </si>
  <si>
    <t>=-COUNTIF(AN66:AN67,"&gt;0")</t>
  </si>
  <si>
    <t>=-COUNTIF(AP66:AP67,"&gt;0")</t>
  </si>
  <si>
    <t>=-COUNTIF(AR66:AR67,"&gt;0")</t>
  </si>
  <si>
    <t>=-COUNTIF(AT66:AT67,"&gt;0")</t>
  </si>
  <si>
    <t>=-COUNTIF(AV66:AV67,"&gt;0")</t>
  </si>
  <si>
    <t>=-COUNTIF(AX66:AX67,"&gt;0")</t>
  </si>
  <si>
    <t>=-COUNTIF(AZ66:AZ67,"&gt;0")</t>
  </si>
  <si>
    <t>=-COUNTIF(BB66:BB67,"&gt;0")</t>
  </si>
  <si>
    <t>=-COUNTIF(BD66:BD67,"&gt;0")</t>
  </si>
  <si>
    <t>=-COUNTIF(BF66:BF67,"&gt;0")</t>
  </si>
  <si>
    <t>=-COUNTIF(BH66:BH67,"&gt;0")</t>
  </si>
  <si>
    <t>=-COUNTIF(BJ66:BJ67,"&gt;0")</t>
  </si>
  <si>
    <t>=-COUNTIF(BL66:BL67,"&gt;0")</t>
  </si>
  <si>
    <t>=-COUNTIF(BN66:BN67,"&gt;0")</t>
  </si>
  <si>
    <t>=-COUNTIF(BP66:BP67,"&gt;0")</t>
  </si>
  <si>
    <t>=-COUNTIF(BR66:BR67,"&gt;0")</t>
  </si>
  <si>
    <t>=-COUNTIF(BT66:BT67,"&gt;0")</t>
  </si>
  <si>
    <t>=-COUNTIF(BV66:BV67,"&gt;0")</t>
  </si>
  <si>
    <t>=-COUNTIF(BX66:BX67,"&gt;0")</t>
  </si>
  <si>
    <t>=-COUNTIF(BZ66:BZ67,"&gt;0")</t>
  </si>
  <si>
    <t>=-COUNTIF(CB66:CB67,"&gt;0")</t>
  </si>
  <si>
    <t>=-COUNTIF(CD66:CD67,"&gt;0")</t>
  </si>
  <si>
    <t>=-COUNTIF(CF66:CF67,"&gt;0")</t>
  </si>
  <si>
    <t>=-COUNTIF(CH66:CH67,"&gt;0")</t>
  </si>
  <si>
    <t>=-COUNTIF(CJ66:CJ67,"&gt;0")</t>
  </si>
  <si>
    <t>=-COUNTIF(CL66:CL67,"&gt;0")</t>
  </si>
  <si>
    <t>=-COUNTIF(CN66:CN67,"&gt;0")</t>
  </si>
  <si>
    <t>=-COUNTIF(CP66:CP67,"&gt;0")</t>
  </si>
  <si>
    <t>=-COUNTIF(CR66:CR67,"&gt;0")</t>
  </si>
  <si>
    <t>=-COUNTIF(CT66:CT67,"&gt;0")</t>
  </si>
  <si>
    <t>=-COUNTIF(CV66:CV67,"&gt;0")</t>
  </si>
  <si>
    <t>=-COUNTIF(CX66:CX67,"&gt;0")</t>
  </si>
  <si>
    <t>=-COUNTIF(CZ66:CZ67,"&gt;0")</t>
  </si>
  <si>
    <t>=-COUNTIF(DB66:DB67,"&gt;0")</t>
  </si>
  <si>
    <t>=-COUNTIF(DD66:DD67,"&gt;0")</t>
  </si>
  <si>
    <t>=-COUNTIF(DF66:DF67,"&gt;0")</t>
  </si>
  <si>
    <t>=-COUNTIF(DH66:DH67,"&gt;0")</t>
  </si>
  <si>
    <t>=IF(COUNT(E66:DI66)=0,"hide","show")</t>
  </si>
  <si>
    <t>=NL("rows","Transaction Status","POS Terminal No.","Store No.",$C66,"Date",E$5,"Status"," ")</t>
  </si>
  <si>
    <t>=NL("rows","Transaction Status","Transaction No.","Store No.",$C66,"Date",E$5,"Status"," ")</t>
  </si>
  <si>
    <t>=NL("rows","Trans. Sales Entry Status","POS Terminal No.","Store No.",$C66,"Date",E$5,"Status"," ")</t>
  </si>
  <si>
    <t>=NL("rows","Trans. Sales Entry Status","Transaction No.","Store No.",$C66,"Date",E$5,"Status"," ")</t>
  </si>
  <si>
    <t>=NL("rows","Transaction Status","POS Terminal No.","Store No.",$C66,"Date",I$5,"Status"," ")</t>
  </si>
  <si>
    <t>=NL("rows","Transaction Status","Transaction No.","Store No.",$C66,"Date",I$5,"Status"," ")</t>
  </si>
  <si>
    <t>=NL("rows","Trans. Sales Entry Status","POS Terminal No.","Store No.",$C66,"Date",I$5,"Status"," ")</t>
  </si>
  <si>
    <t>=NL("rows","Trans. Sales Entry Status","Transaction No.","Store No.",$C66,"Date",I$5,"Status"," ")</t>
  </si>
  <si>
    <t>=NL("rows","Transaction Status","POS Terminal No.","Store No.",$C66,"Date",M$5,"Status"," ")</t>
  </si>
  <si>
    <t>=NL("rows","Transaction Status","Transaction No.","Store No.",$C66,"Date",M$5,"Status"," ")</t>
  </si>
  <si>
    <t>=NL("rows","Trans. Sales Entry Status","POS Terminal No.","Store No.",$C66,"Date",M$5,"Status"," ")</t>
  </si>
  <si>
    <t>=NL("rows","Trans. Sales Entry Status","Transaction No.","Store No.",$C66,"Date",M$5,"Status"," ")</t>
  </si>
  <si>
    <t>=NL("rows","Transaction Status","POS Terminal No.","Store No.",$C66,"Date",Q$5,"Status"," ")</t>
  </si>
  <si>
    <t>=NL("rows","Transaction Status","Transaction No.","Store No.",$C66,"Date",Q$5,"Status"," ")</t>
  </si>
  <si>
    <t>=NL("rows","Trans. Sales Entry Status","POS Terminal No.","Store No.",$C66,"Date",Q$5,"Status"," ")</t>
  </si>
  <si>
    <t>=NL("rows","Trans. Sales Entry Status","Transaction No.","Store No.",$C66,"Date",Q$5,"Status"," ")</t>
  </si>
  <si>
    <t>=NL("rows","Transaction Status","POS Terminal No.","Store No.",$C66,"Date",U$5,"Status"," ")</t>
  </si>
  <si>
    <t>=NL("rows","Transaction Status","Transaction No.","Store No.",$C66,"Date",U$5,"Status"," ")</t>
  </si>
  <si>
    <t>=NL("rows","Trans. Sales Entry Status","POS Terminal No.","Store No.",$C66,"Date",U$5,"Status"," ")</t>
  </si>
  <si>
    <t>=NL("rows","Trans. Sales Entry Status","Transaction No.","Store No.",$C66,"Date",U$5,"Status"," ")</t>
  </si>
  <si>
    <t>=NL("rows","Transaction Status","POS Terminal No.","Store No.",$C66,"Date",Y$5,"Status"," ")</t>
  </si>
  <si>
    <t>=NL("rows","Transaction Status","Transaction No.","Store No.",$C66,"Date",Y$5,"Status"," ")</t>
  </si>
  <si>
    <t>=NL("rows","Trans. Sales Entry Status","POS Terminal No.","Store No.",$C66,"Date",Y$5,"Status"," ")</t>
  </si>
  <si>
    <t>=NL("rows","Trans. Sales Entry Status","Transaction No.","Store No.",$C66,"Date",Y$5,"Status"," ")</t>
  </si>
  <si>
    <t>=NL("rows","Transaction Status","POS Terminal No.","Store No.",$C66,"Date",AC$5,"Status"," ")</t>
  </si>
  <si>
    <t>=NL("rows","Transaction Status","Transaction No.","Store No.",$C66,"Date",AC$5,"Status"," ")</t>
  </si>
  <si>
    <t>=NL("rows","Trans. Sales Entry Status","POS Terminal No.","Store No.",$C66,"Date",AC$5,"Status"," ")</t>
  </si>
  <si>
    <t>=NL("rows","Trans. Sales Entry Status","Transaction No.","Store No.",$C66,"Date",AC$5,"Status"," ")</t>
  </si>
  <si>
    <t>=NL("rows","Transaction Status","POS Terminal No.","Store No.",$C66,"Date",AG$5,"Status"," ")</t>
  </si>
  <si>
    <t>=NL("rows","Transaction Status","Transaction No.","Store No.",$C66,"Date",AG$5,"Status"," ")</t>
  </si>
  <si>
    <t>=NL("rows","Trans. Sales Entry Status","POS Terminal No.","Store No.",$C66,"Date",AG$5,"Status"," ")</t>
  </si>
  <si>
    <t>=NL("rows","Trans. Sales Entry Status","Transaction No.","Store No.",$C66,"Date",AG$5,"Status"," ")</t>
  </si>
  <si>
    <t>=NL("rows","Transaction Status","POS Terminal No.","Store No.",$C66,"Date",AK$5,"Status"," ")</t>
  </si>
  <si>
    <t>=NL("rows","Transaction Status","Transaction No.","Store No.",$C66,"Date",AK$5,"Status"," ")</t>
  </si>
  <si>
    <t>=NL("rows","Trans. Sales Entry Status","POS Terminal No.","Store No.",$C66,"Date",AK$5,"Status"," ")</t>
  </si>
  <si>
    <t>=NL("rows","Trans. Sales Entry Status","Transaction No.","Store No.",$C66,"Date",AK$5,"Status"," ")</t>
  </si>
  <si>
    <t>=NL("rows","Transaction Status","POS Terminal No.","Store No.",$C66,"Date",AO$5,"Status"," ")</t>
  </si>
  <si>
    <t>=NL("rows","Transaction Status","Transaction No.","Store No.",$C66,"Date",AO$5,"Status"," ")</t>
  </si>
  <si>
    <t>=NL("rows","Trans. Sales Entry Status","POS Terminal No.","Store No.",$C66,"Date",AO$5,"Status"," ")</t>
  </si>
  <si>
    <t>=NL("rows","Trans. Sales Entry Status","Transaction No.","Store No.",$C66,"Date",AO$5,"Status"," ")</t>
  </si>
  <si>
    <t>=NL("rows","Transaction Status","POS Terminal No.","Store No.",$C66,"Date",AS$5,"Status"," ")</t>
  </si>
  <si>
    <t>=NL("rows","Transaction Status","Transaction No.","Store No.",$C66,"Date",AS$5,"Status"," ")</t>
  </si>
  <si>
    <t>=NL("rows","Trans. Sales Entry Status","POS Terminal No.","Store No.",$C66,"Date",AS$5,"Status"," ")</t>
  </si>
  <si>
    <t>=NL("rows","Trans. Sales Entry Status","Transaction No.","Store No.",$C66,"Date",AS$5,"Status"," ")</t>
  </si>
  <si>
    <t>=NL("rows","Transaction Status","POS Terminal No.","Store No.",$C66,"Date",AW$5,"Status"," ")</t>
  </si>
  <si>
    <t>=NL("rows","Transaction Status","Transaction No.","Store No.",$C66,"Date",AW$5,"Status"," ")</t>
  </si>
  <si>
    <t>=NL("rows","Trans. Sales Entry Status","POS Terminal No.","Store No.",$C66,"Date",AW$5,"Status"," ")</t>
  </si>
  <si>
    <t>=NL("rows","Trans. Sales Entry Status","Transaction No.","Store No.",$C66,"Date",AW$5,"Status"," ")</t>
  </si>
  <si>
    <t>=NL("rows","Transaction Status","POS Terminal No.","Store No.",$C66,"Date",BA$5,"Status"," ")</t>
  </si>
  <si>
    <t>=NL("rows","Transaction Status","Transaction No.","Store No.",$C66,"Date",BA$5,"Status"," ")</t>
  </si>
  <si>
    <t>=NL("rows","Trans. Sales Entry Status","POS Terminal No.","Store No.",$C66,"Date",BA$5,"Status"," ")</t>
  </si>
  <si>
    <t>=NL("rows","Trans. Sales Entry Status","Transaction No.","Store No.",$C66,"Date",BA$5,"Status"," ")</t>
  </si>
  <si>
    <t>=NL("rows","Transaction Status","POS Terminal No.","Store No.",$C66,"Date",BE$5,"Status"," ")</t>
  </si>
  <si>
    <t>=NL("rows","Transaction Status","Transaction No.","Store No.",$C66,"Date",BE$5,"Status"," ")</t>
  </si>
  <si>
    <t>=NL("rows","Trans. Sales Entry Status","POS Terminal No.","Store No.",$C66,"Date",BE$5,"Status"," ")</t>
  </si>
  <si>
    <t>=NL("rows","Trans. Sales Entry Status","Transaction No.","Store No.",$C66,"Date",BE$5,"Status"," ")</t>
  </si>
  <si>
    <t>=NL("rows","Transaction Status","POS Terminal No.","Store No.",$C66,"Date",BI$5,"Status"," ")</t>
  </si>
  <si>
    <t>=NL("rows","Transaction Status","Transaction No.","Store No.",$C66,"Date",BI$5,"Status"," ")</t>
  </si>
  <si>
    <t>=NL("rows","Trans. Sales Entry Status","POS Terminal No.","Store No.",$C66,"Date",BI$5,"Status"," ")</t>
  </si>
  <si>
    <t>=NL("rows","Trans. Sales Entry Status","Transaction No.","Store No.",$C66,"Date",BI$5,"Status"," ")</t>
  </si>
  <si>
    <t>=NL("rows","Transaction Status","POS Terminal No.","Store No.",$C66,"Date",BM$5,"Status"," ")</t>
  </si>
  <si>
    <t>=NL("rows","Transaction Status","Transaction No.","Store No.",$C66,"Date",BM$5,"Status"," ")</t>
  </si>
  <si>
    <t>=NL("rows","Trans. Sales Entry Status","POS Terminal No.","Store No.",$C66,"Date",BM$5,"Status"," ")</t>
  </si>
  <si>
    <t>=NL("rows","Trans. Sales Entry Status","Transaction No.","Store No.",$C66,"Date",BM$5,"Status"," ")</t>
  </si>
  <si>
    <t>=NL("rows","Transaction Status","POS Terminal No.","Store No.",$C66,"Date",BQ$5,"Status"," ")</t>
  </si>
  <si>
    <t>=NL("rows","Transaction Status","Transaction No.","Store No.",$C66,"Date",BQ$5,"Status"," ")</t>
  </si>
  <si>
    <t>=NL("rows","Trans. Sales Entry Status","POS Terminal No.","Store No.",$C66,"Date",BQ$5,"Status"," ")</t>
  </si>
  <si>
    <t>=NL("rows","Trans. Sales Entry Status","Transaction No.","Store No.",$C66,"Date",BQ$5,"Status"," ")</t>
  </si>
  <si>
    <t>=NL("rows","Transaction Status","POS Terminal No.","Store No.",$C66,"Date",BU$5,"Status"," ")</t>
  </si>
  <si>
    <t>=NL("rows","Transaction Status","Transaction No.","Store No.",$C66,"Date",BU$5,"Status"," ")</t>
  </si>
  <si>
    <t>=NL("rows","Trans. Sales Entry Status","POS Terminal No.","Store No.",$C66,"Date",BU$5,"Status"," ")</t>
  </si>
  <si>
    <t>=NL("rows","Trans. Sales Entry Status","Transaction No.","Store No.",$C66,"Date",BU$5,"Status"," ")</t>
  </si>
  <si>
    <t>=NL("rows","Transaction Status","POS Terminal No.","Store No.",$C66,"Date",BY$5,"Status"," ")</t>
  </si>
  <si>
    <t>=NL("rows","Transaction Status","Transaction No.","Store No.",$C66,"Date",BY$5,"Status"," ")</t>
  </si>
  <si>
    <t>=NL("rows","Trans. Sales Entry Status","POS Terminal No.","Store No.",$C66,"Date",BY$5,"Status"," ")</t>
  </si>
  <si>
    <t>=NL("rows","Trans. Sales Entry Status","Transaction No.","Store No.",$C66,"Date",BY$5,"Status"," ")</t>
  </si>
  <si>
    <t>=NL("rows","Transaction Status","POS Terminal No.","Store No.",$C66,"Date",CC$5,"Status"," ")</t>
  </si>
  <si>
    <t>=NL("rows","Transaction Status","Transaction No.","Store No.",$C66,"Date",CC$5,"Status"," ")</t>
  </si>
  <si>
    <t>=NL("rows","Trans. Sales Entry Status","POS Terminal No.","Store No.",$C66,"Date",CC$5,"Status"," ")</t>
  </si>
  <si>
    <t>=NL("rows","Trans. Sales Entry Status","Transaction No.","Store No.",$C66,"Date",CC$5,"Status"," ")</t>
  </si>
  <si>
    <t>=NL("rows","Transaction Status","POS Terminal No.","Store No.",$C66,"Date",CG$5,"Status"," ")</t>
  </si>
  <si>
    <t>=NL("rows","Transaction Status","Transaction No.","Store No.",$C66,"Date",CG$5,"Status"," ")</t>
  </si>
  <si>
    <t>=NL("rows","Trans. Sales Entry Status","POS Terminal No.","Store No.",$C66,"Date",CG$5,"Status"," ")</t>
  </si>
  <si>
    <t>=NL("rows","Trans. Sales Entry Status","Transaction No.","Store No.",$C66,"Date",CG$5,"Status"," ")</t>
  </si>
  <si>
    <t>=NL("rows","Transaction Status","POS Terminal No.","Store No.",$C66,"Date",CK$5,"Status"," ")</t>
  </si>
  <si>
    <t>=NL("rows","Transaction Status","Transaction No.","Store No.",$C66,"Date",CK$5,"Status"," ")</t>
  </si>
  <si>
    <t>=NL("rows","Trans. Sales Entry Status","POS Terminal No.","Store No.",$C66,"Date",CK$5,"Status"," ")</t>
  </si>
  <si>
    <t>=NL("rows","Trans. Sales Entry Status","Transaction No.","Store No.",$C66,"Date",CK$5,"Status"," ")</t>
  </si>
  <si>
    <t>=NL("rows","Transaction Status","POS Terminal No.","Store No.",$C66,"Date",CO$5,"Status"," ")</t>
  </si>
  <si>
    <t>=NL("rows","Transaction Status","Transaction No.","Store No.",$C66,"Date",CO$5,"Status"," ")</t>
  </si>
  <si>
    <t>=NL("rows","Trans. Sales Entry Status","POS Terminal No.","Store No.",$C66,"Date",CO$5,"Status"," ")</t>
  </si>
  <si>
    <t>=NL("rows","Trans. Sales Entry Status","Transaction No.","Store No.",$C66,"Date",CO$5,"Status"," ")</t>
  </si>
  <si>
    <t>=NL("rows","Transaction Status","POS Terminal No.","Store No.",$C66,"Date",CS$5,"Status"," ")</t>
  </si>
  <si>
    <t>=NL("rows","Transaction Status","Transaction No.","Store No.",$C66,"Date",CS$5,"Status"," ")</t>
  </si>
  <si>
    <t>=NL("rows","Trans. Sales Entry Status","POS Terminal No.","Store No.",$C66,"Date",CS$5,"Status"," ")</t>
  </si>
  <si>
    <t>=NL("rows","Trans. Sales Entry Status","Transaction No.","Store No.",$C66,"Date",CS$5,"Status"," ")</t>
  </si>
  <si>
    <t>=NL("rows","Transaction Status","POS Terminal No.","Store No.",$C66,"Date",CW$5,"Status"," ")</t>
  </si>
  <si>
    <t>=NL("rows","Transaction Status","Transaction No.","Store No.",$C66,"Date",CW$5,"Status"," ")</t>
  </si>
  <si>
    <t>=NL("rows","Trans. Sales Entry Status","POS Terminal No.","Store No.",$C66,"Date",CW$5,"Status"," ")</t>
  </si>
  <si>
    <t>=NL("rows","Trans. Sales Entry Status","Transaction No.","Store No.",$C66,"Date",CW$5,"Status"," ")</t>
  </si>
  <si>
    <t>=NL("rows","Transaction Status","POS Terminal No.","Store No.",$C66,"Date",DA$5,"Status"," ")</t>
  </si>
  <si>
    <t>=NL("rows","Transaction Status","Transaction No.","Store No.",$C66,"Date",DA$5,"Status"," ")</t>
  </si>
  <si>
    <t>=NL("rows","Trans. Sales Entry Status","POS Terminal No.","Store No.",$C66,"Date",DA$5,"Status"," ")</t>
  </si>
  <si>
    <t>=NL("rows","Trans. Sales Entry Status","Transaction No.","Store No.",$C66,"Date",DA$5,"Status"," ")</t>
  </si>
  <si>
    <t>=NL("rows","Transaction Status","POS Terminal No.","Store No.",$C66,"Date",DE$5,"Status"," ")</t>
  </si>
  <si>
    <t>=NL("rows","Transaction Status","Transaction No.","Store No.",$C66,"Date",DE$5,"Status"," ")</t>
  </si>
  <si>
    <t>=NL("rows","Trans. Sales Entry Status","POS Terminal No.","Store No.",$C66,"Date",DE$5,"Status"," ")</t>
  </si>
  <si>
    <t>=NL("rows","Trans. Sales Entry Status","Transaction No.","Store No.",$C66,"Date",DE$5,"Status"," ")</t>
  </si>
  <si>
    <t>=IF(SUBTOTAL(9,E68:DI68)=0,"hide","show")</t>
  </si>
  <si>
    <t>=C68</t>
  </si>
  <si>
    <t>=-COUNTIF(F69:F70,"&gt;0")</t>
  </si>
  <si>
    <t>=-COUNTIF(H69:H70,"&gt;0")</t>
  </si>
  <si>
    <t>=-COUNTIF(J69:J70,"&gt;0")</t>
  </si>
  <si>
    <t>=-COUNTIF(L69:L70,"&gt;0")</t>
  </si>
  <si>
    <t>=-COUNTIF(N69:N70,"&gt;0")</t>
  </si>
  <si>
    <t>=-COUNTIF(P69:P70,"&gt;0")</t>
  </si>
  <si>
    <t>=-COUNTIF(R69:R70,"&gt;0")</t>
  </si>
  <si>
    <t>=-COUNTIF(T69:T70,"&gt;0")</t>
  </si>
  <si>
    <t>=-COUNTIF(V69:V70,"&gt;0")</t>
  </si>
  <si>
    <t>=-COUNTIF(X69:X70,"&gt;0")</t>
  </si>
  <si>
    <t>=-COUNTIF(Z69:Z70,"&gt;0")</t>
  </si>
  <si>
    <t>=-COUNTIF(AB69:AB70,"&gt;0")</t>
  </si>
  <si>
    <t>=-COUNTIF(AD69:AD70,"&gt;0")</t>
  </si>
  <si>
    <t>=-COUNTIF(AF69:AF70,"&gt;0")</t>
  </si>
  <si>
    <t>=-COUNTIF(AH69:AH70,"&gt;0")</t>
  </si>
  <si>
    <t>=-COUNTIF(AJ69:AJ70,"&gt;0")</t>
  </si>
  <si>
    <t>=-COUNTIF(AL69:AL70,"&gt;0")</t>
  </si>
  <si>
    <t>=-COUNTIF(AN69:AN70,"&gt;0")</t>
  </si>
  <si>
    <t>=-COUNTIF(AP69:AP70,"&gt;0")</t>
  </si>
  <si>
    <t>=-COUNTIF(AR69:AR70,"&gt;0")</t>
  </si>
  <si>
    <t>=-COUNTIF(AT69:AT70,"&gt;0")</t>
  </si>
  <si>
    <t>=-COUNTIF(AV69:AV70,"&gt;0")</t>
  </si>
  <si>
    <t>=-COUNTIF(AX69:AX70,"&gt;0")</t>
  </si>
  <si>
    <t>=-COUNTIF(AZ69:AZ70,"&gt;0")</t>
  </si>
  <si>
    <t>=-COUNTIF(BB69:BB70,"&gt;0")</t>
  </si>
  <si>
    <t>=-COUNTIF(BD69:BD70,"&gt;0")</t>
  </si>
  <si>
    <t>=-COUNTIF(BF69:BF70,"&gt;0")</t>
  </si>
  <si>
    <t>=-COUNTIF(BH69:BH70,"&gt;0")</t>
  </si>
  <si>
    <t>=-COUNTIF(BJ69:BJ70,"&gt;0")</t>
  </si>
  <si>
    <t>=-COUNTIF(BL69:BL70,"&gt;0")</t>
  </si>
  <si>
    <t>=-COUNTIF(BN69:BN70,"&gt;0")</t>
  </si>
  <si>
    <t>=-COUNTIF(BP69:BP70,"&gt;0")</t>
  </si>
  <si>
    <t>=-COUNTIF(BR69:BR70,"&gt;0")</t>
  </si>
  <si>
    <t>=-COUNTIF(BT69:BT70,"&gt;0")</t>
  </si>
  <si>
    <t>=-COUNTIF(BV69:BV70,"&gt;0")</t>
  </si>
  <si>
    <t>=-COUNTIF(BX69:BX70,"&gt;0")</t>
  </si>
  <si>
    <t>=-COUNTIF(BZ69:BZ70,"&gt;0")</t>
  </si>
  <si>
    <t>=-COUNTIF(CB69:CB70,"&gt;0")</t>
  </si>
  <si>
    <t>=-COUNTIF(CD69:CD70,"&gt;0")</t>
  </si>
  <si>
    <t>=-COUNTIF(CF69:CF70,"&gt;0")</t>
  </si>
  <si>
    <t>=-COUNTIF(CH69:CH70,"&gt;0")</t>
  </si>
  <si>
    <t>=-COUNTIF(CJ69:CJ70,"&gt;0")</t>
  </si>
  <si>
    <t>=-COUNTIF(CL69:CL70,"&gt;0")</t>
  </si>
  <si>
    <t>=-COUNTIF(CN69:CN70,"&gt;0")</t>
  </si>
  <si>
    <t>=-COUNTIF(CP69:CP70,"&gt;0")</t>
  </si>
  <si>
    <t>=-COUNTIF(CR69:CR70,"&gt;0")</t>
  </si>
  <si>
    <t>=-COUNTIF(CT69:CT70,"&gt;0")</t>
  </si>
  <si>
    <t>=-COUNTIF(CV69:CV70,"&gt;0")</t>
  </si>
  <si>
    <t>=-COUNTIF(CX69:CX70,"&gt;0")</t>
  </si>
  <si>
    <t>=-COUNTIF(CZ69:CZ70,"&gt;0")</t>
  </si>
  <si>
    <t>=-COUNTIF(DB69:DB70,"&gt;0")</t>
  </si>
  <si>
    <t>=-COUNTIF(DD69:DD70,"&gt;0")</t>
  </si>
  <si>
    <t>=-COUNTIF(DF69:DF70,"&gt;0")</t>
  </si>
  <si>
    <t>=-COUNTIF(DH69:DH70,"&gt;0")</t>
  </si>
  <si>
    <t>=IF(COUNT(E69:DI69)=0,"hide","show")</t>
  </si>
  <si>
    <t>=NL("rows","Transaction Status","POS Terminal No.","Store No.",$C69,"Date",E$5,"Status"," ")</t>
  </si>
  <si>
    <t>=NL("rows","Transaction Status","Transaction No.","Store No.",$C69,"Date",E$5,"Status"," ")</t>
  </si>
  <si>
    <t>=NL("rows","Trans. Sales Entry Status","POS Terminal No.","Store No.",$C69,"Date",E$5,"Status"," ")</t>
  </si>
  <si>
    <t>=NL("rows","Trans. Sales Entry Status","Transaction No.","Store No.",$C69,"Date",E$5,"Status"," ")</t>
  </si>
  <si>
    <t>=NL("rows","Transaction Status","POS Terminal No.","Store No.",$C69,"Date",I$5,"Status"," ")</t>
  </si>
  <si>
    <t>=NL("rows","Transaction Status","Transaction No.","Store No.",$C69,"Date",I$5,"Status"," ")</t>
  </si>
  <si>
    <t>=NL("rows","Trans. Sales Entry Status","POS Terminal No.","Store No.",$C69,"Date",I$5,"Status"," ")</t>
  </si>
  <si>
    <t>=NL("rows","Trans. Sales Entry Status","Transaction No.","Store No.",$C69,"Date",I$5,"Status"," ")</t>
  </si>
  <si>
    <t>=NL("rows","Transaction Status","POS Terminal No.","Store No.",$C69,"Date",M$5,"Status"," ")</t>
  </si>
  <si>
    <t>=NL("rows","Transaction Status","Transaction No.","Store No.",$C69,"Date",M$5,"Status"," ")</t>
  </si>
  <si>
    <t>=NL("rows","Trans. Sales Entry Status","POS Terminal No.","Store No.",$C69,"Date",M$5,"Status"," ")</t>
  </si>
  <si>
    <t>=NL("rows","Trans. Sales Entry Status","Transaction No.","Store No.",$C69,"Date",M$5,"Status"," ")</t>
  </si>
  <si>
    <t>=NL("rows","Transaction Status","POS Terminal No.","Store No.",$C69,"Date",Q$5,"Status"," ")</t>
  </si>
  <si>
    <t>=NL("rows","Transaction Status","Transaction No.","Store No.",$C69,"Date",Q$5,"Status"," ")</t>
  </si>
  <si>
    <t>=NL("rows","Trans. Sales Entry Status","POS Terminal No.","Store No.",$C69,"Date",Q$5,"Status"," ")</t>
  </si>
  <si>
    <t>=NL("rows","Trans. Sales Entry Status","Transaction No.","Store No.",$C69,"Date",Q$5,"Status"," ")</t>
  </si>
  <si>
    <t>=NL("rows","Transaction Status","POS Terminal No.","Store No.",$C69,"Date",U$5,"Status"," ")</t>
  </si>
  <si>
    <t>=NL("rows","Transaction Status","Transaction No.","Store No.",$C69,"Date",U$5,"Status"," ")</t>
  </si>
  <si>
    <t>=NL("rows","Trans. Sales Entry Status","POS Terminal No.","Store No.",$C69,"Date",U$5,"Status"," ")</t>
  </si>
  <si>
    <t>=NL("rows","Trans. Sales Entry Status","Transaction No.","Store No.",$C69,"Date",U$5,"Status"," ")</t>
  </si>
  <si>
    <t>=NL("rows","Transaction Status","POS Terminal No.","Store No.",$C69,"Date",Y$5,"Status"," ")</t>
  </si>
  <si>
    <t>=NL("rows","Transaction Status","Transaction No.","Store No.",$C69,"Date",Y$5,"Status"," ")</t>
  </si>
  <si>
    <t>=NL("rows","Trans. Sales Entry Status","POS Terminal No.","Store No.",$C69,"Date",Y$5,"Status"," ")</t>
  </si>
  <si>
    <t>=NL("rows","Trans. Sales Entry Status","Transaction No.","Store No.",$C69,"Date",Y$5,"Status"," ")</t>
  </si>
  <si>
    <t>=NL("rows","Transaction Status","POS Terminal No.","Store No.",$C69,"Date",AC$5,"Status"," ")</t>
  </si>
  <si>
    <t>=NL("rows","Transaction Status","Transaction No.","Store No.",$C69,"Date",AC$5,"Status"," ")</t>
  </si>
  <si>
    <t>=NL("rows","Trans. Sales Entry Status","POS Terminal No.","Store No.",$C69,"Date",AC$5,"Status"," ")</t>
  </si>
  <si>
    <t>=NL("rows","Trans. Sales Entry Status","Transaction No.","Store No.",$C69,"Date",AC$5,"Status"," ")</t>
  </si>
  <si>
    <t>=NL("rows","Transaction Status","POS Terminal No.","Store No.",$C69,"Date",AG$5,"Status"," ")</t>
  </si>
  <si>
    <t>=NL("rows","Transaction Status","Transaction No.","Store No.",$C69,"Date",AG$5,"Status"," ")</t>
  </si>
  <si>
    <t>=NL("rows","Trans. Sales Entry Status","POS Terminal No.","Store No.",$C69,"Date",AG$5,"Status"," ")</t>
  </si>
  <si>
    <t>=NL("rows","Trans. Sales Entry Status","Transaction No.","Store No.",$C69,"Date",AG$5,"Status"," ")</t>
  </si>
  <si>
    <t>=NL("rows","Transaction Status","POS Terminal No.","Store No.",$C69,"Date",AK$5,"Status"," ")</t>
  </si>
  <si>
    <t>=NL("rows","Transaction Status","Transaction No.","Store No.",$C69,"Date",AK$5,"Status"," ")</t>
  </si>
  <si>
    <t>=NL("rows","Trans. Sales Entry Status","POS Terminal No.","Store No.",$C69,"Date",AK$5,"Status"," ")</t>
  </si>
  <si>
    <t>=NL("rows","Trans. Sales Entry Status","Transaction No.","Store No.",$C69,"Date",AK$5,"Status"," ")</t>
  </si>
  <si>
    <t>=NL("rows","Transaction Status","POS Terminal No.","Store No.",$C69,"Date",AO$5,"Status"," ")</t>
  </si>
  <si>
    <t>=NL("rows","Transaction Status","Transaction No.","Store No.",$C69,"Date",AO$5,"Status"," ")</t>
  </si>
  <si>
    <t>=NL("rows","Trans. Sales Entry Status","POS Terminal No.","Store No.",$C69,"Date",AO$5,"Status"," ")</t>
  </si>
  <si>
    <t>=NL("rows","Trans. Sales Entry Status","Transaction No.","Store No.",$C69,"Date",AO$5,"Status"," ")</t>
  </si>
  <si>
    <t>=NL("rows","Transaction Status","POS Terminal No.","Store No.",$C69,"Date",AS$5,"Status"," ")</t>
  </si>
  <si>
    <t>=NL("rows","Transaction Status","Transaction No.","Store No.",$C69,"Date",AS$5,"Status"," ")</t>
  </si>
  <si>
    <t>=NL("rows","Trans. Sales Entry Status","POS Terminal No.","Store No.",$C69,"Date",AS$5,"Status"," ")</t>
  </si>
  <si>
    <t>=NL("rows","Trans. Sales Entry Status","Transaction No.","Store No.",$C69,"Date",AS$5,"Status"," ")</t>
  </si>
  <si>
    <t>=NL("rows","Transaction Status","POS Terminal No.","Store No.",$C69,"Date",AW$5,"Status"," ")</t>
  </si>
  <si>
    <t>=NL("rows","Transaction Status","Transaction No.","Store No.",$C69,"Date",AW$5,"Status"," ")</t>
  </si>
  <si>
    <t>=NL("rows","Trans. Sales Entry Status","POS Terminal No.","Store No.",$C69,"Date",AW$5,"Status"," ")</t>
  </si>
  <si>
    <t>=NL("rows","Trans. Sales Entry Status","Transaction No.","Store No.",$C69,"Date",AW$5,"Status"," ")</t>
  </si>
  <si>
    <t>=NL("rows","Transaction Status","POS Terminal No.","Store No.",$C69,"Date",BA$5,"Status"," ")</t>
  </si>
  <si>
    <t>=NL("rows","Transaction Status","Transaction No.","Store No.",$C69,"Date",BA$5,"Status"," ")</t>
  </si>
  <si>
    <t>=NL("rows","Trans. Sales Entry Status","POS Terminal No.","Store No.",$C69,"Date",BA$5,"Status"," ")</t>
  </si>
  <si>
    <t>=NL("rows","Trans. Sales Entry Status","Transaction No.","Store No.",$C69,"Date",BA$5,"Status"," ")</t>
  </si>
  <si>
    <t>=NL("rows","Transaction Status","POS Terminal No.","Store No.",$C69,"Date",BE$5,"Status"," ")</t>
  </si>
  <si>
    <t>=NL("rows","Transaction Status","Transaction No.","Store No.",$C69,"Date",BE$5,"Status"," ")</t>
  </si>
  <si>
    <t>=NL("rows","Trans. Sales Entry Status","POS Terminal No.","Store No.",$C69,"Date",BE$5,"Status"," ")</t>
  </si>
  <si>
    <t>=NL("rows","Trans. Sales Entry Status","Transaction No.","Store No.",$C69,"Date",BE$5,"Status"," ")</t>
  </si>
  <si>
    <t>=NL("rows","Transaction Status","POS Terminal No.","Store No.",$C69,"Date",BI$5,"Status"," ")</t>
  </si>
  <si>
    <t>=NL("rows","Transaction Status","Transaction No.","Store No.",$C69,"Date",BI$5,"Status"," ")</t>
  </si>
  <si>
    <t>=NL("rows","Trans. Sales Entry Status","POS Terminal No.","Store No.",$C69,"Date",BI$5,"Status"," ")</t>
  </si>
  <si>
    <t>=NL("rows","Trans. Sales Entry Status","Transaction No.","Store No.",$C69,"Date",BI$5,"Status"," ")</t>
  </si>
  <si>
    <t>=NL("rows","Transaction Status","POS Terminal No.","Store No.",$C69,"Date",BM$5,"Status"," ")</t>
  </si>
  <si>
    <t>=NL("rows","Transaction Status","Transaction No.","Store No.",$C69,"Date",BM$5,"Status"," ")</t>
  </si>
  <si>
    <t>=NL("rows","Trans. Sales Entry Status","POS Terminal No.","Store No.",$C69,"Date",BM$5,"Status"," ")</t>
  </si>
  <si>
    <t>=NL("rows","Trans. Sales Entry Status","Transaction No.","Store No.",$C69,"Date",BM$5,"Status"," ")</t>
  </si>
  <si>
    <t>=NL("rows","Transaction Status","POS Terminal No.","Store No.",$C69,"Date",BQ$5,"Status"," ")</t>
  </si>
  <si>
    <t>=NL("rows","Transaction Status","Transaction No.","Store No.",$C69,"Date",BQ$5,"Status"," ")</t>
  </si>
  <si>
    <t>=NL("rows","Trans. Sales Entry Status","POS Terminal No.","Store No.",$C69,"Date",BQ$5,"Status"," ")</t>
  </si>
  <si>
    <t>=NL("rows","Trans. Sales Entry Status","Transaction No.","Store No.",$C69,"Date",BQ$5,"Status"," ")</t>
  </si>
  <si>
    <t>=NL("rows","Transaction Status","POS Terminal No.","Store No.",$C69,"Date",BU$5,"Status"," ")</t>
  </si>
  <si>
    <t>=NL("rows","Transaction Status","Transaction No.","Store No.",$C69,"Date",BU$5,"Status"," ")</t>
  </si>
  <si>
    <t>=NL("rows","Trans. Sales Entry Status","POS Terminal No.","Store No.",$C69,"Date",BU$5,"Status"," ")</t>
  </si>
  <si>
    <t>=NL("rows","Trans. Sales Entry Status","Transaction No.","Store No.",$C69,"Date",BU$5,"Status"," ")</t>
  </si>
  <si>
    <t>=NL("rows","Transaction Status","POS Terminal No.","Store No.",$C69,"Date",BY$5,"Status"," ")</t>
  </si>
  <si>
    <t>=NL("rows","Transaction Status","Transaction No.","Store No.",$C69,"Date",BY$5,"Status"," ")</t>
  </si>
  <si>
    <t>=NL("rows","Trans. Sales Entry Status","POS Terminal No.","Store No.",$C69,"Date",BY$5,"Status"," ")</t>
  </si>
  <si>
    <t>=NL("rows","Trans. Sales Entry Status","Transaction No.","Store No.",$C69,"Date",BY$5,"Status"," ")</t>
  </si>
  <si>
    <t>=NL("rows","Transaction Status","POS Terminal No.","Store No.",$C69,"Date",CC$5,"Status"," ")</t>
  </si>
  <si>
    <t>=NL("rows","Transaction Status","Transaction No.","Store No.",$C69,"Date",CC$5,"Status"," ")</t>
  </si>
  <si>
    <t>=NL("rows","Trans. Sales Entry Status","POS Terminal No.","Store No.",$C69,"Date",CC$5,"Status"," ")</t>
  </si>
  <si>
    <t>=NL("rows","Trans. Sales Entry Status","Transaction No.","Store No.",$C69,"Date",CC$5,"Status"," ")</t>
  </si>
  <si>
    <t>=NL("rows","Transaction Status","POS Terminal No.","Store No.",$C69,"Date",CG$5,"Status"," ")</t>
  </si>
  <si>
    <t>=NL("rows","Transaction Status","Transaction No.","Store No.",$C69,"Date",CG$5,"Status"," ")</t>
  </si>
  <si>
    <t>=NL("rows","Trans. Sales Entry Status","POS Terminal No.","Store No.",$C69,"Date",CG$5,"Status"," ")</t>
  </si>
  <si>
    <t>=NL("rows","Trans. Sales Entry Status","Transaction No.","Store No.",$C69,"Date",CG$5,"Status"," ")</t>
  </si>
  <si>
    <t>=NL("rows","Transaction Status","POS Terminal No.","Store No.",$C69,"Date",CK$5,"Status"," ")</t>
  </si>
  <si>
    <t>=NL("rows","Transaction Status","Transaction No.","Store No.",$C69,"Date",CK$5,"Status"," ")</t>
  </si>
  <si>
    <t>=NL("rows","Trans. Sales Entry Status","POS Terminal No.","Store No.",$C69,"Date",CK$5,"Status"," ")</t>
  </si>
  <si>
    <t>=NL("rows","Trans. Sales Entry Status","Transaction No.","Store No.",$C69,"Date",CK$5,"Status"," ")</t>
  </si>
  <si>
    <t>=NL("rows","Transaction Status","POS Terminal No.","Store No.",$C69,"Date",CO$5,"Status"," ")</t>
  </si>
  <si>
    <t>=NL("rows","Transaction Status","Transaction No.","Store No.",$C69,"Date",CO$5,"Status"," ")</t>
  </si>
  <si>
    <t>=NL("rows","Trans. Sales Entry Status","POS Terminal No.","Store No.",$C69,"Date",CO$5,"Status"," ")</t>
  </si>
  <si>
    <t>=NL("rows","Trans. Sales Entry Status","Transaction No.","Store No.",$C69,"Date",CO$5,"Status"," ")</t>
  </si>
  <si>
    <t>=NL("rows","Transaction Status","POS Terminal No.","Store No.",$C69,"Date",CS$5,"Status"," ")</t>
  </si>
  <si>
    <t>=NL("rows","Transaction Status","Transaction No.","Store No.",$C69,"Date",CS$5,"Status"," ")</t>
  </si>
  <si>
    <t>=NL("rows","Trans. Sales Entry Status","POS Terminal No.","Store No.",$C69,"Date",CS$5,"Status"," ")</t>
  </si>
  <si>
    <t>=NL("rows","Trans. Sales Entry Status","Transaction No.","Store No.",$C69,"Date",CS$5,"Status"," ")</t>
  </si>
  <si>
    <t>=NL("rows","Transaction Status","POS Terminal No.","Store No.",$C69,"Date",CW$5,"Status"," ")</t>
  </si>
  <si>
    <t>=NL("rows","Transaction Status","Transaction No.","Store No.",$C69,"Date",CW$5,"Status"," ")</t>
  </si>
  <si>
    <t>=NL("rows","Trans. Sales Entry Status","POS Terminal No.","Store No.",$C69,"Date",CW$5,"Status"," ")</t>
  </si>
  <si>
    <t>=NL("rows","Trans. Sales Entry Status","Transaction No.","Store No.",$C69,"Date",CW$5,"Status"," ")</t>
  </si>
  <si>
    <t>=NL("rows","Transaction Status","POS Terminal No.","Store No.",$C69,"Date",DA$5,"Status"," ")</t>
  </si>
  <si>
    <t>=NL("rows","Transaction Status","Transaction No.","Store No.",$C69,"Date",DA$5,"Status"," ")</t>
  </si>
  <si>
    <t>=NL("rows","Trans. Sales Entry Status","POS Terminal No.","Store No.",$C69,"Date",DA$5,"Status"," ")</t>
  </si>
  <si>
    <t>=NL("rows","Trans. Sales Entry Status","Transaction No.","Store No.",$C69,"Date",DA$5,"Status"," ")</t>
  </si>
  <si>
    <t>=NL("rows","Transaction Status","POS Terminal No.","Store No.",$C69,"Date",DE$5,"Status"," ")</t>
  </si>
  <si>
    <t>=NL("rows","Transaction Status","Transaction No.","Store No.",$C69,"Date",DE$5,"Status"," ")</t>
  </si>
  <si>
    <t>=NL("rows","Trans. Sales Entry Status","POS Terminal No.","Store No.",$C69,"Date",DE$5,"Status"," ")</t>
  </si>
  <si>
    <t>=NL("rows","Trans. Sales Entry Status","Transaction No.","Store No.",$C69,"Date",DE$5,"Status"," ")</t>
  </si>
  <si>
    <t>=IF(SUBTOTAL(9,E71:DI71)=0,"hide","show")</t>
  </si>
  <si>
    <t>=C71</t>
  </si>
  <si>
    <t>=-COUNTIF(F72:F73,"&gt;0")</t>
  </si>
  <si>
    <t>=-COUNTIF(H72:H73,"&gt;0")</t>
  </si>
  <si>
    <t>=-COUNTIF(J72:J73,"&gt;0")</t>
  </si>
  <si>
    <t>=-COUNTIF(L72:L73,"&gt;0")</t>
  </si>
  <si>
    <t>=-COUNTIF(N72:N73,"&gt;0")</t>
  </si>
  <si>
    <t>=-COUNTIF(P72:P73,"&gt;0")</t>
  </si>
  <si>
    <t>=-COUNTIF(R72:R73,"&gt;0")</t>
  </si>
  <si>
    <t>=-COUNTIF(T72:T73,"&gt;0")</t>
  </si>
  <si>
    <t>=-COUNTIF(V72:V73,"&gt;0")</t>
  </si>
  <si>
    <t>=-COUNTIF(X72:X73,"&gt;0")</t>
  </si>
  <si>
    <t>=-COUNTIF(Z72:Z73,"&gt;0")</t>
  </si>
  <si>
    <t>=-COUNTIF(AB72:AB73,"&gt;0")</t>
  </si>
  <si>
    <t>=-COUNTIF(AD72:AD73,"&gt;0")</t>
  </si>
  <si>
    <t>=-COUNTIF(AF72:AF73,"&gt;0")</t>
  </si>
  <si>
    <t>=-COUNTIF(AH72:AH73,"&gt;0")</t>
  </si>
  <si>
    <t>=-COUNTIF(AJ72:AJ73,"&gt;0")</t>
  </si>
  <si>
    <t>=-COUNTIF(AL72:AL73,"&gt;0")</t>
  </si>
  <si>
    <t>=-COUNTIF(AN72:AN73,"&gt;0")</t>
  </si>
  <si>
    <t>=-COUNTIF(AP72:AP73,"&gt;0")</t>
  </si>
  <si>
    <t>=-COUNTIF(AR72:AR73,"&gt;0")</t>
  </si>
  <si>
    <t>=-COUNTIF(AT72:AT73,"&gt;0")</t>
  </si>
  <si>
    <t>=-COUNTIF(AV72:AV73,"&gt;0")</t>
  </si>
  <si>
    <t>=-COUNTIF(AX72:AX73,"&gt;0")</t>
  </si>
  <si>
    <t>=-COUNTIF(AZ72:AZ73,"&gt;0")</t>
  </si>
  <si>
    <t>=-COUNTIF(BB72:BB73,"&gt;0")</t>
  </si>
  <si>
    <t>=-COUNTIF(BD72:BD73,"&gt;0")</t>
  </si>
  <si>
    <t>=-COUNTIF(BF72:BF73,"&gt;0")</t>
  </si>
  <si>
    <t>=-COUNTIF(BH72:BH73,"&gt;0")</t>
  </si>
  <si>
    <t>=-COUNTIF(BJ72:BJ73,"&gt;0")</t>
  </si>
  <si>
    <t>=-COUNTIF(BL72:BL73,"&gt;0")</t>
  </si>
  <si>
    <t>=-COUNTIF(BN72:BN73,"&gt;0")</t>
  </si>
  <si>
    <t>=-COUNTIF(BP72:BP73,"&gt;0")</t>
  </si>
  <si>
    <t>=-COUNTIF(BR72:BR73,"&gt;0")</t>
  </si>
  <si>
    <t>=-COUNTIF(BT72:BT73,"&gt;0")</t>
  </si>
  <si>
    <t>=-COUNTIF(BV72:BV73,"&gt;0")</t>
  </si>
  <si>
    <t>=-COUNTIF(BX72:BX73,"&gt;0")</t>
  </si>
  <si>
    <t>=-COUNTIF(BZ72:BZ73,"&gt;0")</t>
  </si>
  <si>
    <t>=-COUNTIF(CB72:CB73,"&gt;0")</t>
  </si>
  <si>
    <t>=-COUNTIF(CD72:CD73,"&gt;0")</t>
  </si>
  <si>
    <t>=-COUNTIF(CF72:CF73,"&gt;0")</t>
  </si>
  <si>
    <t>=-COUNTIF(CH72:CH73,"&gt;0")</t>
  </si>
  <si>
    <t>=-COUNTIF(CJ72:CJ73,"&gt;0")</t>
  </si>
  <si>
    <t>=-COUNTIF(CL72:CL73,"&gt;0")</t>
  </si>
  <si>
    <t>=-COUNTIF(CN72:CN73,"&gt;0")</t>
  </si>
  <si>
    <t>=-COUNTIF(CP72:CP73,"&gt;0")</t>
  </si>
  <si>
    <t>=-COUNTIF(CR72:CR73,"&gt;0")</t>
  </si>
  <si>
    <t>=-COUNTIF(CT72:CT73,"&gt;0")</t>
  </si>
  <si>
    <t>=-COUNTIF(CV72:CV73,"&gt;0")</t>
  </si>
  <si>
    <t>=-COUNTIF(CX72:CX73,"&gt;0")</t>
  </si>
  <si>
    <t>=-COUNTIF(CZ72:CZ73,"&gt;0")</t>
  </si>
  <si>
    <t>=-COUNTIF(DB72:DB73,"&gt;0")</t>
  </si>
  <si>
    <t>=-COUNTIF(DD72:DD73,"&gt;0")</t>
  </si>
  <si>
    <t>=-COUNTIF(DF72:DF73,"&gt;0")</t>
  </si>
  <si>
    <t>=-COUNTIF(DH72:DH73,"&gt;0")</t>
  </si>
  <si>
    <t>=IF(COUNT(E72:DI72)=0,"hide","show")</t>
  </si>
  <si>
    <t>=NL("rows","Transaction Status","POS Terminal No.","Store No.",$C72,"Date",E$5,"Status"," ")</t>
  </si>
  <si>
    <t>=NL("rows","Transaction Status","Transaction No.","Store No.",$C72,"Date",E$5,"Status"," ")</t>
  </si>
  <si>
    <t>=NL("rows","Trans. Sales Entry Status","POS Terminal No.","Store No.",$C72,"Date",E$5,"Status"," ")</t>
  </si>
  <si>
    <t>=NL("rows","Trans. Sales Entry Status","Transaction No.","Store No.",$C72,"Date",E$5,"Status"," ")</t>
  </si>
  <si>
    <t>=NL("rows","Transaction Status","POS Terminal No.","Store No.",$C72,"Date",I$5,"Status"," ")</t>
  </si>
  <si>
    <t>=NL("rows","Transaction Status","Transaction No.","Store No.",$C72,"Date",I$5,"Status"," ")</t>
  </si>
  <si>
    <t>=NL("rows","Trans. Sales Entry Status","POS Terminal No.","Store No.",$C72,"Date",I$5,"Status"," ")</t>
  </si>
  <si>
    <t>=NL("rows","Trans. Sales Entry Status","Transaction No.","Store No.",$C72,"Date",I$5,"Status"," ")</t>
  </si>
  <si>
    <t>=NL("rows","Transaction Status","POS Terminal No.","Store No.",$C72,"Date",M$5,"Status"," ")</t>
  </si>
  <si>
    <t>=NL("rows","Transaction Status","Transaction No.","Store No.",$C72,"Date",M$5,"Status"," ")</t>
  </si>
  <si>
    <t>=NL("rows","Trans. Sales Entry Status","POS Terminal No.","Store No.",$C72,"Date",M$5,"Status"," ")</t>
  </si>
  <si>
    <t>=NL("rows","Trans. Sales Entry Status","Transaction No.","Store No.",$C72,"Date",M$5,"Status"," ")</t>
  </si>
  <si>
    <t>=NL("rows","Transaction Status","POS Terminal No.","Store No.",$C72,"Date",Q$5,"Status"," ")</t>
  </si>
  <si>
    <t>=NL("rows","Transaction Status","Transaction No.","Store No.",$C72,"Date",Q$5,"Status"," ")</t>
  </si>
  <si>
    <t>=NL("rows","Trans. Sales Entry Status","POS Terminal No.","Store No.",$C72,"Date",Q$5,"Status"," ")</t>
  </si>
  <si>
    <t>=NL("rows","Trans. Sales Entry Status","Transaction No.","Store No.",$C72,"Date",Q$5,"Status"," ")</t>
  </si>
  <si>
    <t>=NL("rows","Transaction Status","POS Terminal No.","Store No.",$C72,"Date",U$5,"Status"," ")</t>
  </si>
  <si>
    <t>=NL("rows","Transaction Status","Transaction No.","Store No.",$C72,"Date",U$5,"Status"," ")</t>
  </si>
  <si>
    <t>=NL("rows","Trans. Sales Entry Status","POS Terminal No.","Store No.",$C72,"Date",U$5,"Status"," ")</t>
  </si>
  <si>
    <t>=NL("rows","Trans. Sales Entry Status","Transaction No.","Store No.",$C72,"Date",U$5,"Status"," ")</t>
  </si>
  <si>
    <t>=NL("rows","Transaction Status","POS Terminal No.","Store No.",$C72,"Date",Y$5,"Status"," ")</t>
  </si>
  <si>
    <t>=NL("rows","Transaction Status","Transaction No.","Store No.",$C72,"Date",Y$5,"Status"," ")</t>
  </si>
  <si>
    <t>=NL("rows","Trans. Sales Entry Status","POS Terminal No.","Store No.",$C72,"Date",Y$5,"Status"," ")</t>
  </si>
  <si>
    <t>=NL("rows","Trans. Sales Entry Status","Transaction No.","Store No.",$C72,"Date",Y$5,"Status"," ")</t>
  </si>
  <si>
    <t>=NL("rows","Transaction Status","POS Terminal No.","Store No.",$C72,"Date",AC$5,"Status"," ")</t>
  </si>
  <si>
    <t>=NL("rows","Transaction Status","Transaction No.","Store No.",$C72,"Date",AC$5,"Status"," ")</t>
  </si>
  <si>
    <t>=NL("rows","Trans. Sales Entry Status","POS Terminal No.","Store No.",$C72,"Date",AC$5,"Status"," ")</t>
  </si>
  <si>
    <t>=NL("rows","Trans. Sales Entry Status","Transaction No.","Store No.",$C72,"Date",AC$5,"Status"," ")</t>
  </si>
  <si>
    <t>=NL("rows","Transaction Status","POS Terminal No.","Store No.",$C72,"Date",AG$5,"Status"," ")</t>
  </si>
  <si>
    <t>=NL("rows","Transaction Status","Transaction No.","Store No.",$C72,"Date",AG$5,"Status"," ")</t>
  </si>
  <si>
    <t>=NL("rows","Trans. Sales Entry Status","POS Terminal No.","Store No.",$C72,"Date",AG$5,"Status"," ")</t>
  </si>
  <si>
    <t>=NL("rows","Trans. Sales Entry Status","Transaction No.","Store No.",$C72,"Date",AG$5,"Status"," ")</t>
  </si>
  <si>
    <t>=NL("rows","Transaction Status","POS Terminal No.","Store No.",$C72,"Date",AK$5,"Status"," ")</t>
  </si>
  <si>
    <t>=NL("rows","Transaction Status","Transaction No.","Store No.",$C72,"Date",AK$5,"Status"," ")</t>
  </si>
  <si>
    <t>=NL("rows","Trans. Sales Entry Status","POS Terminal No.","Store No.",$C72,"Date",AK$5,"Status"," ")</t>
  </si>
  <si>
    <t>=NL("rows","Trans. Sales Entry Status","Transaction No.","Store No.",$C72,"Date",AK$5,"Status"," ")</t>
  </si>
  <si>
    <t>=NL("rows","Transaction Status","POS Terminal No.","Store No.",$C72,"Date",AO$5,"Status"," ")</t>
  </si>
  <si>
    <t>=NL("rows","Transaction Status","Transaction No.","Store No.",$C72,"Date",AO$5,"Status"," ")</t>
  </si>
  <si>
    <t>=NL("rows","Trans. Sales Entry Status","POS Terminal No.","Store No.",$C72,"Date",AO$5,"Status"," ")</t>
  </si>
  <si>
    <t>=NL("rows","Trans. Sales Entry Status","Transaction No.","Store No.",$C72,"Date",AO$5,"Status"," ")</t>
  </si>
  <si>
    <t>=NL("rows","Transaction Status","POS Terminal No.","Store No.",$C72,"Date",AS$5,"Status"," ")</t>
  </si>
  <si>
    <t>=NL("rows","Transaction Status","Transaction No.","Store No.",$C72,"Date",AS$5,"Status"," ")</t>
  </si>
  <si>
    <t>=NL("rows","Trans. Sales Entry Status","POS Terminal No.","Store No.",$C72,"Date",AS$5,"Status"," ")</t>
  </si>
  <si>
    <t>=NL("rows","Trans. Sales Entry Status","Transaction No.","Store No.",$C72,"Date",AS$5,"Status"," ")</t>
  </si>
  <si>
    <t>=NL("rows","Transaction Status","POS Terminal No.","Store No.",$C72,"Date",AW$5,"Status"," ")</t>
  </si>
  <si>
    <t>=NL("rows","Transaction Status","Transaction No.","Store No.",$C72,"Date",AW$5,"Status"," ")</t>
  </si>
  <si>
    <t>=NL("rows","Trans. Sales Entry Status","POS Terminal No.","Store No.",$C72,"Date",AW$5,"Status"," ")</t>
  </si>
  <si>
    <t>=NL("rows","Trans. Sales Entry Status","Transaction No.","Store No.",$C72,"Date",AW$5,"Status"," ")</t>
  </si>
  <si>
    <t>=NL("rows","Transaction Status","POS Terminal No.","Store No.",$C72,"Date",BA$5,"Status"," ")</t>
  </si>
  <si>
    <t>=NL("rows","Transaction Status","Transaction No.","Store No.",$C72,"Date",BA$5,"Status"," ")</t>
  </si>
  <si>
    <t>=NL("rows","Trans. Sales Entry Status","POS Terminal No.","Store No.",$C72,"Date",BA$5,"Status"," ")</t>
  </si>
  <si>
    <t>=NL("rows","Trans. Sales Entry Status","Transaction No.","Store No.",$C72,"Date",BA$5,"Status"," ")</t>
  </si>
  <si>
    <t>=NL("rows","Transaction Status","POS Terminal No.","Store No.",$C72,"Date",BE$5,"Status"," ")</t>
  </si>
  <si>
    <t>=NL("rows","Transaction Status","Transaction No.","Store No.",$C72,"Date",BE$5,"Status"," ")</t>
  </si>
  <si>
    <t>=NL("rows","Trans. Sales Entry Status","POS Terminal No.","Store No.",$C72,"Date",BE$5,"Status"," ")</t>
  </si>
  <si>
    <t>=NL("rows","Trans. Sales Entry Status","Transaction No.","Store No.",$C72,"Date",BE$5,"Status"," ")</t>
  </si>
  <si>
    <t>=NL("rows","Transaction Status","POS Terminal No.","Store No.",$C72,"Date",BI$5,"Status"," ")</t>
  </si>
  <si>
    <t>=NL("rows","Transaction Status","Transaction No.","Store No.",$C72,"Date",BI$5,"Status"," ")</t>
  </si>
  <si>
    <t>=NL("rows","Trans. Sales Entry Status","POS Terminal No.","Store No.",$C72,"Date",BI$5,"Status"," ")</t>
  </si>
  <si>
    <t>=NL("rows","Trans. Sales Entry Status","Transaction No.","Store No.",$C72,"Date",BI$5,"Status"," ")</t>
  </si>
  <si>
    <t>=NL("rows","Transaction Status","POS Terminal No.","Store No.",$C72,"Date",BM$5,"Status"," ")</t>
  </si>
  <si>
    <t>=NL("rows","Transaction Status","Transaction No.","Store No.",$C72,"Date",BM$5,"Status"," ")</t>
  </si>
  <si>
    <t>=NL("rows","Trans. Sales Entry Status","POS Terminal No.","Store No.",$C72,"Date",BM$5,"Status"," ")</t>
  </si>
  <si>
    <t>=NL("rows","Trans. Sales Entry Status","Transaction No.","Store No.",$C72,"Date",BM$5,"Status"," ")</t>
  </si>
  <si>
    <t>=NL("rows","Transaction Status","POS Terminal No.","Store No.",$C72,"Date",BQ$5,"Status"," ")</t>
  </si>
  <si>
    <t>=NL("rows","Transaction Status","Transaction No.","Store No.",$C72,"Date",BQ$5,"Status"," ")</t>
  </si>
  <si>
    <t>=NL("rows","Trans. Sales Entry Status","POS Terminal No.","Store No.",$C72,"Date",BQ$5,"Status"," ")</t>
  </si>
  <si>
    <t>=NL("rows","Trans. Sales Entry Status","Transaction No.","Store No.",$C72,"Date",BQ$5,"Status"," ")</t>
  </si>
  <si>
    <t>=NL("rows","Transaction Status","POS Terminal No.","Store No.",$C72,"Date",BU$5,"Status"," ")</t>
  </si>
  <si>
    <t>=NL("rows","Transaction Status","Transaction No.","Store No.",$C72,"Date",BU$5,"Status"," ")</t>
  </si>
  <si>
    <t>=NL("rows","Trans. Sales Entry Status","POS Terminal No.","Store No.",$C72,"Date",BU$5,"Status"," ")</t>
  </si>
  <si>
    <t>=NL("rows","Trans. Sales Entry Status","Transaction No.","Store No.",$C72,"Date",BU$5,"Status"," ")</t>
  </si>
  <si>
    <t>=NL("rows","Transaction Status","POS Terminal No.","Store No.",$C72,"Date",BY$5,"Status"," ")</t>
  </si>
  <si>
    <t>=NL("rows","Transaction Status","Transaction No.","Store No.",$C72,"Date",BY$5,"Status"," ")</t>
  </si>
  <si>
    <t>=NL("rows","Trans. Sales Entry Status","POS Terminal No.","Store No.",$C72,"Date",BY$5,"Status"," ")</t>
  </si>
  <si>
    <t>=NL("rows","Trans. Sales Entry Status","Transaction No.","Store No.",$C72,"Date",BY$5,"Status"," ")</t>
  </si>
  <si>
    <t>=NL("rows","Transaction Status","POS Terminal No.","Store No.",$C72,"Date",CC$5,"Status"," ")</t>
  </si>
  <si>
    <t>=NL("rows","Transaction Status","Transaction No.","Store No.",$C72,"Date",CC$5,"Status"," ")</t>
  </si>
  <si>
    <t>=NL("rows","Trans. Sales Entry Status","POS Terminal No.","Store No.",$C72,"Date",CC$5,"Status"," ")</t>
  </si>
  <si>
    <t>=NL("rows","Trans. Sales Entry Status","Transaction No.","Store No.",$C72,"Date",CC$5,"Status"," ")</t>
  </si>
  <si>
    <t>=NL("rows","Transaction Status","POS Terminal No.","Store No.",$C72,"Date",CG$5,"Status"," ")</t>
  </si>
  <si>
    <t>=NL("rows","Transaction Status","Transaction No.","Store No.",$C72,"Date",CG$5,"Status"," ")</t>
  </si>
  <si>
    <t>=NL("rows","Trans. Sales Entry Status","POS Terminal No.","Store No.",$C72,"Date",CG$5,"Status"," ")</t>
  </si>
  <si>
    <t>=NL("rows","Trans. Sales Entry Status","Transaction No.","Store No.",$C72,"Date",CG$5,"Status"," ")</t>
  </si>
  <si>
    <t>=NL("rows","Transaction Status","POS Terminal No.","Store No.",$C72,"Date",CK$5,"Status"," ")</t>
  </si>
  <si>
    <t>=NL("rows","Transaction Status","Transaction No.","Store No.",$C72,"Date",CK$5,"Status"," ")</t>
  </si>
  <si>
    <t>=NL("rows","Trans. Sales Entry Status","POS Terminal No.","Store No.",$C72,"Date",CK$5,"Status"," ")</t>
  </si>
  <si>
    <t>=NL("rows","Trans. Sales Entry Status","Transaction No.","Store No.",$C72,"Date",CK$5,"Status"," ")</t>
  </si>
  <si>
    <t>=NL("rows","Transaction Status","POS Terminal No.","Store No.",$C72,"Date",CO$5,"Status"," ")</t>
  </si>
  <si>
    <t>=NL("rows","Transaction Status","Transaction No.","Store No.",$C72,"Date",CO$5,"Status"," ")</t>
  </si>
  <si>
    <t>=NL("rows","Trans. Sales Entry Status","POS Terminal No.","Store No.",$C72,"Date",CO$5,"Status"," ")</t>
  </si>
  <si>
    <t>=NL("rows","Trans. Sales Entry Status","Transaction No.","Store No.",$C72,"Date",CO$5,"Status"," ")</t>
  </si>
  <si>
    <t>=NL("rows","Transaction Status","POS Terminal No.","Store No.",$C72,"Date",CS$5,"Status"," ")</t>
  </si>
  <si>
    <t>=NL("rows","Transaction Status","Transaction No.","Store No.",$C72,"Date",CS$5,"Status"," ")</t>
  </si>
  <si>
    <t>=NL("rows","Trans. Sales Entry Status","POS Terminal No.","Store No.",$C72,"Date",CS$5,"Status"," ")</t>
  </si>
  <si>
    <t>=NL("rows","Trans. Sales Entry Status","Transaction No.","Store No.",$C72,"Date",CS$5,"Status"," ")</t>
  </si>
  <si>
    <t>=NL("rows","Transaction Status","POS Terminal No.","Store No.",$C72,"Date",CW$5,"Status"," ")</t>
  </si>
  <si>
    <t>=NL("rows","Transaction Status","Transaction No.","Store No.",$C72,"Date",CW$5,"Status"," ")</t>
  </si>
  <si>
    <t>=NL("rows","Trans. Sales Entry Status","POS Terminal No.","Store No.",$C72,"Date",CW$5,"Status"," ")</t>
  </si>
  <si>
    <t>=NL("rows","Trans. Sales Entry Status","Transaction No.","Store No.",$C72,"Date",CW$5,"Status"," ")</t>
  </si>
  <si>
    <t>=NL("rows","Transaction Status","POS Terminal No.","Store No.",$C72,"Date",DA$5,"Status"," ")</t>
  </si>
  <si>
    <t>=NL("rows","Transaction Status","Transaction No.","Store No.",$C72,"Date",DA$5,"Status"," ")</t>
  </si>
  <si>
    <t>=NL("rows","Trans. Sales Entry Status","POS Terminal No.","Store No.",$C72,"Date",DA$5,"Status"," ")</t>
  </si>
  <si>
    <t>=NL("rows","Trans. Sales Entry Status","Transaction No.","Store No.",$C72,"Date",DA$5,"Status"," ")</t>
  </si>
  <si>
    <t>=NL("rows","Transaction Status","POS Terminal No.","Store No.",$C72,"Date",DE$5,"Status"," ")</t>
  </si>
  <si>
    <t>=NL("rows","Transaction Status","Transaction No.","Store No.",$C72,"Date",DE$5,"Status"," ")</t>
  </si>
  <si>
    <t>=NL("rows","Trans. Sales Entry Status","POS Terminal No.","Store No.",$C72,"Date",DE$5,"Status"," ")</t>
  </si>
  <si>
    <t>=NL("rows","Trans. Sales Entry Status","Transaction No.","Store No.",$C72,"Date",DE$5,"Status"," ")</t>
  </si>
  <si>
    <t>=IF(SUBTOTAL(9,E74:DI74)=0,"hide","show")</t>
  </si>
  <si>
    <t>=C74</t>
  </si>
  <si>
    <t>=-COUNTIF(F75:F76,"&gt;0")</t>
  </si>
  <si>
    <t>=-COUNTIF(H75:H76,"&gt;0")</t>
  </si>
  <si>
    <t>=-COUNTIF(J75:J76,"&gt;0")</t>
  </si>
  <si>
    <t>=-COUNTIF(L75:L76,"&gt;0")</t>
  </si>
  <si>
    <t>=-COUNTIF(N75:N76,"&gt;0")</t>
  </si>
  <si>
    <t>=-COUNTIF(P75:P76,"&gt;0")</t>
  </si>
  <si>
    <t>=-COUNTIF(R75:R76,"&gt;0")</t>
  </si>
  <si>
    <t>=-COUNTIF(T75:T76,"&gt;0")</t>
  </si>
  <si>
    <t>=-COUNTIF(V75:V76,"&gt;0")</t>
  </si>
  <si>
    <t>=-COUNTIF(X75:X76,"&gt;0")</t>
  </si>
  <si>
    <t>=-COUNTIF(Z75:Z76,"&gt;0")</t>
  </si>
  <si>
    <t>=-COUNTIF(AB75:AB76,"&gt;0")</t>
  </si>
  <si>
    <t>=-COUNTIF(AD75:AD76,"&gt;0")</t>
  </si>
  <si>
    <t>=-COUNTIF(AF75:AF76,"&gt;0")</t>
  </si>
  <si>
    <t>=-COUNTIF(AH75:AH76,"&gt;0")</t>
  </si>
  <si>
    <t>=-COUNTIF(AJ75:AJ76,"&gt;0")</t>
  </si>
  <si>
    <t>=-COUNTIF(AL75:AL76,"&gt;0")</t>
  </si>
  <si>
    <t>=-COUNTIF(AN75:AN76,"&gt;0")</t>
  </si>
  <si>
    <t>=-COUNTIF(AP75:AP76,"&gt;0")</t>
  </si>
  <si>
    <t>=-COUNTIF(AR75:AR76,"&gt;0")</t>
  </si>
  <si>
    <t>=-COUNTIF(AT75:AT76,"&gt;0")</t>
  </si>
  <si>
    <t>=-COUNTIF(AV75:AV76,"&gt;0")</t>
  </si>
  <si>
    <t>=-COUNTIF(AX75:AX76,"&gt;0")</t>
  </si>
  <si>
    <t>=-COUNTIF(AZ75:AZ76,"&gt;0")</t>
  </si>
  <si>
    <t>=-COUNTIF(BB75:BB76,"&gt;0")</t>
  </si>
  <si>
    <t>=-COUNTIF(BD75:BD76,"&gt;0")</t>
  </si>
  <si>
    <t>=-COUNTIF(BF75:BF76,"&gt;0")</t>
  </si>
  <si>
    <t>=-COUNTIF(BH75:BH76,"&gt;0")</t>
  </si>
  <si>
    <t>=-COUNTIF(BJ75:BJ76,"&gt;0")</t>
  </si>
  <si>
    <t>=-COUNTIF(BL75:BL76,"&gt;0")</t>
  </si>
  <si>
    <t>=-COUNTIF(BN75:BN76,"&gt;0")</t>
  </si>
  <si>
    <t>=-COUNTIF(BP75:BP76,"&gt;0")</t>
  </si>
  <si>
    <t>=-COUNTIF(BR75:BR76,"&gt;0")</t>
  </si>
  <si>
    <t>=-COUNTIF(BT75:BT76,"&gt;0")</t>
  </si>
  <si>
    <t>=-COUNTIF(BV75:BV76,"&gt;0")</t>
  </si>
  <si>
    <t>=-COUNTIF(BX75:BX76,"&gt;0")</t>
  </si>
  <si>
    <t>=-COUNTIF(BZ75:BZ76,"&gt;0")</t>
  </si>
  <si>
    <t>=-COUNTIF(CB75:CB76,"&gt;0")</t>
  </si>
  <si>
    <t>=-COUNTIF(CD75:CD76,"&gt;0")</t>
  </si>
  <si>
    <t>=-COUNTIF(CF75:CF76,"&gt;0")</t>
  </si>
  <si>
    <t>=-COUNTIF(CH75:CH76,"&gt;0")</t>
  </si>
  <si>
    <t>=-COUNTIF(CJ75:CJ76,"&gt;0")</t>
  </si>
  <si>
    <t>=-COUNTIF(CL75:CL76,"&gt;0")</t>
  </si>
  <si>
    <t>=-COUNTIF(CN75:CN76,"&gt;0")</t>
  </si>
  <si>
    <t>=-COUNTIF(CP75:CP76,"&gt;0")</t>
  </si>
  <si>
    <t>=-COUNTIF(CR75:CR76,"&gt;0")</t>
  </si>
  <si>
    <t>=-COUNTIF(CT75:CT76,"&gt;0")</t>
  </si>
  <si>
    <t>=-COUNTIF(CV75:CV76,"&gt;0")</t>
  </si>
  <si>
    <t>=-COUNTIF(CX75:CX76,"&gt;0")</t>
  </si>
  <si>
    <t>=-COUNTIF(CZ75:CZ76,"&gt;0")</t>
  </si>
  <si>
    <t>=-COUNTIF(DB75:DB76,"&gt;0")</t>
  </si>
  <si>
    <t>=-COUNTIF(DD75:DD76,"&gt;0")</t>
  </si>
  <si>
    <t>=-COUNTIF(DF75:DF76,"&gt;0")</t>
  </si>
  <si>
    <t>=-COUNTIF(DH75:DH76,"&gt;0")</t>
  </si>
  <si>
    <t>=IF(COUNT(E75:DI75)=0,"hide","show")</t>
  </si>
  <si>
    <t>=NL("rows","Transaction Status","POS Terminal No.","Store No.",$C75,"Date",E$5,"Status"," ")</t>
  </si>
  <si>
    <t>=NL("rows","Transaction Status","Transaction No.","Store No.",$C75,"Date",E$5,"Status"," ")</t>
  </si>
  <si>
    <t>=NL("rows","Trans. Sales Entry Status","POS Terminal No.","Store No.",$C75,"Date",E$5,"Status"," ")</t>
  </si>
  <si>
    <t>=NL("rows","Trans. Sales Entry Status","Transaction No.","Store No.",$C75,"Date",E$5,"Status"," ")</t>
  </si>
  <si>
    <t>=NL("rows","Transaction Status","POS Terminal No.","Store No.",$C75,"Date",I$5,"Status"," ")</t>
  </si>
  <si>
    <t>=NL("rows","Transaction Status","Transaction No.","Store No.",$C75,"Date",I$5,"Status"," ")</t>
  </si>
  <si>
    <t>=NL("rows","Trans. Sales Entry Status","POS Terminal No.","Store No.",$C75,"Date",I$5,"Status"," ")</t>
  </si>
  <si>
    <t>=NL("rows","Trans. Sales Entry Status","Transaction No.","Store No.",$C75,"Date",I$5,"Status"," ")</t>
  </si>
  <si>
    <t>=NL("rows","Transaction Status","POS Terminal No.","Store No.",$C75,"Date",M$5,"Status"," ")</t>
  </si>
  <si>
    <t>=NL("rows","Transaction Status","Transaction No.","Store No.",$C75,"Date",M$5,"Status"," ")</t>
  </si>
  <si>
    <t>=NL("rows","Trans. Sales Entry Status","POS Terminal No.","Store No.",$C75,"Date",M$5,"Status"," ")</t>
  </si>
  <si>
    <t>=NL("rows","Trans. Sales Entry Status","Transaction No.","Store No.",$C75,"Date",M$5,"Status"," ")</t>
  </si>
  <si>
    <t>=NL("rows","Transaction Status","POS Terminal No.","Store No.",$C75,"Date",Q$5,"Status"," ")</t>
  </si>
  <si>
    <t>=NL("rows","Transaction Status","Transaction No.","Store No.",$C75,"Date",Q$5,"Status"," ")</t>
  </si>
  <si>
    <t>=NL("rows","Trans. Sales Entry Status","POS Terminal No.","Store No.",$C75,"Date",Q$5,"Status"," ")</t>
  </si>
  <si>
    <t>=NL("rows","Trans. Sales Entry Status","Transaction No.","Store No.",$C75,"Date",Q$5,"Status"," ")</t>
  </si>
  <si>
    <t>=NL("rows","Transaction Status","POS Terminal No.","Store No.",$C75,"Date",U$5,"Status"," ")</t>
  </si>
  <si>
    <t>=NL("rows","Transaction Status","Transaction No.","Store No.",$C75,"Date",U$5,"Status"," ")</t>
  </si>
  <si>
    <t>=NL("rows","Trans. Sales Entry Status","POS Terminal No.","Store No.",$C75,"Date",U$5,"Status"," ")</t>
  </si>
  <si>
    <t>=NL("rows","Trans. Sales Entry Status","Transaction No.","Store No.",$C75,"Date",U$5,"Status"," ")</t>
  </si>
  <si>
    <t>=NL("rows","Transaction Status","POS Terminal No.","Store No.",$C75,"Date",Y$5,"Status"," ")</t>
  </si>
  <si>
    <t>=NL("rows","Transaction Status","Transaction No.","Store No.",$C75,"Date",Y$5,"Status"," ")</t>
  </si>
  <si>
    <t>=NL("rows","Trans. Sales Entry Status","POS Terminal No.","Store No.",$C75,"Date",Y$5,"Status"," ")</t>
  </si>
  <si>
    <t>=NL("rows","Trans. Sales Entry Status","Transaction No.","Store No.",$C75,"Date",Y$5,"Status"," ")</t>
  </si>
  <si>
    <t>=NL("rows","Transaction Status","POS Terminal No.","Store No.",$C75,"Date",AC$5,"Status"," ")</t>
  </si>
  <si>
    <t>=NL("rows","Transaction Status","Transaction No.","Store No.",$C75,"Date",AC$5,"Status"," ")</t>
  </si>
  <si>
    <t>=NL("rows","Trans. Sales Entry Status","POS Terminal No.","Store No.",$C75,"Date",AC$5,"Status"," ")</t>
  </si>
  <si>
    <t>=NL("rows","Trans. Sales Entry Status","Transaction No.","Store No.",$C75,"Date",AC$5,"Status"," ")</t>
  </si>
  <si>
    <t>=NL("rows","Transaction Status","POS Terminal No.","Store No.",$C75,"Date",AG$5,"Status"," ")</t>
  </si>
  <si>
    <t>=NL("rows","Transaction Status","Transaction No.","Store No.",$C75,"Date",AG$5,"Status"," ")</t>
  </si>
  <si>
    <t>=NL("rows","Trans. Sales Entry Status","POS Terminal No.","Store No.",$C75,"Date",AG$5,"Status"," ")</t>
  </si>
  <si>
    <t>=NL("rows","Trans. Sales Entry Status","Transaction No.","Store No.",$C75,"Date",AG$5,"Status"," ")</t>
  </si>
  <si>
    <t>=NL("rows","Transaction Status","POS Terminal No.","Store No.",$C75,"Date",AK$5,"Status"," ")</t>
  </si>
  <si>
    <t>=NL("rows","Transaction Status","Transaction No.","Store No.",$C75,"Date",AK$5,"Status"," ")</t>
  </si>
  <si>
    <t>=NL("rows","Trans. Sales Entry Status","POS Terminal No.","Store No.",$C75,"Date",AK$5,"Status"," ")</t>
  </si>
  <si>
    <t>=NL("rows","Trans. Sales Entry Status","Transaction No.","Store No.",$C75,"Date",AK$5,"Status"," ")</t>
  </si>
  <si>
    <t>=NL("rows","Transaction Status","POS Terminal No.","Store No.",$C75,"Date",AO$5,"Status"," ")</t>
  </si>
  <si>
    <t>=NL("rows","Transaction Status","Transaction No.","Store No.",$C75,"Date",AO$5,"Status"," ")</t>
  </si>
  <si>
    <t>=NL("rows","Trans. Sales Entry Status","POS Terminal No.","Store No.",$C75,"Date",AO$5,"Status"," ")</t>
  </si>
  <si>
    <t>=NL("rows","Trans. Sales Entry Status","Transaction No.","Store No.",$C75,"Date",AO$5,"Status"," ")</t>
  </si>
  <si>
    <t>=NL("rows","Transaction Status","POS Terminal No.","Store No.",$C75,"Date",AS$5,"Status"," ")</t>
  </si>
  <si>
    <t>=NL("rows","Transaction Status","Transaction No.","Store No.",$C75,"Date",AS$5,"Status"," ")</t>
  </si>
  <si>
    <t>=NL("rows","Trans. Sales Entry Status","POS Terminal No.","Store No.",$C75,"Date",AS$5,"Status"," ")</t>
  </si>
  <si>
    <t>=NL("rows","Trans. Sales Entry Status","Transaction No.","Store No.",$C75,"Date",AS$5,"Status"," ")</t>
  </si>
  <si>
    <t>=NL("rows","Transaction Status","POS Terminal No.","Store No.",$C75,"Date",AW$5,"Status"," ")</t>
  </si>
  <si>
    <t>=NL("rows","Transaction Status","Transaction No.","Store No.",$C75,"Date",AW$5,"Status"," ")</t>
  </si>
  <si>
    <t>=NL("rows","Trans. Sales Entry Status","POS Terminal No.","Store No.",$C75,"Date",AW$5,"Status"," ")</t>
  </si>
  <si>
    <t>=NL("rows","Trans. Sales Entry Status","Transaction No.","Store No.",$C75,"Date",AW$5,"Status"," ")</t>
  </si>
  <si>
    <t>=NL("rows","Transaction Status","POS Terminal No.","Store No.",$C75,"Date",BA$5,"Status"," ")</t>
  </si>
  <si>
    <t>=NL("rows","Transaction Status","Transaction No.","Store No.",$C75,"Date",BA$5,"Status"," ")</t>
  </si>
  <si>
    <t>=NL("rows","Trans. Sales Entry Status","POS Terminal No.","Store No.",$C75,"Date",BA$5,"Status"," ")</t>
  </si>
  <si>
    <t>=NL("rows","Trans. Sales Entry Status","Transaction No.","Store No.",$C75,"Date",BA$5,"Status"," ")</t>
  </si>
  <si>
    <t>=NL("rows","Transaction Status","POS Terminal No.","Store No.",$C75,"Date",BE$5,"Status"," ")</t>
  </si>
  <si>
    <t>=NL("rows","Transaction Status","Transaction No.","Store No.",$C75,"Date",BE$5,"Status"," ")</t>
  </si>
  <si>
    <t>=NL("rows","Trans. Sales Entry Status","POS Terminal No.","Store No.",$C75,"Date",BE$5,"Status"," ")</t>
  </si>
  <si>
    <t>=NL("rows","Trans. Sales Entry Status","Transaction No.","Store No.",$C75,"Date",BE$5,"Status"," ")</t>
  </si>
  <si>
    <t>=NL("rows","Transaction Status","POS Terminal No.","Store No.",$C75,"Date",BI$5,"Status"," ")</t>
  </si>
  <si>
    <t>=NL("rows","Transaction Status","Transaction No.","Store No.",$C75,"Date",BI$5,"Status"," ")</t>
  </si>
  <si>
    <t>=NL("rows","Trans. Sales Entry Status","POS Terminal No.","Store No.",$C75,"Date",BI$5,"Status"," ")</t>
  </si>
  <si>
    <t>=NL("rows","Trans. Sales Entry Status","Transaction No.","Store No.",$C75,"Date",BI$5,"Status"," ")</t>
  </si>
  <si>
    <t>=NL("rows","Transaction Status","POS Terminal No.","Store No.",$C75,"Date",BM$5,"Status"," ")</t>
  </si>
  <si>
    <t>=NL("rows","Transaction Status","Transaction No.","Store No.",$C75,"Date",BM$5,"Status"," ")</t>
  </si>
  <si>
    <t>=NL("rows","Trans. Sales Entry Status","POS Terminal No.","Store No.",$C75,"Date",BM$5,"Status"," ")</t>
  </si>
  <si>
    <t>=NL("rows","Trans. Sales Entry Status","Transaction No.","Store No.",$C75,"Date",BM$5,"Status"," ")</t>
  </si>
  <si>
    <t>=NL("rows","Transaction Status","POS Terminal No.","Store No.",$C75,"Date",BQ$5,"Status"," ")</t>
  </si>
  <si>
    <t>=NL("rows","Transaction Status","Transaction No.","Store No.",$C75,"Date",BQ$5,"Status"," ")</t>
  </si>
  <si>
    <t>=NL("rows","Trans. Sales Entry Status","POS Terminal No.","Store No.",$C75,"Date",BQ$5,"Status"," ")</t>
  </si>
  <si>
    <t>=NL("rows","Trans. Sales Entry Status","Transaction No.","Store No.",$C75,"Date",BQ$5,"Status"," ")</t>
  </si>
  <si>
    <t>=NL("rows","Transaction Status","POS Terminal No.","Store No.",$C75,"Date",BU$5,"Status"," ")</t>
  </si>
  <si>
    <t>=NL("rows","Transaction Status","Transaction No.","Store No.",$C75,"Date",BU$5,"Status"," ")</t>
  </si>
  <si>
    <t>=NL("rows","Trans. Sales Entry Status","POS Terminal No.","Store No.",$C75,"Date",BU$5,"Status"," ")</t>
  </si>
  <si>
    <t>=NL("rows","Trans. Sales Entry Status","Transaction No.","Store No.",$C75,"Date",BU$5,"Status"," ")</t>
  </si>
  <si>
    <t>=NL("rows","Transaction Status","POS Terminal No.","Store No.",$C75,"Date",BY$5,"Status"," ")</t>
  </si>
  <si>
    <t>=NL("rows","Transaction Status","Transaction No.","Store No.",$C75,"Date",BY$5,"Status"," ")</t>
  </si>
  <si>
    <t>=NL("rows","Trans. Sales Entry Status","POS Terminal No.","Store No.",$C75,"Date",BY$5,"Status"," ")</t>
  </si>
  <si>
    <t>=NL("rows","Trans. Sales Entry Status","Transaction No.","Store No.",$C75,"Date",BY$5,"Status"," ")</t>
  </si>
  <si>
    <t>=NL("rows","Transaction Status","POS Terminal No.","Store No.",$C75,"Date",CC$5,"Status"," ")</t>
  </si>
  <si>
    <t>=NL("rows","Transaction Status","Transaction No.","Store No.",$C75,"Date",CC$5,"Status"," ")</t>
  </si>
  <si>
    <t>=NL("rows","Trans. Sales Entry Status","POS Terminal No.","Store No.",$C75,"Date",CC$5,"Status"," ")</t>
  </si>
  <si>
    <t>=NL("rows","Trans. Sales Entry Status","Transaction No.","Store No.",$C75,"Date",CC$5,"Status"," ")</t>
  </si>
  <si>
    <t>=NL("rows","Transaction Status","POS Terminal No.","Store No.",$C75,"Date",CG$5,"Status"," ")</t>
  </si>
  <si>
    <t>=NL("rows","Transaction Status","Transaction No.","Store No.",$C75,"Date",CG$5,"Status"," ")</t>
  </si>
  <si>
    <t>=NL("rows","Trans. Sales Entry Status","POS Terminal No.","Store No.",$C75,"Date",CG$5,"Status"," ")</t>
  </si>
  <si>
    <t>=NL("rows","Trans. Sales Entry Status","Transaction No.","Store No.",$C75,"Date",CG$5,"Status"," ")</t>
  </si>
  <si>
    <t>=NL("rows","Transaction Status","POS Terminal No.","Store No.",$C75,"Date",CK$5,"Status"," ")</t>
  </si>
  <si>
    <t>=NL("rows","Transaction Status","Transaction No.","Store No.",$C75,"Date",CK$5,"Status"," ")</t>
  </si>
  <si>
    <t>=NL("rows","Trans. Sales Entry Status","POS Terminal No.","Store No.",$C75,"Date",CK$5,"Status"," ")</t>
  </si>
  <si>
    <t>=NL("rows","Trans. Sales Entry Status","Transaction No.","Store No.",$C75,"Date",CK$5,"Status"," ")</t>
  </si>
  <si>
    <t>=NL("rows","Transaction Status","POS Terminal No.","Store No.",$C75,"Date",CO$5,"Status"," ")</t>
  </si>
  <si>
    <t>=NL("rows","Transaction Status","Transaction No.","Store No.",$C75,"Date",CO$5,"Status"," ")</t>
  </si>
  <si>
    <t>=NL("rows","Trans. Sales Entry Status","POS Terminal No.","Store No.",$C75,"Date",CO$5,"Status"," ")</t>
  </si>
  <si>
    <t>=NL("rows","Trans. Sales Entry Status","Transaction No.","Store No.",$C75,"Date",CO$5,"Status"," ")</t>
  </si>
  <si>
    <t>=NL("rows","Transaction Status","POS Terminal No.","Store No.",$C75,"Date",CS$5,"Status"," ")</t>
  </si>
  <si>
    <t>=NL("rows","Transaction Status","Transaction No.","Store No.",$C75,"Date",CS$5,"Status"," ")</t>
  </si>
  <si>
    <t>=NL("rows","Trans. Sales Entry Status","POS Terminal No.","Store No.",$C75,"Date",CS$5,"Status"," ")</t>
  </si>
  <si>
    <t>=NL("rows","Trans. Sales Entry Status","Transaction No.","Store No.",$C75,"Date",CS$5,"Status"," ")</t>
  </si>
  <si>
    <t>=NL("rows","Transaction Status","POS Terminal No.","Store No.",$C75,"Date",CW$5,"Status"," ")</t>
  </si>
  <si>
    <t>=NL("rows","Transaction Status","Transaction No.","Store No.",$C75,"Date",CW$5,"Status"," ")</t>
  </si>
  <si>
    <t>=NL("rows","Trans. Sales Entry Status","POS Terminal No.","Store No.",$C75,"Date",CW$5,"Status"," ")</t>
  </si>
  <si>
    <t>=NL("rows","Trans. Sales Entry Status","Transaction No.","Store No.",$C75,"Date",CW$5,"Status"," ")</t>
  </si>
  <si>
    <t>=NL("rows","Transaction Status","POS Terminal No.","Store No.",$C75,"Date",DA$5,"Status"," ")</t>
  </si>
  <si>
    <t>=NL("rows","Transaction Status","Transaction No.","Store No.",$C75,"Date",DA$5,"Status"," ")</t>
  </si>
  <si>
    <t>=NL("rows","Trans. Sales Entry Status","POS Terminal No.","Store No.",$C75,"Date",DA$5,"Status"," ")</t>
  </si>
  <si>
    <t>=NL("rows","Trans. Sales Entry Status","Transaction No.","Store No.",$C75,"Date",DA$5,"Status"," ")</t>
  </si>
  <si>
    <t>=NL("rows","Transaction Status","POS Terminal No.","Store No.",$C75,"Date",DE$5,"Status"," ")</t>
  </si>
  <si>
    <t>=NL("rows","Transaction Status","Transaction No.","Store No.",$C75,"Date",DE$5,"Status"," ")</t>
  </si>
  <si>
    <t>=NL("rows","Trans. Sales Entry Status","POS Terminal No.","Store No.",$C75,"Date",DE$5,"Status"," ")</t>
  </si>
  <si>
    <t>=NL("rows","Trans. Sales Entry Status","Transaction No.","Store No.",$C75,"Date",DE$5,"Status"," ")</t>
  </si>
  <si>
    <t>=IF(SUBTOTAL(9,E77:DI77)=0,"hide","show")</t>
  </si>
  <si>
    <t>=C77</t>
  </si>
  <si>
    <t>=-COUNTIF(F78:F79,"&gt;0")</t>
  </si>
  <si>
    <t>=-COUNTIF(H78:H79,"&gt;0")</t>
  </si>
  <si>
    <t>=-COUNTIF(J78:J79,"&gt;0")</t>
  </si>
  <si>
    <t>=-COUNTIF(L78:L79,"&gt;0")</t>
  </si>
  <si>
    <t>=-COUNTIF(N78:N79,"&gt;0")</t>
  </si>
  <si>
    <t>=-COUNTIF(P78:P79,"&gt;0")</t>
  </si>
  <si>
    <t>=-COUNTIF(R78:R79,"&gt;0")</t>
  </si>
  <si>
    <t>=-COUNTIF(T78:T79,"&gt;0")</t>
  </si>
  <si>
    <t>=-COUNTIF(V78:V79,"&gt;0")</t>
  </si>
  <si>
    <t>=-COUNTIF(X78:X79,"&gt;0")</t>
  </si>
  <si>
    <t>=-COUNTIF(Z78:Z79,"&gt;0")</t>
  </si>
  <si>
    <t>=-COUNTIF(AB78:AB79,"&gt;0")</t>
  </si>
  <si>
    <t>=-COUNTIF(AD78:AD79,"&gt;0")</t>
  </si>
  <si>
    <t>=-COUNTIF(AF78:AF79,"&gt;0")</t>
  </si>
  <si>
    <t>=-COUNTIF(AH78:AH79,"&gt;0")</t>
  </si>
  <si>
    <t>=-COUNTIF(AJ78:AJ79,"&gt;0")</t>
  </si>
  <si>
    <t>=-COUNTIF(AL78:AL79,"&gt;0")</t>
  </si>
  <si>
    <t>=-COUNTIF(AN78:AN79,"&gt;0")</t>
  </si>
  <si>
    <t>=-COUNTIF(AP78:AP79,"&gt;0")</t>
  </si>
  <si>
    <t>=-COUNTIF(AR78:AR79,"&gt;0")</t>
  </si>
  <si>
    <t>=-COUNTIF(AT78:AT79,"&gt;0")</t>
  </si>
  <si>
    <t>=-COUNTIF(AV78:AV79,"&gt;0")</t>
  </si>
  <si>
    <t>=-COUNTIF(AX78:AX79,"&gt;0")</t>
  </si>
  <si>
    <t>=-COUNTIF(AZ78:AZ79,"&gt;0")</t>
  </si>
  <si>
    <t>=-COUNTIF(BB78:BB79,"&gt;0")</t>
  </si>
  <si>
    <t>=-COUNTIF(BD78:BD79,"&gt;0")</t>
  </si>
  <si>
    <t>=-COUNTIF(BF78:BF79,"&gt;0")</t>
  </si>
  <si>
    <t>=-COUNTIF(BH78:BH79,"&gt;0")</t>
  </si>
  <si>
    <t>=-COUNTIF(BJ78:BJ79,"&gt;0")</t>
  </si>
  <si>
    <t>=-COUNTIF(BL78:BL79,"&gt;0")</t>
  </si>
  <si>
    <t>=-COUNTIF(BN78:BN79,"&gt;0")</t>
  </si>
  <si>
    <t>=-COUNTIF(BP78:BP79,"&gt;0")</t>
  </si>
  <si>
    <t>=-COUNTIF(BR78:BR79,"&gt;0")</t>
  </si>
  <si>
    <t>=-COUNTIF(BT78:BT79,"&gt;0")</t>
  </si>
  <si>
    <t>=-COUNTIF(BV78:BV79,"&gt;0")</t>
  </si>
  <si>
    <t>=-COUNTIF(BX78:BX79,"&gt;0")</t>
  </si>
  <si>
    <t>=-COUNTIF(BZ78:BZ79,"&gt;0")</t>
  </si>
  <si>
    <t>=-COUNTIF(CB78:CB79,"&gt;0")</t>
  </si>
  <si>
    <t>=-COUNTIF(CD78:CD79,"&gt;0")</t>
  </si>
  <si>
    <t>=-COUNTIF(CF78:CF79,"&gt;0")</t>
  </si>
  <si>
    <t>=-COUNTIF(CH78:CH79,"&gt;0")</t>
  </si>
  <si>
    <t>=-COUNTIF(CJ78:CJ79,"&gt;0")</t>
  </si>
  <si>
    <t>=-COUNTIF(CL78:CL79,"&gt;0")</t>
  </si>
  <si>
    <t>=-COUNTIF(CN78:CN79,"&gt;0")</t>
  </si>
  <si>
    <t>=-COUNTIF(CP78:CP79,"&gt;0")</t>
  </si>
  <si>
    <t>=-COUNTIF(CR78:CR79,"&gt;0")</t>
  </si>
  <si>
    <t>=-COUNTIF(CT78:CT79,"&gt;0")</t>
  </si>
  <si>
    <t>=-COUNTIF(CV78:CV79,"&gt;0")</t>
  </si>
  <si>
    <t>=-COUNTIF(CX78:CX79,"&gt;0")</t>
  </si>
  <si>
    <t>=-COUNTIF(CZ78:CZ79,"&gt;0")</t>
  </si>
  <si>
    <t>=-COUNTIF(DB78:DB79,"&gt;0")</t>
  </si>
  <si>
    <t>=-COUNTIF(DD78:DD79,"&gt;0")</t>
  </si>
  <si>
    <t>=-COUNTIF(DF78:DF79,"&gt;0")</t>
  </si>
  <si>
    <t>=-COUNTIF(DH78:DH79,"&gt;0")</t>
  </si>
  <si>
    <t>=IF(COUNT(E78:DI78)=0,"hide","show")</t>
  </si>
  <si>
    <t>=NL("rows","Transaction Status","POS Terminal No.","Store No.",$C78,"Date",E$5,"Status"," ")</t>
  </si>
  <si>
    <t>=NL("rows","Transaction Status","Transaction No.","Store No.",$C78,"Date",E$5,"Status"," ")</t>
  </si>
  <si>
    <t>=NL("rows","Trans. Sales Entry Status","POS Terminal No.","Store No.",$C78,"Date",E$5,"Status"," ")</t>
  </si>
  <si>
    <t>=NL("rows","Trans. Sales Entry Status","Transaction No.","Store No.",$C78,"Date",E$5,"Status"," ")</t>
  </si>
  <si>
    <t>=NL("rows","Transaction Status","POS Terminal No.","Store No.",$C78,"Date",I$5,"Status"," ")</t>
  </si>
  <si>
    <t>=NL("rows","Transaction Status","Transaction No.","Store No.",$C78,"Date",I$5,"Status"," ")</t>
  </si>
  <si>
    <t>=NL("rows","Trans. Sales Entry Status","POS Terminal No.","Store No.",$C78,"Date",I$5,"Status"," ")</t>
  </si>
  <si>
    <t>=NL("rows","Trans. Sales Entry Status","Transaction No.","Store No.",$C78,"Date",I$5,"Status"," ")</t>
  </si>
  <si>
    <t>=NL("rows","Transaction Status","POS Terminal No.","Store No.",$C78,"Date",M$5,"Status"," ")</t>
  </si>
  <si>
    <t>=NL("rows","Transaction Status","Transaction No.","Store No.",$C78,"Date",M$5,"Status"," ")</t>
  </si>
  <si>
    <t>=NL("rows","Trans. Sales Entry Status","POS Terminal No.","Store No.",$C78,"Date",M$5,"Status"," ")</t>
  </si>
  <si>
    <t>=NL("rows","Trans. Sales Entry Status","Transaction No.","Store No.",$C78,"Date",M$5,"Status"," ")</t>
  </si>
  <si>
    <t>=NL("rows","Transaction Status","POS Terminal No.","Store No.",$C78,"Date",Q$5,"Status"," ")</t>
  </si>
  <si>
    <t>=NL("rows","Transaction Status","Transaction No.","Store No.",$C78,"Date",Q$5,"Status"," ")</t>
  </si>
  <si>
    <t>=NL("rows","Trans. Sales Entry Status","POS Terminal No.","Store No.",$C78,"Date",Q$5,"Status"," ")</t>
  </si>
  <si>
    <t>=NL("rows","Trans. Sales Entry Status","Transaction No.","Store No.",$C78,"Date",Q$5,"Status"," ")</t>
  </si>
  <si>
    <t>=NL("rows","Transaction Status","POS Terminal No.","Store No.",$C78,"Date",U$5,"Status"," ")</t>
  </si>
  <si>
    <t>=NL("rows","Transaction Status","Transaction No.","Store No.",$C78,"Date",U$5,"Status"," ")</t>
  </si>
  <si>
    <t>=NL("rows","Trans. Sales Entry Status","POS Terminal No.","Store No.",$C78,"Date",U$5,"Status"," ")</t>
  </si>
  <si>
    <t>=NL("rows","Trans. Sales Entry Status","Transaction No.","Store No.",$C78,"Date",U$5,"Status"," ")</t>
  </si>
  <si>
    <t>=NL("rows","Transaction Status","POS Terminal No.","Store No.",$C78,"Date",Y$5,"Status"," ")</t>
  </si>
  <si>
    <t>=NL("rows","Transaction Status","Transaction No.","Store No.",$C78,"Date",Y$5,"Status"," ")</t>
  </si>
  <si>
    <t>=NL("rows","Trans. Sales Entry Status","POS Terminal No.","Store No.",$C78,"Date",Y$5,"Status"," ")</t>
  </si>
  <si>
    <t>=NL("rows","Trans. Sales Entry Status","Transaction No.","Store No.",$C78,"Date",Y$5,"Status"," ")</t>
  </si>
  <si>
    <t>=NL("rows","Transaction Status","POS Terminal No.","Store No.",$C78,"Date",AC$5,"Status"," ")</t>
  </si>
  <si>
    <t>=NL("rows","Transaction Status","Transaction No.","Store No.",$C78,"Date",AC$5,"Status"," ")</t>
  </si>
  <si>
    <t>=NL("rows","Trans. Sales Entry Status","POS Terminal No.","Store No.",$C78,"Date",AC$5,"Status"," ")</t>
  </si>
  <si>
    <t>=NL("rows","Trans. Sales Entry Status","Transaction No.","Store No.",$C78,"Date",AC$5,"Status"," ")</t>
  </si>
  <si>
    <t>=NL("rows","Transaction Status","POS Terminal No.","Store No.",$C78,"Date",AG$5,"Status"," ")</t>
  </si>
  <si>
    <t>=NL("rows","Transaction Status","Transaction No.","Store No.",$C78,"Date",AG$5,"Status"," ")</t>
  </si>
  <si>
    <t>=NL("rows","Trans. Sales Entry Status","POS Terminal No.","Store No.",$C78,"Date",AG$5,"Status"," ")</t>
  </si>
  <si>
    <t>=NL("rows","Trans. Sales Entry Status","Transaction No.","Store No.",$C78,"Date",AG$5,"Status"," ")</t>
  </si>
  <si>
    <t>=NL("rows","Transaction Status","POS Terminal No.","Store No.",$C78,"Date",AK$5,"Status"," ")</t>
  </si>
  <si>
    <t>=NL("rows","Transaction Status","Transaction No.","Store No.",$C78,"Date",AK$5,"Status"," ")</t>
  </si>
  <si>
    <t>=NL("rows","Trans. Sales Entry Status","POS Terminal No.","Store No.",$C78,"Date",AK$5,"Status"," ")</t>
  </si>
  <si>
    <t>=NL("rows","Trans. Sales Entry Status","Transaction No.","Store No.",$C78,"Date",AK$5,"Status"," ")</t>
  </si>
  <si>
    <t>=NL("rows","Transaction Status","POS Terminal No.","Store No.",$C78,"Date",AO$5,"Status"," ")</t>
  </si>
  <si>
    <t>=NL("rows","Transaction Status","Transaction No.","Store No.",$C78,"Date",AO$5,"Status"," ")</t>
  </si>
  <si>
    <t>=NL("rows","Trans. Sales Entry Status","POS Terminal No.","Store No.",$C78,"Date",AO$5,"Status"," ")</t>
  </si>
  <si>
    <t>=NL("rows","Trans. Sales Entry Status","Transaction No.","Store No.",$C78,"Date",AO$5,"Status"," ")</t>
  </si>
  <si>
    <t>=NL("rows","Transaction Status","POS Terminal No.","Store No.",$C78,"Date",AS$5,"Status"," ")</t>
  </si>
  <si>
    <t>=NL("rows","Transaction Status","Transaction No.","Store No.",$C78,"Date",AS$5,"Status"," ")</t>
  </si>
  <si>
    <t>=NL("rows","Trans. Sales Entry Status","POS Terminal No.","Store No.",$C78,"Date",AS$5,"Status"," ")</t>
  </si>
  <si>
    <t>=NL("rows","Trans. Sales Entry Status","Transaction No.","Store No.",$C78,"Date",AS$5,"Status"," ")</t>
  </si>
  <si>
    <t>=NL("rows","Transaction Status","POS Terminal No.","Store No.",$C78,"Date",AW$5,"Status"," ")</t>
  </si>
  <si>
    <t>=NL("rows","Transaction Status","Transaction No.","Store No.",$C78,"Date",AW$5,"Status"," ")</t>
  </si>
  <si>
    <t>=NL("rows","Trans. Sales Entry Status","POS Terminal No.","Store No.",$C78,"Date",AW$5,"Status"," ")</t>
  </si>
  <si>
    <t>=NL("rows","Trans. Sales Entry Status","Transaction No.","Store No.",$C78,"Date",AW$5,"Status"," ")</t>
  </si>
  <si>
    <t>=NL("rows","Transaction Status","POS Terminal No.","Store No.",$C78,"Date",BA$5,"Status"," ")</t>
  </si>
  <si>
    <t>=NL("rows","Transaction Status","Transaction No.","Store No.",$C78,"Date",BA$5,"Status"," ")</t>
  </si>
  <si>
    <t>=NL("rows","Trans. Sales Entry Status","POS Terminal No.","Store No.",$C78,"Date",BA$5,"Status"," ")</t>
  </si>
  <si>
    <t>=NL("rows","Trans. Sales Entry Status","Transaction No.","Store No.",$C78,"Date",BA$5,"Status"," ")</t>
  </si>
  <si>
    <t>=NL("rows","Transaction Status","POS Terminal No.","Store No.",$C78,"Date",BE$5,"Status"," ")</t>
  </si>
  <si>
    <t>=NL("rows","Transaction Status","Transaction No.","Store No.",$C78,"Date",BE$5,"Status"," ")</t>
  </si>
  <si>
    <t>=NL("rows","Trans. Sales Entry Status","POS Terminal No.","Store No.",$C78,"Date",BE$5,"Status"," ")</t>
  </si>
  <si>
    <t>=NL("rows","Trans. Sales Entry Status","Transaction No.","Store No.",$C78,"Date",BE$5,"Status"," ")</t>
  </si>
  <si>
    <t>=NL("rows","Transaction Status","POS Terminal No.","Store No.",$C78,"Date",BI$5,"Status"," ")</t>
  </si>
  <si>
    <t>=NL("rows","Transaction Status","Transaction No.","Store No.",$C78,"Date",BI$5,"Status"," ")</t>
  </si>
  <si>
    <t>=NL("rows","Trans. Sales Entry Status","POS Terminal No.","Store No.",$C78,"Date",BI$5,"Status"," ")</t>
  </si>
  <si>
    <t>=NL("rows","Trans. Sales Entry Status","Transaction No.","Store No.",$C78,"Date",BI$5,"Status"," ")</t>
  </si>
  <si>
    <t>=NL("rows","Transaction Status","POS Terminal No.","Store No.",$C78,"Date",BM$5,"Status"," ")</t>
  </si>
  <si>
    <t>=NL("rows","Transaction Status","Transaction No.","Store No.",$C78,"Date",BM$5,"Status"," ")</t>
  </si>
  <si>
    <t>=NL("rows","Trans. Sales Entry Status","POS Terminal No.","Store No.",$C78,"Date",BM$5,"Status"," ")</t>
  </si>
  <si>
    <t>=NL("rows","Trans. Sales Entry Status","Transaction No.","Store No.",$C78,"Date",BM$5,"Status"," ")</t>
  </si>
  <si>
    <t>=NL("rows","Transaction Status","POS Terminal No.","Store No.",$C78,"Date",BQ$5,"Status"," ")</t>
  </si>
  <si>
    <t>=NL("rows","Transaction Status","Transaction No.","Store No.",$C78,"Date",BQ$5,"Status"," ")</t>
  </si>
  <si>
    <t>=NL("rows","Trans. Sales Entry Status","POS Terminal No.","Store No.",$C78,"Date",BQ$5,"Status"," ")</t>
  </si>
  <si>
    <t>=NL("rows","Trans. Sales Entry Status","Transaction No.","Store No.",$C78,"Date",BQ$5,"Status"," ")</t>
  </si>
  <si>
    <t>=NL("rows","Transaction Status","POS Terminal No.","Store No.",$C78,"Date",BU$5,"Status"," ")</t>
  </si>
  <si>
    <t>=NL("rows","Transaction Status","Transaction No.","Store No.",$C78,"Date",BU$5,"Status"," ")</t>
  </si>
  <si>
    <t>=NL("rows","Trans. Sales Entry Status","POS Terminal No.","Store No.",$C78,"Date",BU$5,"Status"," ")</t>
  </si>
  <si>
    <t>=NL("rows","Trans. Sales Entry Status","Transaction No.","Store No.",$C78,"Date",BU$5,"Status"," ")</t>
  </si>
  <si>
    <t>=NL("rows","Transaction Status","POS Terminal No.","Store No.",$C78,"Date",BY$5,"Status"," ")</t>
  </si>
  <si>
    <t>=NL("rows","Transaction Status","Transaction No.","Store No.",$C78,"Date",BY$5,"Status"," ")</t>
  </si>
  <si>
    <t>=NL("rows","Trans. Sales Entry Status","POS Terminal No.","Store No.",$C78,"Date",BY$5,"Status"," ")</t>
  </si>
  <si>
    <t>=NL("rows","Trans. Sales Entry Status","Transaction No.","Store No.",$C78,"Date",BY$5,"Status"," ")</t>
  </si>
  <si>
    <t>=NL("rows","Transaction Status","POS Terminal No.","Store No.",$C78,"Date",CC$5,"Status"," ")</t>
  </si>
  <si>
    <t>=NL("rows","Transaction Status","Transaction No.","Store No.",$C78,"Date",CC$5,"Status"," ")</t>
  </si>
  <si>
    <t>=NL("rows","Trans. Sales Entry Status","POS Terminal No.","Store No.",$C78,"Date",CC$5,"Status"," ")</t>
  </si>
  <si>
    <t>=NL("rows","Trans. Sales Entry Status","Transaction No.","Store No.",$C78,"Date",CC$5,"Status"," ")</t>
  </si>
  <si>
    <t>=NL("rows","Transaction Status","POS Terminal No.","Store No.",$C78,"Date",CG$5,"Status"," ")</t>
  </si>
  <si>
    <t>=NL("rows","Transaction Status","Transaction No.","Store No.",$C78,"Date",CG$5,"Status"," ")</t>
  </si>
  <si>
    <t>=NL("rows","Trans. Sales Entry Status","POS Terminal No.","Store No.",$C78,"Date",CG$5,"Status"," ")</t>
  </si>
  <si>
    <t>=NL("rows","Trans. Sales Entry Status","Transaction No.","Store No.",$C78,"Date",CG$5,"Status"," ")</t>
  </si>
  <si>
    <t>=NL("rows","Transaction Status","POS Terminal No.","Store No.",$C78,"Date",CK$5,"Status"," ")</t>
  </si>
  <si>
    <t>=NL("rows","Transaction Status","Transaction No.","Store No.",$C78,"Date",CK$5,"Status"," ")</t>
  </si>
  <si>
    <t>=NL("rows","Trans. Sales Entry Status","POS Terminal No.","Store No.",$C78,"Date",CK$5,"Status"," ")</t>
  </si>
  <si>
    <t>=NL("rows","Trans. Sales Entry Status","Transaction No.","Store No.",$C78,"Date",CK$5,"Status"," ")</t>
  </si>
  <si>
    <t>=NL("rows","Transaction Status","POS Terminal No.","Store No.",$C78,"Date",CO$5,"Status"," ")</t>
  </si>
  <si>
    <t>=NL("rows","Transaction Status","Transaction No.","Store No.",$C78,"Date",CO$5,"Status"," ")</t>
  </si>
  <si>
    <t>=NL("rows","Trans. Sales Entry Status","POS Terminal No.","Store No.",$C78,"Date",CO$5,"Status"," ")</t>
  </si>
  <si>
    <t>=NL("rows","Trans. Sales Entry Status","Transaction No.","Store No.",$C78,"Date",CO$5,"Status"," ")</t>
  </si>
  <si>
    <t>=NL("rows","Transaction Status","POS Terminal No.","Store No.",$C78,"Date",CS$5,"Status"," ")</t>
  </si>
  <si>
    <t>=NL("rows","Transaction Status","Transaction No.","Store No.",$C78,"Date",CS$5,"Status"," ")</t>
  </si>
  <si>
    <t>=NL("rows","Trans. Sales Entry Status","POS Terminal No.","Store No.",$C78,"Date",CS$5,"Status"," ")</t>
  </si>
  <si>
    <t>=NL("rows","Trans. Sales Entry Status","Transaction No.","Store No.",$C78,"Date",CS$5,"Status"," ")</t>
  </si>
  <si>
    <t>=NL("rows","Transaction Status","POS Terminal No.","Store No.",$C78,"Date",CW$5,"Status"," ")</t>
  </si>
  <si>
    <t>=NL("rows","Transaction Status","Transaction No.","Store No.",$C78,"Date",CW$5,"Status"," ")</t>
  </si>
  <si>
    <t>=NL("rows","Trans. Sales Entry Status","POS Terminal No.","Store No.",$C78,"Date",CW$5,"Status"," ")</t>
  </si>
  <si>
    <t>=NL("rows","Trans. Sales Entry Status","Transaction No.","Store No.",$C78,"Date",CW$5,"Status"," ")</t>
  </si>
  <si>
    <t>=NL("rows","Transaction Status","POS Terminal No.","Store No.",$C78,"Date",DA$5,"Status"," ")</t>
  </si>
  <si>
    <t>=NL("rows","Transaction Status","Transaction No.","Store No.",$C78,"Date",DA$5,"Status"," ")</t>
  </si>
  <si>
    <t>=NL("rows","Trans. Sales Entry Status","POS Terminal No.","Store No.",$C78,"Date",DA$5,"Status"," ")</t>
  </si>
  <si>
    <t>=NL("rows","Trans. Sales Entry Status","Transaction No.","Store No.",$C78,"Date",DA$5,"Status"," ")</t>
  </si>
  <si>
    <t>=NL("rows","Transaction Status","POS Terminal No.","Store No.",$C78,"Date",DE$5,"Status"," ")</t>
  </si>
  <si>
    <t>=NL("rows","Transaction Status","Transaction No.","Store No.",$C78,"Date",DE$5,"Status"," ")</t>
  </si>
  <si>
    <t>=NL("rows","Trans. Sales Entry Status","POS Terminal No.","Store No.",$C78,"Date",DE$5,"Status"," ")</t>
  </si>
  <si>
    <t>=NL("rows","Trans. Sales Entry Status","Transaction No.","Store No.",$C78,"Date",DE$5,"Status"," ")</t>
  </si>
  <si>
    <t>=IF(SUBTOTAL(9,E80:DI80)=0,"hide","show")</t>
  </si>
  <si>
    <t>=C80</t>
  </si>
  <si>
    <t>=-COUNTIF(F81:F82,"&gt;0")</t>
  </si>
  <si>
    <t>=-COUNTIF(H81:H82,"&gt;0")</t>
  </si>
  <si>
    <t>=-COUNTIF(J81:J82,"&gt;0")</t>
  </si>
  <si>
    <t>=-COUNTIF(L81:L82,"&gt;0")</t>
  </si>
  <si>
    <t>=-COUNTIF(N81:N82,"&gt;0")</t>
  </si>
  <si>
    <t>=-COUNTIF(P81:P82,"&gt;0")</t>
  </si>
  <si>
    <t>=-COUNTIF(R81:R82,"&gt;0")</t>
  </si>
  <si>
    <t>=-COUNTIF(T81:T82,"&gt;0")</t>
  </si>
  <si>
    <t>=-COUNTIF(V81:V82,"&gt;0")</t>
  </si>
  <si>
    <t>=-COUNTIF(X81:X82,"&gt;0")</t>
  </si>
  <si>
    <t>=-COUNTIF(Z81:Z82,"&gt;0")</t>
  </si>
  <si>
    <t>=-COUNTIF(AB81:AB82,"&gt;0")</t>
  </si>
  <si>
    <t>=-COUNTIF(AD81:AD82,"&gt;0")</t>
  </si>
  <si>
    <t>=-COUNTIF(AF81:AF82,"&gt;0")</t>
  </si>
  <si>
    <t>=-COUNTIF(AH81:AH82,"&gt;0")</t>
  </si>
  <si>
    <t>=-COUNTIF(AJ81:AJ82,"&gt;0")</t>
  </si>
  <si>
    <t>=-COUNTIF(AL81:AL82,"&gt;0")</t>
  </si>
  <si>
    <t>=-COUNTIF(AN81:AN82,"&gt;0")</t>
  </si>
  <si>
    <t>=-COUNTIF(AP81:AP82,"&gt;0")</t>
  </si>
  <si>
    <t>=-COUNTIF(AR81:AR82,"&gt;0")</t>
  </si>
  <si>
    <t>=-COUNTIF(AT81:AT82,"&gt;0")</t>
  </si>
  <si>
    <t>=-COUNTIF(AV81:AV82,"&gt;0")</t>
  </si>
  <si>
    <t>=-COUNTIF(AX81:AX82,"&gt;0")</t>
  </si>
  <si>
    <t>=-COUNTIF(AZ81:AZ82,"&gt;0")</t>
  </si>
  <si>
    <t>=-COUNTIF(BB81:BB82,"&gt;0")</t>
  </si>
  <si>
    <t>=-COUNTIF(BD81:BD82,"&gt;0")</t>
  </si>
  <si>
    <t>=-COUNTIF(BF81:BF82,"&gt;0")</t>
  </si>
  <si>
    <t>=-COUNTIF(BH81:BH82,"&gt;0")</t>
  </si>
  <si>
    <t>=-COUNTIF(BJ81:BJ82,"&gt;0")</t>
  </si>
  <si>
    <t>=-COUNTIF(BL81:BL82,"&gt;0")</t>
  </si>
  <si>
    <t>=-COUNTIF(BN81:BN82,"&gt;0")</t>
  </si>
  <si>
    <t>=-COUNTIF(BP81:BP82,"&gt;0")</t>
  </si>
  <si>
    <t>=-COUNTIF(BR81:BR82,"&gt;0")</t>
  </si>
  <si>
    <t>=-COUNTIF(BT81:BT82,"&gt;0")</t>
  </si>
  <si>
    <t>=-COUNTIF(BV81:BV82,"&gt;0")</t>
  </si>
  <si>
    <t>=-COUNTIF(BX81:BX82,"&gt;0")</t>
  </si>
  <si>
    <t>=-COUNTIF(BZ81:BZ82,"&gt;0")</t>
  </si>
  <si>
    <t>=-COUNTIF(CB81:CB82,"&gt;0")</t>
  </si>
  <si>
    <t>=-COUNTIF(CD81:CD82,"&gt;0")</t>
  </si>
  <si>
    <t>=-COUNTIF(CF81:CF82,"&gt;0")</t>
  </si>
  <si>
    <t>=-COUNTIF(CH81:CH82,"&gt;0")</t>
  </si>
  <si>
    <t>=-COUNTIF(CJ81:CJ82,"&gt;0")</t>
  </si>
  <si>
    <t>=-COUNTIF(CL81:CL82,"&gt;0")</t>
  </si>
  <si>
    <t>=-COUNTIF(CN81:CN82,"&gt;0")</t>
  </si>
  <si>
    <t>=-COUNTIF(CP81:CP82,"&gt;0")</t>
  </si>
  <si>
    <t>=-COUNTIF(CR81:CR82,"&gt;0")</t>
  </si>
  <si>
    <t>=-COUNTIF(CT81:CT82,"&gt;0")</t>
  </si>
  <si>
    <t>=-COUNTIF(CV81:CV82,"&gt;0")</t>
  </si>
  <si>
    <t>=-COUNTIF(CX81:CX82,"&gt;0")</t>
  </si>
  <si>
    <t>=-COUNTIF(CZ81:CZ82,"&gt;0")</t>
  </si>
  <si>
    <t>=-COUNTIF(DB81:DB82,"&gt;0")</t>
  </si>
  <si>
    <t>=-COUNTIF(DD81:DD82,"&gt;0")</t>
  </si>
  <si>
    <t>=-COUNTIF(DF81:DF82,"&gt;0")</t>
  </si>
  <si>
    <t>=-COUNTIF(DH81:DH82,"&gt;0")</t>
  </si>
  <si>
    <t>=IF(COUNT(E81:DI81)=0,"hide","show")</t>
  </si>
  <si>
    <t>=NL("rows","Transaction Status","POS Terminal No.","Store No.",$C81,"Date",E$5,"Status"," ")</t>
  </si>
  <si>
    <t>=NL("rows","Transaction Status","Transaction No.","Store No.",$C81,"Date",E$5,"Status"," ")</t>
  </si>
  <si>
    <t>=NL("rows","Trans. Sales Entry Status","POS Terminal No.","Store No.",$C81,"Date",E$5,"Status"," ")</t>
  </si>
  <si>
    <t>=NL("rows","Trans. Sales Entry Status","Transaction No.","Store No.",$C81,"Date",E$5,"Status"," ")</t>
  </si>
  <si>
    <t>=NL("rows","Transaction Status","POS Terminal No.","Store No.",$C81,"Date",I$5,"Status"," ")</t>
  </si>
  <si>
    <t>=NL("rows","Transaction Status","Transaction No.","Store No.",$C81,"Date",I$5,"Status"," ")</t>
  </si>
  <si>
    <t>=NL("rows","Trans. Sales Entry Status","POS Terminal No.","Store No.",$C81,"Date",I$5,"Status"," ")</t>
  </si>
  <si>
    <t>=NL("rows","Trans. Sales Entry Status","Transaction No.","Store No.",$C81,"Date",I$5,"Status"," ")</t>
  </si>
  <si>
    <t>=NL("rows","Transaction Status","POS Terminal No.","Store No.",$C81,"Date",M$5,"Status"," ")</t>
  </si>
  <si>
    <t>=NL("rows","Transaction Status","Transaction No.","Store No.",$C81,"Date",M$5,"Status"," ")</t>
  </si>
  <si>
    <t>=NL("rows","Trans. Sales Entry Status","POS Terminal No.","Store No.",$C81,"Date",M$5,"Status"," ")</t>
  </si>
  <si>
    <t>=NL("rows","Trans. Sales Entry Status","Transaction No.","Store No.",$C81,"Date",M$5,"Status"," ")</t>
  </si>
  <si>
    <t>=NL("rows","Transaction Status","POS Terminal No.","Store No.",$C81,"Date",Q$5,"Status"," ")</t>
  </si>
  <si>
    <t>=NL("rows","Transaction Status","Transaction No.","Store No.",$C81,"Date",Q$5,"Status"," ")</t>
  </si>
  <si>
    <t>=NL("rows","Trans. Sales Entry Status","POS Terminal No.","Store No.",$C81,"Date",Q$5,"Status"," ")</t>
  </si>
  <si>
    <t>=NL("rows","Trans. Sales Entry Status","Transaction No.","Store No.",$C81,"Date",Q$5,"Status"," ")</t>
  </si>
  <si>
    <t>=NL("rows","Transaction Status","POS Terminal No.","Store No.",$C81,"Date",U$5,"Status"," ")</t>
  </si>
  <si>
    <t>=NL("rows","Transaction Status","Transaction No.","Store No.",$C81,"Date",U$5,"Status"," ")</t>
  </si>
  <si>
    <t>=NL("rows","Trans. Sales Entry Status","POS Terminal No.","Store No.",$C81,"Date",U$5,"Status"," ")</t>
  </si>
  <si>
    <t>=NL("rows","Trans. Sales Entry Status","Transaction No.","Store No.",$C81,"Date",U$5,"Status"," ")</t>
  </si>
  <si>
    <t>=NL("rows","Transaction Status","POS Terminal No.","Store No.",$C81,"Date",Y$5,"Status"," ")</t>
  </si>
  <si>
    <t>=NL("rows","Transaction Status","Transaction No.","Store No.",$C81,"Date",Y$5,"Status"," ")</t>
  </si>
  <si>
    <t>=NL("rows","Trans. Sales Entry Status","POS Terminal No.","Store No.",$C81,"Date",Y$5,"Status"," ")</t>
  </si>
  <si>
    <t>=NL("rows","Trans. Sales Entry Status","Transaction No.","Store No.",$C81,"Date",Y$5,"Status"," ")</t>
  </si>
  <si>
    <t>=NL("rows","Transaction Status","POS Terminal No.","Store No.",$C81,"Date",AC$5,"Status"," ")</t>
  </si>
  <si>
    <t>=NL("rows","Transaction Status","Transaction No.","Store No.",$C81,"Date",AC$5,"Status"," ")</t>
  </si>
  <si>
    <t>=NL("rows","Trans. Sales Entry Status","POS Terminal No.","Store No.",$C81,"Date",AC$5,"Status"," ")</t>
  </si>
  <si>
    <t>=NL("rows","Trans. Sales Entry Status","Transaction No.","Store No.",$C81,"Date",AC$5,"Status"," ")</t>
  </si>
  <si>
    <t>=NL("rows","Transaction Status","POS Terminal No.","Store No.",$C81,"Date",AG$5,"Status"," ")</t>
  </si>
  <si>
    <t>=NL("rows","Transaction Status","Transaction No.","Store No.",$C81,"Date",AG$5,"Status"," ")</t>
  </si>
  <si>
    <t>=NL("rows","Trans. Sales Entry Status","POS Terminal No.","Store No.",$C81,"Date",AG$5,"Status"," ")</t>
  </si>
  <si>
    <t>=NL("rows","Trans. Sales Entry Status","Transaction No.","Store No.",$C81,"Date",AG$5,"Status"," ")</t>
  </si>
  <si>
    <t>=NL("rows","Transaction Status","POS Terminal No.","Store No.",$C81,"Date",AK$5,"Status"," ")</t>
  </si>
  <si>
    <t>=NL("rows","Transaction Status","Transaction No.","Store No.",$C81,"Date",AK$5,"Status"," ")</t>
  </si>
  <si>
    <t>=NL("rows","Trans. Sales Entry Status","POS Terminal No.","Store No.",$C81,"Date",AK$5,"Status"," ")</t>
  </si>
  <si>
    <t>=NL("rows","Trans. Sales Entry Status","Transaction No.","Store No.",$C81,"Date",AK$5,"Status"," ")</t>
  </si>
  <si>
    <t>=NL("rows","Transaction Status","POS Terminal No.","Store No.",$C81,"Date",AO$5,"Status"," ")</t>
  </si>
  <si>
    <t>=NL("rows","Transaction Status","Transaction No.","Store No.",$C81,"Date",AO$5,"Status"," ")</t>
  </si>
  <si>
    <t>=NL("rows","Trans. Sales Entry Status","POS Terminal No.","Store No.",$C81,"Date",AO$5,"Status"," ")</t>
  </si>
  <si>
    <t>=NL("rows","Trans. Sales Entry Status","Transaction No.","Store No.",$C81,"Date",AO$5,"Status"," ")</t>
  </si>
  <si>
    <t>=NL("rows","Transaction Status","POS Terminal No.","Store No.",$C81,"Date",AS$5,"Status"," ")</t>
  </si>
  <si>
    <t>=NL("rows","Transaction Status","Transaction No.","Store No.",$C81,"Date",AS$5,"Status"," ")</t>
  </si>
  <si>
    <t>=NL("rows","Trans. Sales Entry Status","POS Terminal No.","Store No.",$C81,"Date",AS$5,"Status"," ")</t>
  </si>
  <si>
    <t>=NL("rows","Trans. Sales Entry Status","Transaction No.","Store No.",$C81,"Date",AS$5,"Status"," ")</t>
  </si>
  <si>
    <t>=NL("rows","Transaction Status","POS Terminal No.","Store No.",$C81,"Date",AW$5,"Status"," ")</t>
  </si>
  <si>
    <t>=NL("rows","Transaction Status","Transaction No.","Store No.",$C81,"Date",AW$5,"Status"," ")</t>
  </si>
  <si>
    <t>=NL("rows","Trans. Sales Entry Status","POS Terminal No.","Store No.",$C81,"Date",AW$5,"Status"," ")</t>
  </si>
  <si>
    <t>=NL("rows","Trans. Sales Entry Status","Transaction No.","Store No.",$C81,"Date",AW$5,"Status"," ")</t>
  </si>
  <si>
    <t>=NL("rows","Transaction Status","POS Terminal No.","Store No.",$C81,"Date",BA$5,"Status"," ")</t>
  </si>
  <si>
    <t>=NL("rows","Transaction Status","Transaction No.","Store No.",$C81,"Date",BA$5,"Status"," ")</t>
  </si>
  <si>
    <t>=NL("rows","Trans. Sales Entry Status","POS Terminal No.","Store No.",$C81,"Date",BA$5,"Status"," ")</t>
  </si>
  <si>
    <t>=NL("rows","Trans. Sales Entry Status","Transaction No.","Store No.",$C81,"Date",BA$5,"Status"," ")</t>
  </si>
  <si>
    <t>=NL("rows","Transaction Status","POS Terminal No.","Store No.",$C81,"Date",BE$5,"Status"," ")</t>
  </si>
  <si>
    <t>=NL("rows","Transaction Status","Transaction No.","Store No.",$C81,"Date",BE$5,"Status"," ")</t>
  </si>
  <si>
    <t>=NL("rows","Trans. Sales Entry Status","POS Terminal No.","Store No.",$C81,"Date",BE$5,"Status"," ")</t>
  </si>
  <si>
    <t>=NL("rows","Trans. Sales Entry Status","Transaction No.","Store No.",$C81,"Date",BE$5,"Status"," ")</t>
  </si>
  <si>
    <t>=NL("rows","Transaction Status","POS Terminal No.","Store No.",$C81,"Date",BI$5,"Status"," ")</t>
  </si>
  <si>
    <t>=NL("rows","Transaction Status","Transaction No.","Store No.",$C81,"Date",BI$5,"Status"," ")</t>
  </si>
  <si>
    <t>=NL("rows","Trans. Sales Entry Status","POS Terminal No.","Store No.",$C81,"Date",BI$5,"Status"," ")</t>
  </si>
  <si>
    <t>=NL("rows","Trans. Sales Entry Status","Transaction No.","Store No.",$C81,"Date",BI$5,"Status"," ")</t>
  </si>
  <si>
    <t>=NL("rows","Transaction Status","POS Terminal No.","Store No.",$C81,"Date",BM$5,"Status"," ")</t>
  </si>
  <si>
    <t>=NL("rows","Transaction Status","Transaction No.","Store No.",$C81,"Date",BM$5,"Status"," ")</t>
  </si>
  <si>
    <t>=NL("rows","Trans. Sales Entry Status","POS Terminal No.","Store No.",$C81,"Date",BM$5,"Status"," ")</t>
  </si>
  <si>
    <t>=NL("rows","Trans. Sales Entry Status","Transaction No.","Store No.",$C81,"Date",BM$5,"Status"," ")</t>
  </si>
  <si>
    <t>=NL("rows","Transaction Status","POS Terminal No.","Store No.",$C81,"Date",BQ$5,"Status"," ")</t>
  </si>
  <si>
    <t>=NL("rows","Transaction Status","Transaction No.","Store No.",$C81,"Date",BQ$5,"Status"," ")</t>
  </si>
  <si>
    <t>=NL("rows","Trans. Sales Entry Status","POS Terminal No.","Store No.",$C81,"Date",BQ$5,"Status"," ")</t>
  </si>
  <si>
    <t>=NL("rows","Trans. Sales Entry Status","Transaction No.","Store No.",$C81,"Date",BQ$5,"Status"," ")</t>
  </si>
  <si>
    <t>=NL("rows","Transaction Status","POS Terminal No.","Store No.",$C81,"Date",BU$5,"Status"," ")</t>
  </si>
  <si>
    <t>=NL("rows","Transaction Status","Transaction No.","Store No.",$C81,"Date",BU$5,"Status"," ")</t>
  </si>
  <si>
    <t>=NL("rows","Trans. Sales Entry Status","POS Terminal No.","Store No.",$C81,"Date",BU$5,"Status"," ")</t>
  </si>
  <si>
    <t>=NL("rows","Trans. Sales Entry Status","Transaction No.","Store No.",$C81,"Date",BU$5,"Status"," ")</t>
  </si>
  <si>
    <t>=NL("rows","Transaction Status","POS Terminal No.","Store No.",$C81,"Date",BY$5,"Status"," ")</t>
  </si>
  <si>
    <t>=NL("rows","Transaction Status","Transaction No.","Store No.",$C81,"Date",BY$5,"Status"," ")</t>
  </si>
  <si>
    <t>=NL("rows","Trans. Sales Entry Status","POS Terminal No.","Store No.",$C81,"Date",BY$5,"Status"," ")</t>
  </si>
  <si>
    <t>=NL("rows","Trans. Sales Entry Status","Transaction No.","Store No.",$C81,"Date",BY$5,"Status"," ")</t>
  </si>
  <si>
    <t>=NL("rows","Transaction Status","POS Terminal No.","Store No.",$C81,"Date",CC$5,"Status"," ")</t>
  </si>
  <si>
    <t>=NL("rows","Transaction Status","Transaction No.","Store No.",$C81,"Date",CC$5,"Status"," ")</t>
  </si>
  <si>
    <t>=NL("rows","Trans. Sales Entry Status","POS Terminal No.","Store No.",$C81,"Date",CC$5,"Status"," ")</t>
  </si>
  <si>
    <t>=NL("rows","Trans. Sales Entry Status","Transaction No.","Store No.",$C81,"Date",CC$5,"Status"," ")</t>
  </si>
  <si>
    <t>=NL("rows","Transaction Status","POS Terminal No.","Store No.",$C81,"Date",CG$5,"Status"," ")</t>
  </si>
  <si>
    <t>=NL("rows","Transaction Status","Transaction No.","Store No.",$C81,"Date",CG$5,"Status"," ")</t>
  </si>
  <si>
    <t>=NL("rows","Trans. Sales Entry Status","POS Terminal No.","Store No.",$C81,"Date",CG$5,"Status"," ")</t>
  </si>
  <si>
    <t>=NL("rows","Trans. Sales Entry Status","Transaction No.","Store No.",$C81,"Date",CG$5,"Status"," ")</t>
  </si>
  <si>
    <t>=NL("rows","Transaction Status","POS Terminal No.","Store No.",$C81,"Date",CK$5,"Status"," ")</t>
  </si>
  <si>
    <t>=NL("rows","Transaction Status","Transaction No.","Store No.",$C81,"Date",CK$5,"Status"," ")</t>
  </si>
  <si>
    <t>=NL("rows","Trans. Sales Entry Status","POS Terminal No.","Store No.",$C81,"Date",CK$5,"Status"," ")</t>
  </si>
  <si>
    <t>=NL("rows","Trans. Sales Entry Status","Transaction No.","Store No.",$C81,"Date",CK$5,"Status"," ")</t>
  </si>
  <si>
    <t>=NL("rows","Transaction Status","POS Terminal No.","Store No.",$C81,"Date",CO$5,"Status"," ")</t>
  </si>
  <si>
    <t>=NL("rows","Transaction Status","Transaction No.","Store No.",$C81,"Date",CO$5,"Status"," ")</t>
  </si>
  <si>
    <t>=NL("rows","Trans. Sales Entry Status","POS Terminal No.","Store No.",$C81,"Date",CO$5,"Status"," ")</t>
  </si>
  <si>
    <t>=NL("rows","Trans. Sales Entry Status","Transaction No.","Store No.",$C81,"Date",CO$5,"Status"," ")</t>
  </si>
  <si>
    <t>=NL("rows","Transaction Status","POS Terminal No.","Store No.",$C81,"Date",CS$5,"Status"," ")</t>
  </si>
  <si>
    <t>=NL("rows","Transaction Status","Transaction No.","Store No.",$C81,"Date",CS$5,"Status"," ")</t>
  </si>
  <si>
    <t>=NL("rows","Trans. Sales Entry Status","POS Terminal No.","Store No.",$C81,"Date",CS$5,"Status"," ")</t>
  </si>
  <si>
    <t>=NL("rows","Trans. Sales Entry Status","Transaction No.","Store No.",$C81,"Date",CS$5,"Status"," ")</t>
  </si>
  <si>
    <t>=NL("rows","Transaction Status","POS Terminal No.","Store No.",$C81,"Date",CW$5,"Status"," ")</t>
  </si>
  <si>
    <t>=NL("rows","Transaction Status","Transaction No.","Store No.",$C81,"Date",CW$5,"Status"," ")</t>
  </si>
  <si>
    <t>=NL("rows","Trans. Sales Entry Status","POS Terminal No.","Store No.",$C81,"Date",CW$5,"Status"," ")</t>
  </si>
  <si>
    <t>=NL("rows","Trans. Sales Entry Status","Transaction No.","Store No.",$C81,"Date",CW$5,"Status"," ")</t>
  </si>
  <si>
    <t>=NL("rows","Transaction Status","POS Terminal No.","Store No.",$C81,"Date",DA$5,"Status"," ")</t>
  </si>
  <si>
    <t>=NL("rows","Transaction Status","Transaction No.","Store No.",$C81,"Date",DA$5,"Status"," ")</t>
  </si>
  <si>
    <t>=NL("rows","Trans. Sales Entry Status","POS Terminal No.","Store No.",$C81,"Date",DA$5,"Status"," ")</t>
  </si>
  <si>
    <t>=NL("rows","Trans. Sales Entry Status","Transaction No.","Store No.",$C81,"Date",DA$5,"Status"," ")</t>
  </si>
  <si>
    <t>=NL("rows","Transaction Status","POS Terminal No.","Store No.",$C81,"Date",DE$5,"Status"," ")</t>
  </si>
  <si>
    <t>=NL("rows","Transaction Status","Transaction No.","Store No.",$C81,"Date",DE$5,"Status"," ")</t>
  </si>
  <si>
    <t>=NL("rows","Trans. Sales Entry Status","POS Terminal No.","Store No.",$C81,"Date",DE$5,"Status"," ")</t>
  </si>
  <si>
    <t>=NL("rows","Trans. Sales Entry Status","Transaction No.","Store No.",$C81,"Date",DE$5,"Status"," ")</t>
  </si>
  <si>
    <t>=IF(SUBTOTAL(9,E83:DI83)=0,"hide","show")</t>
  </si>
  <si>
    <t>=C83</t>
  </si>
  <si>
    <t>=-COUNTIF(F84:F85,"&gt;0")</t>
  </si>
  <si>
    <t>=-COUNTIF(H84:H85,"&gt;0")</t>
  </si>
  <si>
    <t>=-COUNTIF(J84:J85,"&gt;0")</t>
  </si>
  <si>
    <t>=-COUNTIF(L84:L85,"&gt;0")</t>
  </si>
  <si>
    <t>=-COUNTIF(N84:N85,"&gt;0")</t>
  </si>
  <si>
    <t>=-COUNTIF(P84:P85,"&gt;0")</t>
  </si>
  <si>
    <t>=-COUNTIF(R84:R85,"&gt;0")</t>
  </si>
  <si>
    <t>=-COUNTIF(T84:T85,"&gt;0")</t>
  </si>
  <si>
    <t>=-COUNTIF(V84:V85,"&gt;0")</t>
  </si>
  <si>
    <t>=-COUNTIF(X84:X85,"&gt;0")</t>
  </si>
  <si>
    <t>=-COUNTIF(Z84:Z85,"&gt;0")</t>
  </si>
  <si>
    <t>=-COUNTIF(AB84:AB85,"&gt;0")</t>
  </si>
  <si>
    <t>=-COUNTIF(AD84:AD85,"&gt;0")</t>
  </si>
  <si>
    <t>=-COUNTIF(AF84:AF85,"&gt;0")</t>
  </si>
  <si>
    <t>=-COUNTIF(AH84:AH85,"&gt;0")</t>
  </si>
  <si>
    <t>=-COUNTIF(AJ84:AJ85,"&gt;0")</t>
  </si>
  <si>
    <t>=-COUNTIF(AL84:AL85,"&gt;0")</t>
  </si>
  <si>
    <t>=-COUNTIF(AN84:AN85,"&gt;0")</t>
  </si>
  <si>
    <t>=-COUNTIF(AP84:AP85,"&gt;0")</t>
  </si>
  <si>
    <t>=-COUNTIF(AR84:AR85,"&gt;0")</t>
  </si>
  <si>
    <t>=-COUNTIF(AT84:AT85,"&gt;0")</t>
  </si>
  <si>
    <t>=-COUNTIF(AV84:AV85,"&gt;0")</t>
  </si>
  <si>
    <t>=-COUNTIF(AX84:AX85,"&gt;0")</t>
  </si>
  <si>
    <t>=-COUNTIF(AZ84:AZ85,"&gt;0")</t>
  </si>
  <si>
    <t>=-COUNTIF(BB84:BB85,"&gt;0")</t>
  </si>
  <si>
    <t>=-COUNTIF(BD84:BD85,"&gt;0")</t>
  </si>
  <si>
    <t>=-COUNTIF(BF84:BF85,"&gt;0")</t>
  </si>
  <si>
    <t>=-COUNTIF(BH84:BH85,"&gt;0")</t>
  </si>
  <si>
    <t>=-COUNTIF(BJ84:BJ85,"&gt;0")</t>
  </si>
  <si>
    <t>=-COUNTIF(BL84:BL85,"&gt;0")</t>
  </si>
  <si>
    <t>=-COUNTIF(BN84:BN85,"&gt;0")</t>
  </si>
  <si>
    <t>=-COUNTIF(BP84:BP85,"&gt;0")</t>
  </si>
  <si>
    <t>=-COUNTIF(BR84:BR85,"&gt;0")</t>
  </si>
  <si>
    <t>=-COUNTIF(BT84:BT85,"&gt;0")</t>
  </si>
  <si>
    <t>=-COUNTIF(BV84:BV85,"&gt;0")</t>
  </si>
  <si>
    <t>=-COUNTIF(BX84:BX85,"&gt;0")</t>
  </si>
  <si>
    <t>=-COUNTIF(BZ84:BZ85,"&gt;0")</t>
  </si>
  <si>
    <t>=-COUNTIF(CB84:CB85,"&gt;0")</t>
  </si>
  <si>
    <t>=-COUNTIF(CD84:CD85,"&gt;0")</t>
  </si>
  <si>
    <t>=-COUNTIF(CF84:CF85,"&gt;0")</t>
  </si>
  <si>
    <t>=-COUNTIF(CH84:CH85,"&gt;0")</t>
  </si>
  <si>
    <t>=-COUNTIF(CJ84:CJ85,"&gt;0")</t>
  </si>
  <si>
    <t>=-COUNTIF(CL84:CL85,"&gt;0")</t>
  </si>
  <si>
    <t>=-COUNTIF(CN84:CN85,"&gt;0")</t>
  </si>
  <si>
    <t>=-COUNTIF(CP84:CP85,"&gt;0")</t>
  </si>
  <si>
    <t>=-COUNTIF(CR84:CR85,"&gt;0")</t>
  </si>
  <si>
    <t>=-COUNTIF(CT84:CT85,"&gt;0")</t>
  </si>
  <si>
    <t>=-COUNTIF(CV84:CV85,"&gt;0")</t>
  </si>
  <si>
    <t>=-COUNTIF(CX84:CX85,"&gt;0")</t>
  </si>
  <si>
    <t>=-COUNTIF(CZ84:CZ85,"&gt;0")</t>
  </si>
  <si>
    <t>=-COUNTIF(DB84:DB85,"&gt;0")</t>
  </si>
  <si>
    <t>=-COUNTIF(DD84:DD85,"&gt;0")</t>
  </si>
  <si>
    <t>=-COUNTIF(DF84:DF85,"&gt;0")</t>
  </si>
  <si>
    <t>=-COUNTIF(DH84:DH85,"&gt;0")</t>
  </si>
  <si>
    <t>=IF(COUNT(E84:DI84)=0,"hide","show")</t>
  </si>
  <si>
    <t>=NL("rows","Transaction Status","POS Terminal No.","Store No.",$C84,"Date",E$5,"Status"," ")</t>
  </si>
  <si>
    <t>=NL("rows","Transaction Status","Transaction No.","Store No.",$C84,"Date",E$5,"Status"," ")</t>
  </si>
  <si>
    <t>=NL("rows","Trans. Sales Entry Status","POS Terminal No.","Store No.",$C84,"Date",E$5,"Status"," ")</t>
  </si>
  <si>
    <t>=NL("rows","Trans. Sales Entry Status","Transaction No.","Store No.",$C84,"Date",E$5,"Status"," ")</t>
  </si>
  <si>
    <t>=NL("rows","Transaction Status","POS Terminal No.","Store No.",$C84,"Date",I$5,"Status"," ")</t>
  </si>
  <si>
    <t>=NL("rows","Transaction Status","Transaction No.","Store No.",$C84,"Date",I$5,"Status"," ")</t>
  </si>
  <si>
    <t>=NL("rows","Trans. Sales Entry Status","POS Terminal No.","Store No.",$C84,"Date",I$5,"Status"," ")</t>
  </si>
  <si>
    <t>=NL("rows","Trans. Sales Entry Status","Transaction No.","Store No.",$C84,"Date",I$5,"Status"," ")</t>
  </si>
  <si>
    <t>=NL("rows","Transaction Status","POS Terminal No.","Store No.",$C84,"Date",M$5,"Status"," ")</t>
  </si>
  <si>
    <t>=NL("rows","Transaction Status","Transaction No.","Store No.",$C84,"Date",M$5,"Status"," ")</t>
  </si>
  <si>
    <t>=NL("rows","Trans. Sales Entry Status","POS Terminal No.","Store No.",$C84,"Date",M$5,"Status"," ")</t>
  </si>
  <si>
    <t>=NL("rows","Trans. Sales Entry Status","Transaction No.","Store No.",$C84,"Date",M$5,"Status"," ")</t>
  </si>
  <si>
    <t>=NL("rows","Transaction Status","POS Terminal No.","Store No.",$C84,"Date",Q$5,"Status"," ")</t>
  </si>
  <si>
    <t>=NL("rows","Transaction Status","Transaction No.","Store No.",$C84,"Date",Q$5,"Status"," ")</t>
  </si>
  <si>
    <t>=NL("rows","Trans. Sales Entry Status","POS Terminal No.","Store No.",$C84,"Date",Q$5,"Status"," ")</t>
  </si>
  <si>
    <t>=NL("rows","Trans. Sales Entry Status","Transaction No.","Store No.",$C84,"Date",Q$5,"Status"," ")</t>
  </si>
  <si>
    <t>=NL("rows","Transaction Status","POS Terminal No.","Store No.",$C84,"Date",U$5,"Status"," ")</t>
  </si>
  <si>
    <t>=NL("rows","Transaction Status","Transaction No.","Store No.",$C84,"Date",U$5,"Status"," ")</t>
  </si>
  <si>
    <t>=NL("rows","Trans. Sales Entry Status","POS Terminal No.","Store No.",$C84,"Date",U$5,"Status"," ")</t>
  </si>
  <si>
    <t>=NL("rows","Trans. Sales Entry Status","Transaction No.","Store No.",$C84,"Date",U$5,"Status"," ")</t>
  </si>
  <si>
    <t>=NL("rows","Transaction Status","POS Terminal No.","Store No.",$C84,"Date",Y$5,"Status"," ")</t>
  </si>
  <si>
    <t>=NL("rows","Transaction Status","Transaction No.","Store No.",$C84,"Date",Y$5,"Status"," ")</t>
  </si>
  <si>
    <t>=NL("rows","Trans. Sales Entry Status","POS Terminal No.","Store No.",$C84,"Date",Y$5,"Status"," ")</t>
  </si>
  <si>
    <t>=NL("rows","Trans. Sales Entry Status","Transaction No.","Store No.",$C84,"Date",Y$5,"Status"," ")</t>
  </si>
  <si>
    <t>=NL("rows","Transaction Status","POS Terminal No.","Store No.",$C84,"Date",AC$5,"Status"," ")</t>
  </si>
  <si>
    <t>=NL("rows","Transaction Status","Transaction No.","Store No.",$C84,"Date",AC$5,"Status"," ")</t>
  </si>
  <si>
    <t>=NL("rows","Trans. Sales Entry Status","POS Terminal No.","Store No.",$C84,"Date",AC$5,"Status"," ")</t>
  </si>
  <si>
    <t>=NL("rows","Trans. Sales Entry Status","Transaction No.","Store No.",$C84,"Date",AC$5,"Status"," ")</t>
  </si>
  <si>
    <t>=NL("rows","Transaction Status","POS Terminal No.","Store No.",$C84,"Date",AG$5,"Status"," ")</t>
  </si>
  <si>
    <t>=NL("rows","Transaction Status","Transaction No.","Store No.",$C84,"Date",AG$5,"Status"," ")</t>
  </si>
  <si>
    <t>=NL("rows","Trans. Sales Entry Status","POS Terminal No.","Store No.",$C84,"Date",AG$5,"Status"," ")</t>
  </si>
  <si>
    <t>=NL("rows","Trans. Sales Entry Status","Transaction No.","Store No.",$C84,"Date",AG$5,"Status"," ")</t>
  </si>
  <si>
    <t>=NL("rows","Transaction Status","POS Terminal No.","Store No.",$C84,"Date",AK$5,"Status"," ")</t>
  </si>
  <si>
    <t>=NL("rows","Transaction Status","Transaction No.","Store No.",$C84,"Date",AK$5,"Status"," ")</t>
  </si>
  <si>
    <t>=NL("rows","Trans. Sales Entry Status","POS Terminal No.","Store No.",$C84,"Date",AK$5,"Status"," ")</t>
  </si>
  <si>
    <t>=NL("rows","Trans. Sales Entry Status","Transaction No.","Store No.",$C84,"Date",AK$5,"Status"," ")</t>
  </si>
  <si>
    <t>=NL("rows","Transaction Status","POS Terminal No.","Store No.",$C84,"Date",AO$5,"Status"," ")</t>
  </si>
  <si>
    <t>=NL("rows","Transaction Status","Transaction No.","Store No.",$C84,"Date",AO$5,"Status"," ")</t>
  </si>
  <si>
    <t>=NL("rows","Trans. Sales Entry Status","POS Terminal No.","Store No.",$C84,"Date",AO$5,"Status"," ")</t>
  </si>
  <si>
    <t>=NL("rows","Trans. Sales Entry Status","Transaction No.","Store No.",$C84,"Date",AO$5,"Status"," ")</t>
  </si>
  <si>
    <t>=NL("rows","Transaction Status","POS Terminal No.","Store No.",$C84,"Date",AS$5,"Status"," ")</t>
  </si>
  <si>
    <t>=NL("rows","Transaction Status","Transaction No.","Store No.",$C84,"Date",AS$5,"Status"," ")</t>
  </si>
  <si>
    <t>=NL("rows","Trans. Sales Entry Status","POS Terminal No.","Store No.",$C84,"Date",AS$5,"Status"," ")</t>
  </si>
  <si>
    <t>=NL("rows","Trans. Sales Entry Status","Transaction No.","Store No.",$C84,"Date",AS$5,"Status"," ")</t>
  </si>
  <si>
    <t>=NL("rows","Transaction Status","POS Terminal No.","Store No.",$C84,"Date",AW$5,"Status"," ")</t>
  </si>
  <si>
    <t>=NL("rows","Transaction Status","Transaction No.","Store No.",$C84,"Date",AW$5,"Status"," ")</t>
  </si>
  <si>
    <t>=NL("rows","Trans. Sales Entry Status","POS Terminal No.","Store No.",$C84,"Date",AW$5,"Status"," ")</t>
  </si>
  <si>
    <t>=NL("rows","Trans. Sales Entry Status","Transaction No.","Store No.",$C84,"Date",AW$5,"Status"," ")</t>
  </si>
  <si>
    <t>=NL("rows","Transaction Status","POS Terminal No.","Store No.",$C84,"Date",BA$5,"Status"," ")</t>
  </si>
  <si>
    <t>=NL("rows","Transaction Status","Transaction No.","Store No.",$C84,"Date",BA$5,"Status"," ")</t>
  </si>
  <si>
    <t>=NL("rows","Trans. Sales Entry Status","POS Terminal No.","Store No.",$C84,"Date",BA$5,"Status"," ")</t>
  </si>
  <si>
    <t>=NL("rows","Trans. Sales Entry Status","Transaction No.","Store No.",$C84,"Date",BA$5,"Status"," ")</t>
  </si>
  <si>
    <t>=NL("rows","Transaction Status","POS Terminal No.","Store No.",$C84,"Date",BE$5,"Status"," ")</t>
  </si>
  <si>
    <t>=NL("rows","Transaction Status","Transaction No.","Store No.",$C84,"Date",BE$5,"Status"," ")</t>
  </si>
  <si>
    <t>=NL("rows","Trans. Sales Entry Status","POS Terminal No.","Store No.",$C84,"Date",BE$5,"Status"," ")</t>
  </si>
  <si>
    <t>=NL("rows","Trans. Sales Entry Status","Transaction No.","Store No.",$C84,"Date",BE$5,"Status"," ")</t>
  </si>
  <si>
    <t>=NL("rows","Transaction Status","POS Terminal No.","Store No.",$C84,"Date",BI$5,"Status"," ")</t>
  </si>
  <si>
    <t>=NL("rows","Transaction Status","Transaction No.","Store No.",$C84,"Date",BI$5,"Status"," ")</t>
  </si>
  <si>
    <t>=NL("rows","Trans. Sales Entry Status","POS Terminal No.","Store No.",$C84,"Date",BI$5,"Status"," ")</t>
  </si>
  <si>
    <t>=NL("rows","Trans. Sales Entry Status","Transaction No.","Store No.",$C84,"Date",BI$5,"Status"," ")</t>
  </si>
  <si>
    <t>=NL("rows","Transaction Status","POS Terminal No.","Store No.",$C84,"Date",BM$5,"Status"," ")</t>
  </si>
  <si>
    <t>=NL("rows","Transaction Status","Transaction No.","Store No.",$C84,"Date",BM$5,"Status"," ")</t>
  </si>
  <si>
    <t>=NL("rows","Trans. Sales Entry Status","POS Terminal No.","Store No.",$C84,"Date",BM$5,"Status"," ")</t>
  </si>
  <si>
    <t>=NL("rows","Trans. Sales Entry Status","Transaction No.","Store No.",$C84,"Date",BM$5,"Status"," ")</t>
  </si>
  <si>
    <t>=NL("rows","Transaction Status","POS Terminal No.","Store No.",$C84,"Date",BQ$5,"Status"," ")</t>
  </si>
  <si>
    <t>=NL("rows","Transaction Status","Transaction No.","Store No.",$C84,"Date",BQ$5,"Status"," ")</t>
  </si>
  <si>
    <t>=NL("rows","Trans. Sales Entry Status","POS Terminal No.","Store No.",$C84,"Date",BQ$5,"Status"," ")</t>
  </si>
  <si>
    <t>=NL("rows","Trans. Sales Entry Status","Transaction No.","Store No.",$C84,"Date",BQ$5,"Status"," ")</t>
  </si>
  <si>
    <t>=NL("rows","Transaction Status","POS Terminal No.","Store No.",$C84,"Date",BU$5,"Status"," ")</t>
  </si>
  <si>
    <t>=NL("rows","Transaction Status","Transaction No.","Store No.",$C84,"Date",BU$5,"Status"," ")</t>
  </si>
  <si>
    <t>=NL("rows","Trans. Sales Entry Status","POS Terminal No.","Store No.",$C84,"Date",BU$5,"Status"," ")</t>
  </si>
  <si>
    <t>=NL("rows","Trans. Sales Entry Status","Transaction No.","Store No.",$C84,"Date",BU$5,"Status"," ")</t>
  </si>
  <si>
    <t>=NL("rows","Transaction Status","POS Terminal No.","Store No.",$C84,"Date",BY$5,"Status"," ")</t>
  </si>
  <si>
    <t>=NL("rows","Transaction Status","Transaction No.","Store No.",$C84,"Date",BY$5,"Status"," ")</t>
  </si>
  <si>
    <t>=NL("rows","Trans. Sales Entry Status","POS Terminal No.","Store No.",$C84,"Date",BY$5,"Status"," ")</t>
  </si>
  <si>
    <t>=NL("rows","Trans. Sales Entry Status","Transaction No.","Store No.",$C84,"Date",BY$5,"Status"," ")</t>
  </si>
  <si>
    <t>=NL("rows","Transaction Status","POS Terminal No.","Store No.",$C84,"Date",CC$5,"Status"," ")</t>
  </si>
  <si>
    <t>=NL("rows","Transaction Status","Transaction No.","Store No.",$C84,"Date",CC$5,"Status"," ")</t>
  </si>
  <si>
    <t>=NL("rows","Trans. Sales Entry Status","POS Terminal No.","Store No.",$C84,"Date",CC$5,"Status"," ")</t>
  </si>
  <si>
    <t>=NL("rows","Trans. Sales Entry Status","Transaction No.","Store No.",$C84,"Date",CC$5,"Status"," ")</t>
  </si>
  <si>
    <t>=NL("rows","Transaction Status","POS Terminal No.","Store No.",$C84,"Date",CG$5,"Status"," ")</t>
  </si>
  <si>
    <t>=NL("rows","Transaction Status","Transaction No.","Store No.",$C84,"Date",CG$5,"Status"," ")</t>
  </si>
  <si>
    <t>=NL("rows","Trans. Sales Entry Status","POS Terminal No.","Store No.",$C84,"Date",CG$5,"Status"," ")</t>
  </si>
  <si>
    <t>=NL("rows","Trans. Sales Entry Status","Transaction No.","Store No.",$C84,"Date",CG$5,"Status"," ")</t>
  </si>
  <si>
    <t>=NL("rows","Transaction Status","POS Terminal No.","Store No.",$C84,"Date",CK$5,"Status"," ")</t>
  </si>
  <si>
    <t>=NL("rows","Transaction Status","Transaction No.","Store No.",$C84,"Date",CK$5,"Status"," ")</t>
  </si>
  <si>
    <t>=NL("rows","Trans. Sales Entry Status","POS Terminal No.","Store No.",$C84,"Date",CK$5,"Status"," ")</t>
  </si>
  <si>
    <t>=NL("rows","Trans. Sales Entry Status","Transaction No.","Store No.",$C84,"Date",CK$5,"Status"," ")</t>
  </si>
  <si>
    <t>=NL("rows","Transaction Status","POS Terminal No.","Store No.",$C84,"Date",CO$5,"Status"," ")</t>
  </si>
  <si>
    <t>=NL("rows","Transaction Status","Transaction No.","Store No.",$C84,"Date",CO$5,"Status"," ")</t>
  </si>
  <si>
    <t>=NL("rows","Trans. Sales Entry Status","POS Terminal No.","Store No.",$C84,"Date",CO$5,"Status"," ")</t>
  </si>
  <si>
    <t>=NL("rows","Trans. Sales Entry Status","Transaction No.","Store No.",$C84,"Date",CO$5,"Status"," ")</t>
  </si>
  <si>
    <t>=NL("rows","Transaction Status","POS Terminal No.","Store No.",$C84,"Date",CS$5,"Status"," ")</t>
  </si>
  <si>
    <t>=NL("rows","Transaction Status","Transaction No.","Store No.",$C84,"Date",CS$5,"Status"," ")</t>
  </si>
  <si>
    <t>=NL("rows","Trans. Sales Entry Status","POS Terminal No.","Store No.",$C84,"Date",CS$5,"Status"," ")</t>
  </si>
  <si>
    <t>=NL("rows","Trans. Sales Entry Status","Transaction No.","Store No.",$C84,"Date",CS$5,"Status"," ")</t>
  </si>
  <si>
    <t>=NL("rows","Transaction Status","POS Terminal No.","Store No.",$C84,"Date",CW$5,"Status"," ")</t>
  </si>
  <si>
    <t>=NL("rows","Transaction Status","Transaction No.","Store No.",$C84,"Date",CW$5,"Status"," ")</t>
  </si>
  <si>
    <t>=NL("rows","Trans. Sales Entry Status","POS Terminal No.","Store No.",$C84,"Date",CW$5,"Status"," ")</t>
  </si>
  <si>
    <t>=NL("rows","Trans. Sales Entry Status","Transaction No.","Store No.",$C84,"Date",CW$5,"Status"," ")</t>
  </si>
  <si>
    <t>=NL("rows","Transaction Status","POS Terminal No.","Store No.",$C84,"Date",DA$5,"Status"," ")</t>
  </si>
  <si>
    <t>=NL("rows","Transaction Status","Transaction No.","Store No.",$C84,"Date",DA$5,"Status"," ")</t>
  </si>
  <si>
    <t>=NL("rows","Trans. Sales Entry Status","POS Terminal No.","Store No.",$C84,"Date",DA$5,"Status"," ")</t>
  </si>
  <si>
    <t>=NL("rows","Trans. Sales Entry Status","Transaction No.","Store No.",$C84,"Date",DA$5,"Status"," ")</t>
  </si>
  <si>
    <t>=NL("rows","Transaction Status","POS Terminal No.","Store No.",$C84,"Date",DE$5,"Status"," ")</t>
  </si>
  <si>
    <t>=NL("rows","Transaction Status","Transaction No.","Store No.",$C84,"Date",DE$5,"Status"," ")</t>
  </si>
  <si>
    <t>=NL("rows","Trans. Sales Entry Status","POS Terminal No.","Store No.",$C84,"Date",DE$5,"Status"," ")</t>
  </si>
  <si>
    <t>=NL("rows","Trans. Sales Entry Status","Transaction No.","Store No.",$C84,"Date",DE$5,"Status"," ")</t>
  </si>
  <si>
    <t>=IF(SUBTOTAL(9,E86:DI86)=0,"hide","show")</t>
  </si>
  <si>
    <t>=C86</t>
  </si>
  <si>
    <t>=-COUNTIF(F87:F88,"&gt;0")</t>
  </si>
  <si>
    <t>=-COUNTIF(H87:H88,"&gt;0")</t>
  </si>
  <si>
    <t>=-COUNTIF(J87:J88,"&gt;0")</t>
  </si>
  <si>
    <t>=-COUNTIF(L87:L88,"&gt;0")</t>
  </si>
  <si>
    <t>=-COUNTIF(N87:N88,"&gt;0")</t>
  </si>
  <si>
    <t>=-COUNTIF(P87:P88,"&gt;0")</t>
  </si>
  <si>
    <t>=-COUNTIF(R87:R88,"&gt;0")</t>
  </si>
  <si>
    <t>=-COUNTIF(T87:T88,"&gt;0")</t>
  </si>
  <si>
    <t>=-COUNTIF(V87:V88,"&gt;0")</t>
  </si>
  <si>
    <t>=-COUNTIF(X87:X88,"&gt;0")</t>
  </si>
  <si>
    <t>=-COUNTIF(Z87:Z88,"&gt;0")</t>
  </si>
  <si>
    <t>=-COUNTIF(AB87:AB88,"&gt;0")</t>
  </si>
  <si>
    <t>=-COUNTIF(AD87:AD88,"&gt;0")</t>
  </si>
  <si>
    <t>=-COUNTIF(AF87:AF88,"&gt;0")</t>
  </si>
  <si>
    <t>=-COUNTIF(AH87:AH88,"&gt;0")</t>
  </si>
  <si>
    <t>=-COUNTIF(AJ87:AJ88,"&gt;0")</t>
  </si>
  <si>
    <t>=-COUNTIF(AL87:AL88,"&gt;0")</t>
  </si>
  <si>
    <t>=-COUNTIF(AN87:AN88,"&gt;0")</t>
  </si>
  <si>
    <t>=-COUNTIF(AP87:AP88,"&gt;0")</t>
  </si>
  <si>
    <t>=-COUNTIF(AR87:AR88,"&gt;0")</t>
  </si>
  <si>
    <t>=-COUNTIF(AT87:AT88,"&gt;0")</t>
  </si>
  <si>
    <t>=-COUNTIF(AV87:AV88,"&gt;0")</t>
  </si>
  <si>
    <t>=-COUNTIF(AX87:AX88,"&gt;0")</t>
  </si>
  <si>
    <t>=-COUNTIF(AZ87:AZ88,"&gt;0")</t>
  </si>
  <si>
    <t>=-COUNTIF(BB87:BB88,"&gt;0")</t>
  </si>
  <si>
    <t>=-COUNTIF(BD87:BD88,"&gt;0")</t>
  </si>
  <si>
    <t>=-COUNTIF(BF87:BF88,"&gt;0")</t>
  </si>
  <si>
    <t>=-COUNTIF(BH87:BH88,"&gt;0")</t>
  </si>
  <si>
    <t>=-COUNTIF(BJ87:BJ88,"&gt;0")</t>
  </si>
  <si>
    <t>=-COUNTIF(BL87:BL88,"&gt;0")</t>
  </si>
  <si>
    <t>=-COUNTIF(BN87:BN88,"&gt;0")</t>
  </si>
  <si>
    <t>=-COUNTIF(BP87:BP88,"&gt;0")</t>
  </si>
  <si>
    <t>=-COUNTIF(BR87:BR88,"&gt;0")</t>
  </si>
  <si>
    <t>=-COUNTIF(BT87:BT88,"&gt;0")</t>
  </si>
  <si>
    <t>=-COUNTIF(BV87:BV88,"&gt;0")</t>
  </si>
  <si>
    <t>=-COUNTIF(BX87:BX88,"&gt;0")</t>
  </si>
  <si>
    <t>=-COUNTIF(BZ87:BZ88,"&gt;0")</t>
  </si>
  <si>
    <t>=-COUNTIF(CB87:CB88,"&gt;0")</t>
  </si>
  <si>
    <t>=-COUNTIF(CD87:CD88,"&gt;0")</t>
  </si>
  <si>
    <t>=-COUNTIF(CF87:CF88,"&gt;0")</t>
  </si>
  <si>
    <t>=-COUNTIF(CH87:CH88,"&gt;0")</t>
  </si>
  <si>
    <t>=-COUNTIF(CJ87:CJ88,"&gt;0")</t>
  </si>
  <si>
    <t>=-COUNTIF(CL87:CL88,"&gt;0")</t>
  </si>
  <si>
    <t>=-COUNTIF(CN87:CN88,"&gt;0")</t>
  </si>
  <si>
    <t>=-COUNTIF(CP87:CP88,"&gt;0")</t>
  </si>
  <si>
    <t>=-COUNTIF(CR87:CR88,"&gt;0")</t>
  </si>
  <si>
    <t>=-COUNTIF(CT87:CT88,"&gt;0")</t>
  </si>
  <si>
    <t>=-COUNTIF(CV87:CV88,"&gt;0")</t>
  </si>
  <si>
    <t>=-COUNTIF(CX87:CX88,"&gt;0")</t>
  </si>
  <si>
    <t>=-COUNTIF(CZ87:CZ88,"&gt;0")</t>
  </si>
  <si>
    <t>=-COUNTIF(DB87:DB88,"&gt;0")</t>
  </si>
  <si>
    <t>=-COUNTIF(DD87:DD88,"&gt;0")</t>
  </si>
  <si>
    <t>=-COUNTIF(DF87:DF88,"&gt;0")</t>
  </si>
  <si>
    <t>=-COUNTIF(DH87:DH88,"&gt;0")</t>
  </si>
  <si>
    <t>=IF(COUNT(E87:DI87)=0,"hide","show")</t>
  </si>
  <si>
    <t>=NL("rows","Transaction Status","POS Terminal No.","Store No.",$C87,"Date",E$5,"Status"," ")</t>
  </si>
  <si>
    <t>=NL("rows","Transaction Status","Transaction No.","Store No.",$C87,"Date",E$5,"Status"," ")</t>
  </si>
  <si>
    <t>=NL("rows","Trans. Sales Entry Status","POS Terminal No.","Store No.",$C87,"Date",E$5,"Status"," ")</t>
  </si>
  <si>
    <t>=NL("rows","Trans. Sales Entry Status","Transaction No.","Store No.",$C87,"Date",E$5,"Status"," ")</t>
  </si>
  <si>
    <t>=NL("rows","Transaction Status","POS Terminal No.","Store No.",$C87,"Date",I$5,"Status"," ")</t>
  </si>
  <si>
    <t>=NL("rows","Transaction Status","Transaction No.","Store No.",$C87,"Date",I$5,"Status"," ")</t>
  </si>
  <si>
    <t>=NL("rows","Trans. Sales Entry Status","POS Terminal No.","Store No.",$C87,"Date",I$5,"Status"," ")</t>
  </si>
  <si>
    <t>=NL("rows","Trans. Sales Entry Status","Transaction No.","Store No.",$C87,"Date",I$5,"Status"," ")</t>
  </si>
  <si>
    <t>=NL("rows","Transaction Status","POS Terminal No.","Store No.",$C87,"Date",M$5,"Status"," ")</t>
  </si>
  <si>
    <t>=NL("rows","Transaction Status","Transaction No.","Store No.",$C87,"Date",M$5,"Status"," ")</t>
  </si>
  <si>
    <t>=NL("rows","Trans. Sales Entry Status","POS Terminal No.","Store No.",$C87,"Date",M$5,"Status"," ")</t>
  </si>
  <si>
    <t>=NL("rows","Trans. Sales Entry Status","Transaction No.","Store No.",$C87,"Date",M$5,"Status"," ")</t>
  </si>
  <si>
    <t>=NL("rows","Transaction Status","POS Terminal No.","Store No.",$C87,"Date",Q$5,"Status"," ")</t>
  </si>
  <si>
    <t>=NL("rows","Transaction Status","Transaction No.","Store No.",$C87,"Date",Q$5,"Status"," ")</t>
  </si>
  <si>
    <t>=NL("rows","Trans. Sales Entry Status","POS Terminal No.","Store No.",$C87,"Date",Q$5,"Status"," ")</t>
  </si>
  <si>
    <t>=NL("rows","Trans. Sales Entry Status","Transaction No.","Store No.",$C87,"Date",Q$5,"Status"," ")</t>
  </si>
  <si>
    <t>=NL("rows","Transaction Status","POS Terminal No.","Store No.",$C87,"Date",U$5,"Status"," ")</t>
  </si>
  <si>
    <t>=NL("rows","Transaction Status","Transaction No.","Store No.",$C87,"Date",U$5,"Status"," ")</t>
  </si>
  <si>
    <t>=NL("rows","Trans. Sales Entry Status","POS Terminal No.","Store No.",$C87,"Date",U$5,"Status"," ")</t>
  </si>
  <si>
    <t>=NL("rows","Trans. Sales Entry Status","Transaction No.","Store No.",$C87,"Date",U$5,"Status"," ")</t>
  </si>
  <si>
    <t>=NL("rows","Transaction Status","POS Terminal No.","Store No.",$C87,"Date",Y$5,"Status"," ")</t>
  </si>
  <si>
    <t>=NL("rows","Transaction Status","Transaction No.","Store No.",$C87,"Date",Y$5,"Status"," ")</t>
  </si>
  <si>
    <t>=NL("rows","Trans. Sales Entry Status","POS Terminal No.","Store No.",$C87,"Date",Y$5,"Status"," ")</t>
  </si>
  <si>
    <t>=NL("rows","Trans. Sales Entry Status","Transaction No.","Store No.",$C87,"Date",Y$5,"Status"," ")</t>
  </si>
  <si>
    <t>=NL("rows","Transaction Status","POS Terminal No.","Store No.",$C87,"Date",AC$5,"Status"," ")</t>
  </si>
  <si>
    <t>=NL("rows","Transaction Status","Transaction No.","Store No.",$C87,"Date",AC$5,"Status"," ")</t>
  </si>
  <si>
    <t>=NL("rows","Trans. Sales Entry Status","POS Terminal No.","Store No.",$C87,"Date",AC$5,"Status"," ")</t>
  </si>
  <si>
    <t>=NL("rows","Trans. Sales Entry Status","Transaction No.","Store No.",$C87,"Date",AC$5,"Status"," ")</t>
  </si>
  <si>
    <t>=NL("rows","Transaction Status","POS Terminal No.","Store No.",$C87,"Date",AG$5,"Status"," ")</t>
  </si>
  <si>
    <t>=NL("rows","Transaction Status","Transaction No.","Store No.",$C87,"Date",AG$5,"Status"," ")</t>
  </si>
  <si>
    <t>=NL("rows","Trans. Sales Entry Status","POS Terminal No.","Store No.",$C87,"Date",AG$5,"Status"," ")</t>
  </si>
  <si>
    <t>=NL("rows","Trans. Sales Entry Status","Transaction No.","Store No.",$C87,"Date",AG$5,"Status"," ")</t>
  </si>
  <si>
    <t>=NL("rows","Transaction Status","POS Terminal No.","Store No.",$C87,"Date",AK$5,"Status"," ")</t>
  </si>
  <si>
    <t>=NL("rows","Transaction Status","Transaction No.","Store No.",$C87,"Date",AK$5,"Status"," ")</t>
  </si>
  <si>
    <t>=NL("rows","Trans. Sales Entry Status","POS Terminal No.","Store No.",$C87,"Date",AK$5,"Status"," ")</t>
  </si>
  <si>
    <t>=NL("rows","Trans. Sales Entry Status","Transaction No.","Store No.",$C87,"Date",AK$5,"Status"," ")</t>
  </si>
  <si>
    <t>=NL("rows","Transaction Status","POS Terminal No.","Store No.",$C87,"Date",AO$5,"Status"," ")</t>
  </si>
  <si>
    <t>=NL("rows","Transaction Status","Transaction No.","Store No.",$C87,"Date",AO$5,"Status"," ")</t>
  </si>
  <si>
    <t>=NL("rows","Trans. Sales Entry Status","POS Terminal No.","Store No.",$C87,"Date",AO$5,"Status"," ")</t>
  </si>
  <si>
    <t>=NL("rows","Trans. Sales Entry Status","Transaction No.","Store No.",$C87,"Date",AO$5,"Status"," ")</t>
  </si>
  <si>
    <t>=NL("rows","Transaction Status","POS Terminal No.","Store No.",$C87,"Date",AS$5,"Status"," ")</t>
  </si>
  <si>
    <t>=NL("rows","Transaction Status","Transaction No.","Store No.",$C87,"Date",AS$5,"Status"," ")</t>
  </si>
  <si>
    <t>=NL("rows","Trans. Sales Entry Status","POS Terminal No.","Store No.",$C87,"Date",AS$5,"Status"," ")</t>
  </si>
  <si>
    <t>=NL("rows","Trans. Sales Entry Status","Transaction No.","Store No.",$C87,"Date",AS$5,"Status"," ")</t>
  </si>
  <si>
    <t>=NL("rows","Transaction Status","POS Terminal No.","Store No.",$C87,"Date",AW$5,"Status"," ")</t>
  </si>
  <si>
    <t>=NL("rows","Transaction Status","Transaction No.","Store No.",$C87,"Date",AW$5,"Status"," ")</t>
  </si>
  <si>
    <t>=NL("rows","Trans. Sales Entry Status","POS Terminal No.","Store No.",$C87,"Date",AW$5,"Status"," ")</t>
  </si>
  <si>
    <t>=NL("rows","Trans. Sales Entry Status","Transaction No.","Store No.",$C87,"Date",AW$5,"Status"," ")</t>
  </si>
  <si>
    <t>=NL("rows","Transaction Status","POS Terminal No.","Store No.",$C87,"Date",BA$5,"Status"," ")</t>
  </si>
  <si>
    <t>=NL("rows","Transaction Status","Transaction No.","Store No.",$C87,"Date",BA$5,"Status"," ")</t>
  </si>
  <si>
    <t>=NL("rows","Trans. Sales Entry Status","POS Terminal No.","Store No.",$C87,"Date",BA$5,"Status"," ")</t>
  </si>
  <si>
    <t>=NL("rows","Trans. Sales Entry Status","Transaction No.","Store No.",$C87,"Date",BA$5,"Status"," ")</t>
  </si>
  <si>
    <t>=NL("rows","Transaction Status","POS Terminal No.","Store No.",$C87,"Date",BE$5,"Status"," ")</t>
  </si>
  <si>
    <t>=NL("rows","Transaction Status","Transaction No.","Store No.",$C87,"Date",BE$5,"Status"," ")</t>
  </si>
  <si>
    <t>=NL("rows","Trans. Sales Entry Status","POS Terminal No.","Store No.",$C87,"Date",BE$5,"Status"," ")</t>
  </si>
  <si>
    <t>=NL("rows","Trans. Sales Entry Status","Transaction No.","Store No.",$C87,"Date",BE$5,"Status"," ")</t>
  </si>
  <si>
    <t>=NL("rows","Transaction Status","POS Terminal No.","Store No.",$C87,"Date",BI$5,"Status"," ")</t>
  </si>
  <si>
    <t>=NL("rows","Transaction Status","Transaction No.","Store No.",$C87,"Date",BI$5,"Status"," ")</t>
  </si>
  <si>
    <t>=NL("rows","Trans. Sales Entry Status","POS Terminal No.","Store No.",$C87,"Date",BI$5,"Status"," ")</t>
  </si>
  <si>
    <t>=NL("rows","Trans. Sales Entry Status","Transaction No.","Store No.",$C87,"Date",BI$5,"Status"," ")</t>
  </si>
  <si>
    <t>=NL("rows","Transaction Status","POS Terminal No.","Store No.",$C87,"Date",BM$5,"Status"," ")</t>
  </si>
  <si>
    <t>=NL("rows","Transaction Status","Transaction No.","Store No.",$C87,"Date",BM$5,"Status"," ")</t>
  </si>
  <si>
    <t>=NL("rows","Trans. Sales Entry Status","POS Terminal No.","Store No.",$C87,"Date",BM$5,"Status"," ")</t>
  </si>
  <si>
    <t>=NL("rows","Trans. Sales Entry Status","Transaction No.","Store No.",$C87,"Date",BM$5,"Status"," ")</t>
  </si>
  <si>
    <t>=NL("rows","Transaction Status","POS Terminal No.","Store No.",$C87,"Date",BQ$5,"Status"," ")</t>
  </si>
  <si>
    <t>=NL("rows","Transaction Status","Transaction No.","Store No.",$C87,"Date",BQ$5,"Status"," ")</t>
  </si>
  <si>
    <t>=NL("rows","Trans. Sales Entry Status","POS Terminal No.","Store No.",$C87,"Date",BQ$5,"Status"," ")</t>
  </si>
  <si>
    <t>=NL("rows","Trans. Sales Entry Status","Transaction No.","Store No.",$C87,"Date",BQ$5,"Status"," ")</t>
  </si>
  <si>
    <t>=NL("rows","Transaction Status","POS Terminal No.","Store No.",$C87,"Date",BU$5,"Status"," ")</t>
  </si>
  <si>
    <t>=NL("rows","Transaction Status","Transaction No.","Store No.",$C87,"Date",BU$5,"Status"," ")</t>
  </si>
  <si>
    <t>=NL("rows","Trans. Sales Entry Status","POS Terminal No.","Store No.",$C87,"Date",BU$5,"Status"," ")</t>
  </si>
  <si>
    <t>=NL("rows","Trans. Sales Entry Status","Transaction No.","Store No.",$C87,"Date",BU$5,"Status"," ")</t>
  </si>
  <si>
    <t>=NL("rows","Transaction Status","POS Terminal No.","Store No.",$C87,"Date",BY$5,"Status"," ")</t>
  </si>
  <si>
    <t>=NL("rows","Transaction Status","Transaction No.","Store No.",$C87,"Date",BY$5,"Status"," ")</t>
  </si>
  <si>
    <t>=NL("rows","Trans. Sales Entry Status","POS Terminal No.","Store No.",$C87,"Date",BY$5,"Status"," ")</t>
  </si>
  <si>
    <t>=NL("rows","Trans. Sales Entry Status","Transaction No.","Store No.",$C87,"Date",BY$5,"Status"," ")</t>
  </si>
  <si>
    <t>=NL("rows","Transaction Status","POS Terminal No.","Store No.",$C87,"Date",CC$5,"Status"," ")</t>
  </si>
  <si>
    <t>=NL("rows","Transaction Status","Transaction No.","Store No.",$C87,"Date",CC$5,"Status"," ")</t>
  </si>
  <si>
    <t>=NL("rows","Trans. Sales Entry Status","POS Terminal No.","Store No.",$C87,"Date",CC$5,"Status"," ")</t>
  </si>
  <si>
    <t>=NL("rows","Trans. Sales Entry Status","Transaction No.","Store No.",$C87,"Date",CC$5,"Status"," ")</t>
  </si>
  <si>
    <t>=NL("rows","Transaction Status","POS Terminal No.","Store No.",$C87,"Date",CG$5,"Status"," ")</t>
  </si>
  <si>
    <t>=NL("rows","Transaction Status","Transaction No.","Store No.",$C87,"Date",CG$5,"Status"," ")</t>
  </si>
  <si>
    <t>=NL("rows","Trans. Sales Entry Status","POS Terminal No.","Store No.",$C87,"Date",CG$5,"Status"," ")</t>
  </si>
  <si>
    <t>=NL("rows","Trans. Sales Entry Status","Transaction No.","Store No.",$C87,"Date",CG$5,"Status"," ")</t>
  </si>
  <si>
    <t>=NL("rows","Transaction Status","POS Terminal No.","Store No.",$C87,"Date",CK$5,"Status"," ")</t>
  </si>
  <si>
    <t>=NL("rows","Transaction Status","Transaction No.","Store No.",$C87,"Date",CK$5,"Status"," ")</t>
  </si>
  <si>
    <t>=NL("rows","Trans. Sales Entry Status","POS Terminal No.","Store No.",$C87,"Date",CK$5,"Status"," ")</t>
  </si>
  <si>
    <t>=NL("rows","Trans. Sales Entry Status","Transaction No.","Store No.",$C87,"Date",CK$5,"Status"," ")</t>
  </si>
  <si>
    <t>=NL("rows","Transaction Status","POS Terminal No.","Store No.",$C87,"Date",CO$5,"Status"," ")</t>
  </si>
  <si>
    <t>=NL("rows","Transaction Status","Transaction No.","Store No.",$C87,"Date",CO$5,"Status"," ")</t>
  </si>
  <si>
    <t>=NL("rows","Trans. Sales Entry Status","POS Terminal No.","Store No.",$C87,"Date",CO$5,"Status"," ")</t>
  </si>
  <si>
    <t>=NL("rows","Trans. Sales Entry Status","Transaction No.","Store No.",$C87,"Date",CO$5,"Status"," ")</t>
  </si>
  <si>
    <t>=NL("rows","Transaction Status","POS Terminal No.","Store No.",$C87,"Date",CS$5,"Status"," ")</t>
  </si>
  <si>
    <t>=NL("rows","Transaction Status","Transaction No.","Store No.",$C87,"Date",CS$5,"Status"," ")</t>
  </si>
  <si>
    <t>=NL("rows","Trans. Sales Entry Status","POS Terminal No.","Store No.",$C87,"Date",CS$5,"Status"," ")</t>
  </si>
  <si>
    <t>=NL("rows","Trans. Sales Entry Status","Transaction No.","Store No.",$C87,"Date",CS$5,"Status"," ")</t>
  </si>
  <si>
    <t>=NL("rows","Transaction Status","POS Terminal No.","Store No.",$C87,"Date",CW$5,"Status"," ")</t>
  </si>
  <si>
    <t>=NL("rows","Transaction Status","Transaction No.","Store No.",$C87,"Date",CW$5,"Status"," ")</t>
  </si>
  <si>
    <t>=NL("rows","Trans. Sales Entry Status","POS Terminal No.","Store No.",$C87,"Date",CW$5,"Status"," ")</t>
  </si>
  <si>
    <t>=NL("rows","Trans. Sales Entry Status","Transaction No.","Store No.",$C87,"Date",CW$5,"Status"," ")</t>
  </si>
  <si>
    <t>=NL("rows","Transaction Status","POS Terminal No.","Store No.",$C87,"Date",DA$5,"Status"," ")</t>
  </si>
  <si>
    <t>=NL("rows","Transaction Status","Transaction No.","Store No.",$C87,"Date",DA$5,"Status"," ")</t>
  </si>
  <si>
    <t>=NL("rows","Trans. Sales Entry Status","POS Terminal No.","Store No.",$C87,"Date",DA$5,"Status"," ")</t>
  </si>
  <si>
    <t>=NL("rows","Trans. Sales Entry Status","Transaction No.","Store No.",$C87,"Date",DA$5,"Status"," ")</t>
  </si>
  <si>
    <t>=NL("rows","Transaction Status","POS Terminal No.","Store No.",$C87,"Date",DE$5,"Status"," ")</t>
  </si>
  <si>
    <t>=NL("rows","Transaction Status","Transaction No.","Store No.",$C87,"Date",DE$5,"Status"," ")</t>
  </si>
  <si>
    <t>=NL("rows","Trans. Sales Entry Status","POS Terminal No.","Store No.",$C87,"Date",DE$5,"Status"," ")</t>
  </si>
  <si>
    <t>=NL("rows","Trans. Sales Entry Status","Transaction No.","Store No.",$C87,"Date",DE$5,"Status"," ")</t>
  </si>
  <si>
    <t>=IF(SUBTOTAL(9,E89:DI89)=0,"hide","show")</t>
  </si>
  <si>
    <t>=C89</t>
  </si>
  <si>
    <t>=-COUNTIF(F90:F91,"&gt;0")</t>
  </si>
  <si>
    <t>=-COUNTIF(H90:H91,"&gt;0")</t>
  </si>
  <si>
    <t>=-COUNTIF(J90:J91,"&gt;0")</t>
  </si>
  <si>
    <t>=-COUNTIF(L90:L91,"&gt;0")</t>
  </si>
  <si>
    <t>=-COUNTIF(N90:N91,"&gt;0")</t>
  </si>
  <si>
    <t>=-COUNTIF(P90:P91,"&gt;0")</t>
  </si>
  <si>
    <t>=-COUNTIF(R90:R91,"&gt;0")</t>
  </si>
  <si>
    <t>=-COUNTIF(T90:T91,"&gt;0")</t>
  </si>
  <si>
    <t>=-COUNTIF(V90:V91,"&gt;0")</t>
  </si>
  <si>
    <t>=-COUNTIF(X90:X91,"&gt;0")</t>
  </si>
  <si>
    <t>=-COUNTIF(Z90:Z91,"&gt;0")</t>
  </si>
  <si>
    <t>=-COUNTIF(AB90:AB91,"&gt;0")</t>
  </si>
  <si>
    <t>=-COUNTIF(AD90:AD91,"&gt;0")</t>
  </si>
  <si>
    <t>=-COUNTIF(AF90:AF91,"&gt;0")</t>
  </si>
  <si>
    <t>=-COUNTIF(AH90:AH91,"&gt;0")</t>
  </si>
  <si>
    <t>=-COUNTIF(AJ90:AJ91,"&gt;0")</t>
  </si>
  <si>
    <t>=-COUNTIF(AL90:AL91,"&gt;0")</t>
  </si>
  <si>
    <t>=-COUNTIF(AN90:AN91,"&gt;0")</t>
  </si>
  <si>
    <t>=-COUNTIF(AP90:AP91,"&gt;0")</t>
  </si>
  <si>
    <t>=-COUNTIF(AR90:AR91,"&gt;0")</t>
  </si>
  <si>
    <t>=-COUNTIF(AT90:AT91,"&gt;0")</t>
  </si>
  <si>
    <t>=-COUNTIF(AV90:AV91,"&gt;0")</t>
  </si>
  <si>
    <t>=-COUNTIF(AX90:AX91,"&gt;0")</t>
  </si>
  <si>
    <t>=-COUNTIF(AZ90:AZ91,"&gt;0")</t>
  </si>
  <si>
    <t>=-COUNTIF(BB90:BB91,"&gt;0")</t>
  </si>
  <si>
    <t>=-COUNTIF(BD90:BD91,"&gt;0")</t>
  </si>
  <si>
    <t>=-COUNTIF(BF90:BF91,"&gt;0")</t>
  </si>
  <si>
    <t>=-COUNTIF(BH90:BH91,"&gt;0")</t>
  </si>
  <si>
    <t>=-COUNTIF(BJ90:BJ91,"&gt;0")</t>
  </si>
  <si>
    <t>=-COUNTIF(BL90:BL91,"&gt;0")</t>
  </si>
  <si>
    <t>=-COUNTIF(BN90:BN91,"&gt;0")</t>
  </si>
  <si>
    <t>=-COUNTIF(BP90:BP91,"&gt;0")</t>
  </si>
  <si>
    <t>=-COUNTIF(BR90:BR91,"&gt;0")</t>
  </si>
  <si>
    <t>=-COUNTIF(BT90:BT91,"&gt;0")</t>
  </si>
  <si>
    <t>=-COUNTIF(BV90:BV91,"&gt;0")</t>
  </si>
  <si>
    <t>=-COUNTIF(BX90:BX91,"&gt;0")</t>
  </si>
  <si>
    <t>=-COUNTIF(BZ90:BZ91,"&gt;0")</t>
  </si>
  <si>
    <t>=-COUNTIF(CB90:CB91,"&gt;0")</t>
  </si>
  <si>
    <t>=-COUNTIF(CD90:CD91,"&gt;0")</t>
  </si>
  <si>
    <t>=-COUNTIF(CF90:CF91,"&gt;0")</t>
  </si>
  <si>
    <t>=-COUNTIF(CH90:CH91,"&gt;0")</t>
  </si>
  <si>
    <t>=-COUNTIF(CJ90:CJ91,"&gt;0")</t>
  </si>
  <si>
    <t>=-COUNTIF(CL90:CL91,"&gt;0")</t>
  </si>
  <si>
    <t>=-COUNTIF(CN90:CN91,"&gt;0")</t>
  </si>
  <si>
    <t>=-COUNTIF(CP90:CP91,"&gt;0")</t>
  </si>
  <si>
    <t>=-COUNTIF(CR90:CR91,"&gt;0")</t>
  </si>
  <si>
    <t>=-COUNTIF(CT90:CT91,"&gt;0")</t>
  </si>
  <si>
    <t>=-COUNTIF(CV90:CV91,"&gt;0")</t>
  </si>
  <si>
    <t>=-COUNTIF(CX90:CX91,"&gt;0")</t>
  </si>
  <si>
    <t>=-COUNTIF(CZ90:CZ91,"&gt;0")</t>
  </si>
  <si>
    <t>=-COUNTIF(DB90:DB91,"&gt;0")</t>
  </si>
  <si>
    <t>=-COUNTIF(DD90:DD91,"&gt;0")</t>
  </si>
  <si>
    <t>=-COUNTIF(DF90:DF91,"&gt;0")</t>
  </si>
  <si>
    <t>=-COUNTIF(DH90:DH91,"&gt;0")</t>
  </si>
  <si>
    <t>=IF(COUNT(E90:DI90)=0,"hide","show")</t>
  </si>
  <si>
    <t>=NL("rows","Transaction Status","POS Terminal No.","Store No.",$C90,"Date",E$5,"Status"," ")</t>
  </si>
  <si>
    <t>=NL("rows","Transaction Status","Transaction No.","Store No.",$C90,"Date",E$5,"Status"," ")</t>
  </si>
  <si>
    <t>=NL("rows","Trans. Sales Entry Status","POS Terminal No.","Store No.",$C90,"Date",E$5,"Status"," ")</t>
  </si>
  <si>
    <t>=NL("rows","Trans. Sales Entry Status","Transaction No.","Store No.",$C90,"Date",E$5,"Status"," ")</t>
  </si>
  <si>
    <t>=NL("rows","Transaction Status","POS Terminal No.","Store No.",$C90,"Date",I$5,"Status"," ")</t>
  </si>
  <si>
    <t>=NL("rows","Transaction Status","Transaction No.","Store No.",$C90,"Date",I$5,"Status"," ")</t>
  </si>
  <si>
    <t>=NL("rows","Trans. Sales Entry Status","POS Terminal No.","Store No.",$C90,"Date",I$5,"Status"," ")</t>
  </si>
  <si>
    <t>=NL("rows","Trans. Sales Entry Status","Transaction No.","Store No.",$C90,"Date",I$5,"Status"," ")</t>
  </si>
  <si>
    <t>=NL("rows","Transaction Status","POS Terminal No.","Store No.",$C90,"Date",M$5,"Status"," ")</t>
  </si>
  <si>
    <t>=NL("rows","Transaction Status","Transaction No.","Store No.",$C90,"Date",M$5,"Status"," ")</t>
  </si>
  <si>
    <t>=NL("rows","Trans. Sales Entry Status","POS Terminal No.","Store No.",$C90,"Date",M$5,"Status"," ")</t>
  </si>
  <si>
    <t>=NL("rows","Trans. Sales Entry Status","Transaction No.","Store No.",$C90,"Date",M$5,"Status"," ")</t>
  </si>
  <si>
    <t>=NL("rows","Transaction Status","POS Terminal No.","Store No.",$C90,"Date",Q$5,"Status"," ")</t>
  </si>
  <si>
    <t>=NL("rows","Transaction Status","Transaction No.","Store No.",$C90,"Date",Q$5,"Status"," ")</t>
  </si>
  <si>
    <t>=NL("rows","Trans. Sales Entry Status","POS Terminal No.","Store No.",$C90,"Date",Q$5,"Status"," ")</t>
  </si>
  <si>
    <t>=NL("rows","Trans. Sales Entry Status","Transaction No.","Store No.",$C90,"Date",Q$5,"Status"," ")</t>
  </si>
  <si>
    <t>=NL("rows","Transaction Status","POS Terminal No.","Store No.",$C90,"Date",U$5,"Status"," ")</t>
  </si>
  <si>
    <t>=NL("rows","Transaction Status","Transaction No.","Store No.",$C90,"Date",U$5,"Status"," ")</t>
  </si>
  <si>
    <t>=NL("rows","Trans. Sales Entry Status","POS Terminal No.","Store No.",$C90,"Date",U$5,"Status"," ")</t>
  </si>
  <si>
    <t>=NL("rows","Trans. Sales Entry Status","Transaction No.","Store No.",$C90,"Date",U$5,"Status"," ")</t>
  </si>
  <si>
    <t>=NL("rows","Transaction Status","POS Terminal No.","Store No.",$C90,"Date",Y$5,"Status"," ")</t>
  </si>
  <si>
    <t>=NL("rows","Transaction Status","Transaction No.","Store No.",$C90,"Date",Y$5,"Status"," ")</t>
  </si>
  <si>
    <t>=NL("rows","Trans. Sales Entry Status","POS Terminal No.","Store No.",$C90,"Date",Y$5,"Status"," ")</t>
  </si>
  <si>
    <t>=NL("rows","Trans. Sales Entry Status","Transaction No.","Store No.",$C90,"Date",Y$5,"Status"," ")</t>
  </si>
  <si>
    <t>=NL("rows","Transaction Status","POS Terminal No.","Store No.",$C90,"Date",AC$5,"Status"," ")</t>
  </si>
  <si>
    <t>=NL("rows","Transaction Status","Transaction No.","Store No.",$C90,"Date",AC$5,"Status"," ")</t>
  </si>
  <si>
    <t>=NL("rows","Trans. Sales Entry Status","POS Terminal No.","Store No.",$C90,"Date",AC$5,"Status"," ")</t>
  </si>
  <si>
    <t>=NL("rows","Trans. Sales Entry Status","Transaction No.","Store No.",$C90,"Date",AC$5,"Status"," ")</t>
  </si>
  <si>
    <t>=NL("rows","Transaction Status","POS Terminal No.","Store No.",$C90,"Date",AG$5,"Status"," ")</t>
  </si>
  <si>
    <t>=NL("rows","Transaction Status","Transaction No.","Store No.",$C90,"Date",AG$5,"Status"," ")</t>
  </si>
  <si>
    <t>=NL("rows","Trans. Sales Entry Status","POS Terminal No.","Store No.",$C90,"Date",AG$5,"Status"," ")</t>
  </si>
  <si>
    <t>=NL("rows","Trans. Sales Entry Status","Transaction No.","Store No.",$C90,"Date",AG$5,"Status"," ")</t>
  </si>
  <si>
    <t>=NL("rows","Transaction Status","POS Terminal No.","Store No.",$C90,"Date",AK$5,"Status"," ")</t>
  </si>
  <si>
    <t>=NL("rows","Transaction Status","Transaction No.","Store No.",$C90,"Date",AK$5,"Status"," ")</t>
  </si>
  <si>
    <t>=NL("rows","Trans. Sales Entry Status","POS Terminal No.","Store No.",$C90,"Date",AK$5,"Status"," ")</t>
  </si>
  <si>
    <t>=NL("rows","Trans. Sales Entry Status","Transaction No.","Store No.",$C90,"Date",AK$5,"Status"," ")</t>
  </si>
  <si>
    <t>=NL("rows","Transaction Status","POS Terminal No.","Store No.",$C90,"Date",AO$5,"Status"," ")</t>
  </si>
  <si>
    <t>=NL("rows","Transaction Status","Transaction No.","Store No.",$C90,"Date",AO$5,"Status"," ")</t>
  </si>
  <si>
    <t>=NL("rows","Trans. Sales Entry Status","POS Terminal No.","Store No.",$C90,"Date",AO$5,"Status"," ")</t>
  </si>
  <si>
    <t>=NL("rows","Trans. Sales Entry Status","Transaction No.","Store No.",$C90,"Date",AO$5,"Status"," ")</t>
  </si>
  <si>
    <t>=NL("rows","Transaction Status","POS Terminal No.","Store No.",$C90,"Date",AS$5,"Status"," ")</t>
  </si>
  <si>
    <t>=NL("rows","Transaction Status","Transaction No.","Store No.",$C90,"Date",AS$5,"Status"," ")</t>
  </si>
  <si>
    <t>=NL("rows","Trans. Sales Entry Status","POS Terminal No.","Store No.",$C90,"Date",AS$5,"Status"," ")</t>
  </si>
  <si>
    <t>=NL("rows","Trans. Sales Entry Status","Transaction No.","Store No.",$C90,"Date",AS$5,"Status"," ")</t>
  </si>
  <si>
    <t>=NL("rows","Transaction Status","POS Terminal No.","Store No.",$C90,"Date",AW$5,"Status"," ")</t>
  </si>
  <si>
    <t>=NL("rows","Transaction Status","Transaction No.","Store No.",$C90,"Date",AW$5,"Status"," ")</t>
  </si>
  <si>
    <t>=NL("rows","Trans. Sales Entry Status","POS Terminal No.","Store No.",$C90,"Date",AW$5,"Status"," ")</t>
  </si>
  <si>
    <t>=NL("rows","Trans. Sales Entry Status","Transaction No.","Store No.",$C90,"Date",AW$5,"Status"," ")</t>
  </si>
  <si>
    <t>=NL("rows","Transaction Status","POS Terminal No.","Store No.",$C90,"Date",BA$5,"Status"," ")</t>
  </si>
  <si>
    <t>=NL("rows","Transaction Status","Transaction No.","Store No.",$C90,"Date",BA$5,"Status"," ")</t>
  </si>
  <si>
    <t>=NL("rows","Trans. Sales Entry Status","POS Terminal No.","Store No.",$C90,"Date",BA$5,"Status"," ")</t>
  </si>
  <si>
    <t>=NL("rows","Trans. Sales Entry Status","Transaction No.","Store No.",$C90,"Date",BA$5,"Status"," ")</t>
  </si>
  <si>
    <t>=NL("rows","Transaction Status","POS Terminal No.","Store No.",$C90,"Date",BE$5,"Status"," ")</t>
  </si>
  <si>
    <t>=NL("rows","Transaction Status","Transaction No.","Store No.",$C90,"Date",BE$5,"Status"," ")</t>
  </si>
  <si>
    <t>=NL("rows","Trans. Sales Entry Status","POS Terminal No.","Store No.",$C90,"Date",BE$5,"Status"," ")</t>
  </si>
  <si>
    <t>=NL("rows","Trans. Sales Entry Status","Transaction No.","Store No.",$C90,"Date",BE$5,"Status"," ")</t>
  </si>
  <si>
    <t>=NL("rows","Transaction Status","POS Terminal No.","Store No.",$C90,"Date",BI$5,"Status"," ")</t>
  </si>
  <si>
    <t>=NL("rows","Transaction Status","Transaction No.","Store No.",$C90,"Date",BI$5,"Status"," ")</t>
  </si>
  <si>
    <t>=NL("rows","Trans. Sales Entry Status","POS Terminal No.","Store No.",$C90,"Date",BI$5,"Status"," ")</t>
  </si>
  <si>
    <t>=NL("rows","Trans. Sales Entry Status","Transaction No.","Store No.",$C90,"Date",BI$5,"Status"," ")</t>
  </si>
  <si>
    <t>=NL("rows","Transaction Status","POS Terminal No.","Store No.",$C90,"Date",BM$5,"Status"," ")</t>
  </si>
  <si>
    <t>=NL("rows","Transaction Status","Transaction No.","Store No.",$C90,"Date",BM$5,"Status"," ")</t>
  </si>
  <si>
    <t>=NL("rows","Trans. Sales Entry Status","POS Terminal No.","Store No.",$C90,"Date",BM$5,"Status"," ")</t>
  </si>
  <si>
    <t>=NL("rows","Trans. Sales Entry Status","Transaction No.","Store No.",$C90,"Date",BM$5,"Status"," ")</t>
  </si>
  <si>
    <t>=NL("rows","Transaction Status","POS Terminal No.","Store No.",$C90,"Date",BQ$5,"Status"," ")</t>
  </si>
  <si>
    <t>=NL("rows","Transaction Status","Transaction No.","Store No.",$C90,"Date",BQ$5,"Status"," ")</t>
  </si>
  <si>
    <t>=NL("rows","Trans. Sales Entry Status","POS Terminal No.","Store No.",$C90,"Date",BQ$5,"Status"," ")</t>
  </si>
  <si>
    <t>=NL("rows","Trans. Sales Entry Status","Transaction No.","Store No.",$C90,"Date",BQ$5,"Status"," ")</t>
  </si>
  <si>
    <t>=NL("rows","Transaction Status","POS Terminal No.","Store No.",$C90,"Date",BU$5,"Status"," ")</t>
  </si>
  <si>
    <t>=NL("rows","Transaction Status","Transaction No.","Store No.",$C90,"Date",BU$5,"Status"," ")</t>
  </si>
  <si>
    <t>=NL("rows","Trans. Sales Entry Status","POS Terminal No.","Store No.",$C90,"Date",BU$5,"Status"," ")</t>
  </si>
  <si>
    <t>=NL("rows","Trans. Sales Entry Status","Transaction No.","Store No.",$C90,"Date",BU$5,"Status"," ")</t>
  </si>
  <si>
    <t>=NL("rows","Transaction Status","POS Terminal No.","Store No.",$C90,"Date",BY$5,"Status"," ")</t>
  </si>
  <si>
    <t>=NL("rows","Transaction Status","Transaction No.","Store No.",$C90,"Date",BY$5,"Status"," ")</t>
  </si>
  <si>
    <t>=NL("rows","Trans. Sales Entry Status","POS Terminal No.","Store No.",$C90,"Date",BY$5,"Status"," ")</t>
  </si>
  <si>
    <t>=NL("rows","Trans. Sales Entry Status","Transaction No.","Store No.",$C90,"Date",BY$5,"Status"," ")</t>
  </si>
  <si>
    <t>=NL("rows","Transaction Status","POS Terminal No.","Store No.",$C90,"Date",CC$5,"Status"," ")</t>
  </si>
  <si>
    <t>=NL("rows","Transaction Status","Transaction No.","Store No.",$C90,"Date",CC$5,"Status"," ")</t>
  </si>
  <si>
    <t>=NL("rows","Trans. Sales Entry Status","POS Terminal No.","Store No.",$C90,"Date",CC$5,"Status"," ")</t>
  </si>
  <si>
    <t>=NL("rows","Trans. Sales Entry Status","Transaction No.","Store No.",$C90,"Date",CC$5,"Status"," ")</t>
  </si>
  <si>
    <t>=NL("rows","Transaction Status","POS Terminal No.","Store No.",$C90,"Date",CG$5,"Status"," ")</t>
  </si>
  <si>
    <t>=NL("rows","Transaction Status","Transaction No.","Store No.",$C90,"Date",CG$5,"Status"," ")</t>
  </si>
  <si>
    <t>=NL("rows","Trans. Sales Entry Status","POS Terminal No.","Store No.",$C90,"Date",CG$5,"Status"," ")</t>
  </si>
  <si>
    <t>=NL("rows","Trans. Sales Entry Status","Transaction No.","Store No.",$C90,"Date",CG$5,"Status"," ")</t>
  </si>
  <si>
    <t>=NL("rows","Transaction Status","POS Terminal No.","Store No.",$C90,"Date",CK$5,"Status"," ")</t>
  </si>
  <si>
    <t>=NL("rows","Transaction Status","Transaction No.","Store No.",$C90,"Date",CK$5,"Status"," ")</t>
  </si>
  <si>
    <t>=NL("rows","Trans. Sales Entry Status","POS Terminal No.","Store No.",$C90,"Date",CK$5,"Status"," ")</t>
  </si>
  <si>
    <t>=NL("rows","Trans. Sales Entry Status","Transaction No.","Store No.",$C90,"Date",CK$5,"Status"," ")</t>
  </si>
  <si>
    <t>=NL("rows","Transaction Status","POS Terminal No.","Store No.",$C90,"Date",CO$5,"Status"," ")</t>
  </si>
  <si>
    <t>=NL("rows","Transaction Status","Transaction No.","Store No.",$C90,"Date",CO$5,"Status"," ")</t>
  </si>
  <si>
    <t>=NL("rows","Trans. Sales Entry Status","POS Terminal No.","Store No.",$C90,"Date",CO$5,"Status"," ")</t>
  </si>
  <si>
    <t>=NL("rows","Trans. Sales Entry Status","Transaction No.","Store No.",$C90,"Date",CO$5,"Status"," ")</t>
  </si>
  <si>
    <t>=NL("rows","Transaction Status","POS Terminal No.","Store No.",$C90,"Date",CS$5,"Status"," ")</t>
  </si>
  <si>
    <t>=NL("rows","Transaction Status","Transaction No.","Store No.",$C90,"Date",CS$5,"Status"," ")</t>
  </si>
  <si>
    <t>=NL("rows","Trans. Sales Entry Status","POS Terminal No.","Store No.",$C90,"Date",CS$5,"Status"," ")</t>
  </si>
  <si>
    <t>=NL("rows","Trans. Sales Entry Status","Transaction No.","Store No.",$C90,"Date",CS$5,"Status"," ")</t>
  </si>
  <si>
    <t>=NL("rows","Transaction Status","POS Terminal No.","Store No.",$C90,"Date",CW$5,"Status"," ")</t>
  </si>
  <si>
    <t>=NL("rows","Transaction Status","Transaction No.","Store No.",$C90,"Date",CW$5,"Status"," ")</t>
  </si>
  <si>
    <t>=NL("rows","Trans. Sales Entry Status","POS Terminal No.","Store No.",$C90,"Date",CW$5,"Status"," ")</t>
  </si>
  <si>
    <t>=NL("rows","Trans. Sales Entry Status","Transaction No.","Store No.",$C90,"Date",CW$5,"Status"," ")</t>
  </si>
  <si>
    <t>=NL("rows","Transaction Status","POS Terminal No.","Store No.",$C90,"Date",DA$5,"Status"," ")</t>
  </si>
  <si>
    <t>=NL("rows","Transaction Status","Transaction No.","Store No.",$C90,"Date",DA$5,"Status"," ")</t>
  </si>
  <si>
    <t>=NL("rows","Trans. Sales Entry Status","POS Terminal No.","Store No.",$C90,"Date",DA$5,"Status"," ")</t>
  </si>
  <si>
    <t>=NL("rows","Trans. Sales Entry Status","Transaction No.","Store No.",$C90,"Date",DA$5,"Status"," ")</t>
  </si>
  <si>
    <t>=NL("rows","Transaction Status","POS Terminal No.","Store No.",$C90,"Date",DE$5,"Status"," ")</t>
  </si>
  <si>
    <t>=NL("rows","Transaction Status","Transaction No.","Store No.",$C90,"Date",DE$5,"Status"," ")</t>
  </si>
  <si>
    <t>=NL("rows","Trans. Sales Entry Status","POS Terminal No.","Store No.",$C90,"Date",DE$5,"Status"," ")</t>
  </si>
  <si>
    <t>=NL("rows","Trans. Sales Entry Status","Transaction No.","Store No.",$C90,"Date",DE$5,"Status"," ")</t>
  </si>
  <si>
    <t>=IF(SUBTOTAL(9,E92:DI92)=0,"hide","show")</t>
  </si>
  <si>
    <t>=C92</t>
  </si>
  <si>
    <t>=-COUNTIF(F93:F94,"&gt;0")</t>
  </si>
  <si>
    <t>=-COUNTIF(H93:H94,"&gt;0")</t>
  </si>
  <si>
    <t>=-COUNTIF(J93:J94,"&gt;0")</t>
  </si>
  <si>
    <t>=-COUNTIF(L93:L94,"&gt;0")</t>
  </si>
  <si>
    <t>=-COUNTIF(N93:N94,"&gt;0")</t>
  </si>
  <si>
    <t>=-COUNTIF(P93:P94,"&gt;0")</t>
  </si>
  <si>
    <t>=-COUNTIF(R93:R94,"&gt;0")</t>
  </si>
  <si>
    <t>=-COUNTIF(T93:T94,"&gt;0")</t>
  </si>
  <si>
    <t>=-COUNTIF(V93:V94,"&gt;0")</t>
  </si>
  <si>
    <t>=-COUNTIF(X93:X94,"&gt;0")</t>
  </si>
  <si>
    <t>=-COUNTIF(Z93:Z94,"&gt;0")</t>
  </si>
  <si>
    <t>=-COUNTIF(AB93:AB94,"&gt;0")</t>
  </si>
  <si>
    <t>=-COUNTIF(AD93:AD94,"&gt;0")</t>
  </si>
  <si>
    <t>=-COUNTIF(AF93:AF94,"&gt;0")</t>
  </si>
  <si>
    <t>=-COUNTIF(AH93:AH94,"&gt;0")</t>
  </si>
  <si>
    <t>=-COUNTIF(AJ93:AJ94,"&gt;0")</t>
  </si>
  <si>
    <t>=-COUNTIF(AL93:AL94,"&gt;0")</t>
  </si>
  <si>
    <t>=-COUNTIF(AN93:AN94,"&gt;0")</t>
  </si>
  <si>
    <t>=-COUNTIF(AP93:AP94,"&gt;0")</t>
  </si>
  <si>
    <t>=-COUNTIF(AR93:AR94,"&gt;0")</t>
  </si>
  <si>
    <t>=-COUNTIF(AT93:AT94,"&gt;0")</t>
  </si>
  <si>
    <t>=-COUNTIF(AV93:AV94,"&gt;0")</t>
  </si>
  <si>
    <t>=-COUNTIF(AX93:AX94,"&gt;0")</t>
  </si>
  <si>
    <t>=-COUNTIF(AZ93:AZ94,"&gt;0")</t>
  </si>
  <si>
    <t>=-COUNTIF(BB93:BB94,"&gt;0")</t>
  </si>
  <si>
    <t>=-COUNTIF(BD93:BD94,"&gt;0")</t>
  </si>
  <si>
    <t>=-COUNTIF(BF93:BF94,"&gt;0")</t>
  </si>
  <si>
    <t>=-COUNTIF(BH93:BH94,"&gt;0")</t>
  </si>
  <si>
    <t>=-COUNTIF(BJ93:BJ94,"&gt;0")</t>
  </si>
  <si>
    <t>=-COUNTIF(BL93:BL94,"&gt;0")</t>
  </si>
  <si>
    <t>=-COUNTIF(BN93:BN94,"&gt;0")</t>
  </si>
  <si>
    <t>=-COUNTIF(BP93:BP94,"&gt;0")</t>
  </si>
  <si>
    <t>=-COUNTIF(BR93:BR94,"&gt;0")</t>
  </si>
  <si>
    <t>=-COUNTIF(BT93:BT94,"&gt;0")</t>
  </si>
  <si>
    <t>=-COUNTIF(BV93:BV94,"&gt;0")</t>
  </si>
  <si>
    <t>=-COUNTIF(BX93:BX94,"&gt;0")</t>
  </si>
  <si>
    <t>=-COUNTIF(BZ93:BZ94,"&gt;0")</t>
  </si>
  <si>
    <t>=-COUNTIF(CB93:CB94,"&gt;0")</t>
  </si>
  <si>
    <t>=-COUNTIF(CD93:CD94,"&gt;0")</t>
  </si>
  <si>
    <t>=-COUNTIF(CF93:CF94,"&gt;0")</t>
  </si>
  <si>
    <t>=-COUNTIF(CH93:CH94,"&gt;0")</t>
  </si>
  <si>
    <t>=-COUNTIF(CJ93:CJ94,"&gt;0")</t>
  </si>
  <si>
    <t>=-COUNTIF(CL93:CL94,"&gt;0")</t>
  </si>
  <si>
    <t>=-COUNTIF(CN93:CN94,"&gt;0")</t>
  </si>
  <si>
    <t>=-COUNTIF(CP93:CP94,"&gt;0")</t>
  </si>
  <si>
    <t>=-COUNTIF(CR93:CR94,"&gt;0")</t>
  </si>
  <si>
    <t>=-COUNTIF(CT93:CT94,"&gt;0")</t>
  </si>
  <si>
    <t>=-COUNTIF(CV93:CV94,"&gt;0")</t>
  </si>
  <si>
    <t>=-COUNTIF(CX93:CX94,"&gt;0")</t>
  </si>
  <si>
    <t>=-COUNTIF(CZ93:CZ94,"&gt;0")</t>
  </si>
  <si>
    <t>=-COUNTIF(DB93:DB94,"&gt;0")</t>
  </si>
  <si>
    <t>=-COUNTIF(DD93:DD94,"&gt;0")</t>
  </si>
  <si>
    <t>=-COUNTIF(DF93:DF94,"&gt;0")</t>
  </si>
  <si>
    <t>=-COUNTIF(DH93:DH94,"&gt;0")</t>
  </si>
  <si>
    <t>=IF(COUNT(E93:DI93)=0,"hide","show")</t>
  </si>
  <si>
    <t>=NL("rows","Transaction Status","POS Terminal No.","Store No.",$C93,"Date",E$5,"Status"," ")</t>
  </si>
  <si>
    <t>=NL("rows","Transaction Status","Transaction No.","Store No.",$C93,"Date",E$5,"Status"," ")</t>
  </si>
  <si>
    <t>=NL("rows","Trans. Sales Entry Status","POS Terminal No.","Store No.",$C93,"Date",E$5,"Status"," ")</t>
  </si>
  <si>
    <t>=NL("rows","Trans. Sales Entry Status","Transaction No.","Store No.",$C93,"Date",E$5,"Status"," ")</t>
  </si>
  <si>
    <t>=NL("rows","Transaction Status","POS Terminal No.","Store No.",$C93,"Date",I$5,"Status"," ")</t>
  </si>
  <si>
    <t>=NL("rows","Transaction Status","Transaction No.","Store No.",$C93,"Date",I$5,"Status"," ")</t>
  </si>
  <si>
    <t>=NL("rows","Trans. Sales Entry Status","POS Terminal No.","Store No.",$C93,"Date",I$5,"Status"," ")</t>
  </si>
  <si>
    <t>=NL("rows","Trans. Sales Entry Status","Transaction No.","Store No.",$C93,"Date",I$5,"Status"," ")</t>
  </si>
  <si>
    <t>=NL("rows","Transaction Status","POS Terminal No.","Store No.",$C93,"Date",M$5,"Status"," ")</t>
  </si>
  <si>
    <t>=NL("rows","Transaction Status","Transaction No.","Store No.",$C93,"Date",M$5,"Status"," ")</t>
  </si>
  <si>
    <t>=NL("rows","Trans. Sales Entry Status","POS Terminal No.","Store No.",$C93,"Date",M$5,"Status"," ")</t>
  </si>
  <si>
    <t>=NL("rows","Trans. Sales Entry Status","Transaction No.","Store No.",$C93,"Date",M$5,"Status"," ")</t>
  </si>
  <si>
    <t>=NL("rows","Transaction Status","POS Terminal No.","Store No.",$C93,"Date",Q$5,"Status"," ")</t>
  </si>
  <si>
    <t>=NL("rows","Transaction Status","Transaction No.","Store No.",$C93,"Date",Q$5,"Status"," ")</t>
  </si>
  <si>
    <t>=NL("rows","Trans. Sales Entry Status","POS Terminal No.","Store No.",$C93,"Date",Q$5,"Status"," ")</t>
  </si>
  <si>
    <t>=NL("rows","Trans. Sales Entry Status","Transaction No.","Store No.",$C93,"Date",Q$5,"Status"," ")</t>
  </si>
  <si>
    <t>=NL("rows","Transaction Status","POS Terminal No.","Store No.",$C93,"Date",U$5,"Status"," ")</t>
  </si>
  <si>
    <t>=NL("rows","Transaction Status","Transaction No.","Store No.",$C93,"Date",U$5,"Status"," ")</t>
  </si>
  <si>
    <t>=NL("rows","Trans. Sales Entry Status","POS Terminal No.","Store No.",$C93,"Date",U$5,"Status"," ")</t>
  </si>
  <si>
    <t>=NL("rows","Trans. Sales Entry Status","Transaction No.","Store No.",$C93,"Date",U$5,"Status"," ")</t>
  </si>
  <si>
    <t>=NL("rows","Transaction Status","POS Terminal No.","Store No.",$C93,"Date",Y$5,"Status"," ")</t>
  </si>
  <si>
    <t>=NL("rows","Transaction Status","Transaction No.","Store No.",$C93,"Date",Y$5,"Status"," ")</t>
  </si>
  <si>
    <t>=NL("rows","Trans. Sales Entry Status","POS Terminal No.","Store No.",$C93,"Date",Y$5,"Status"," ")</t>
  </si>
  <si>
    <t>=NL("rows","Trans. Sales Entry Status","Transaction No.","Store No.",$C93,"Date",Y$5,"Status"," ")</t>
  </si>
  <si>
    <t>=NL("rows","Transaction Status","POS Terminal No.","Store No.",$C93,"Date",AC$5,"Status"," ")</t>
  </si>
  <si>
    <t>=NL("rows","Transaction Status","Transaction No.","Store No.",$C93,"Date",AC$5,"Status"," ")</t>
  </si>
  <si>
    <t>=NL("rows","Trans. Sales Entry Status","POS Terminal No.","Store No.",$C93,"Date",AC$5,"Status"," ")</t>
  </si>
  <si>
    <t>=NL("rows","Trans. Sales Entry Status","Transaction No.","Store No.",$C93,"Date",AC$5,"Status"," ")</t>
  </si>
  <si>
    <t>=NL("rows","Transaction Status","POS Terminal No.","Store No.",$C93,"Date",AG$5,"Status"," ")</t>
  </si>
  <si>
    <t>=NL("rows","Transaction Status","Transaction No.","Store No.",$C93,"Date",AG$5,"Status"," ")</t>
  </si>
  <si>
    <t>=NL("rows","Trans. Sales Entry Status","POS Terminal No.","Store No.",$C93,"Date",AG$5,"Status"," ")</t>
  </si>
  <si>
    <t>=NL("rows","Trans. Sales Entry Status","Transaction No.","Store No.",$C93,"Date",AG$5,"Status"," ")</t>
  </si>
  <si>
    <t>=NL("rows","Transaction Status","POS Terminal No.","Store No.",$C93,"Date",AK$5,"Status"," ")</t>
  </si>
  <si>
    <t>=NL("rows","Transaction Status","Transaction No.","Store No.",$C93,"Date",AK$5,"Status"," ")</t>
  </si>
  <si>
    <t>=NL("rows","Trans. Sales Entry Status","POS Terminal No.","Store No.",$C93,"Date",AK$5,"Status"," ")</t>
  </si>
  <si>
    <t>=NL("rows","Trans. Sales Entry Status","Transaction No.","Store No.",$C93,"Date",AK$5,"Status"," ")</t>
  </si>
  <si>
    <t>=NL("rows","Transaction Status","POS Terminal No.","Store No.",$C93,"Date",AO$5,"Status"," ")</t>
  </si>
  <si>
    <t>=NL("rows","Transaction Status","Transaction No.","Store No.",$C93,"Date",AO$5,"Status"," ")</t>
  </si>
  <si>
    <t>=NL("rows","Trans. Sales Entry Status","POS Terminal No.","Store No.",$C93,"Date",AO$5,"Status"," ")</t>
  </si>
  <si>
    <t>=NL("rows","Trans. Sales Entry Status","Transaction No.","Store No.",$C93,"Date",AO$5,"Status"," ")</t>
  </si>
  <si>
    <t>=NL("rows","Transaction Status","POS Terminal No.","Store No.",$C93,"Date",AS$5,"Status"," ")</t>
  </si>
  <si>
    <t>=NL("rows","Transaction Status","Transaction No.","Store No.",$C93,"Date",AS$5,"Status"," ")</t>
  </si>
  <si>
    <t>=NL("rows","Trans. Sales Entry Status","POS Terminal No.","Store No.",$C93,"Date",AS$5,"Status"," ")</t>
  </si>
  <si>
    <t>=NL("rows","Trans. Sales Entry Status","Transaction No.","Store No.",$C93,"Date",AS$5,"Status"," ")</t>
  </si>
  <si>
    <t>=NL("rows","Transaction Status","POS Terminal No.","Store No.",$C93,"Date",AW$5,"Status"," ")</t>
  </si>
  <si>
    <t>=NL("rows","Transaction Status","Transaction No.","Store No.",$C93,"Date",AW$5,"Status"," ")</t>
  </si>
  <si>
    <t>=NL("rows","Trans. Sales Entry Status","POS Terminal No.","Store No.",$C93,"Date",AW$5,"Status"," ")</t>
  </si>
  <si>
    <t>=NL("rows","Trans. Sales Entry Status","Transaction No.","Store No.",$C93,"Date",AW$5,"Status"," ")</t>
  </si>
  <si>
    <t>=NL("rows","Transaction Status","POS Terminal No.","Store No.",$C93,"Date",BA$5,"Status"," ")</t>
  </si>
  <si>
    <t>=NL("rows","Transaction Status","Transaction No.","Store No.",$C93,"Date",BA$5,"Status"," ")</t>
  </si>
  <si>
    <t>=NL("rows","Trans. Sales Entry Status","POS Terminal No.","Store No.",$C93,"Date",BA$5,"Status"," ")</t>
  </si>
  <si>
    <t>=NL("rows","Trans. Sales Entry Status","Transaction No.","Store No.",$C93,"Date",BA$5,"Status"," ")</t>
  </si>
  <si>
    <t>=NL("rows","Transaction Status","POS Terminal No.","Store No.",$C93,"Date",BE$5,"Status"," ")</t>
  </si>
  <si>
    <t>=NL("rows","Transaction Status","Transaction No.","Store No.",$C93,"Date",BE$5,"Status"," ")</t>
  </si>
  <si>
    <t>=NL("rows","Trans. Sales Entry Status","POS Terminal No.","Store No.",$C93,"Date",BE$5,"Status"," ")</t>
  </si>
  <si>
    <t>=NL("rows","Trans. Sales Entry Status","Transaction No.","Store No.",$C93,"Date",BE$5,"Status"," ")</t>
  </si>
  <si>
    <t>=NL("rows","Transaction Status","POS Terminal No.","Store No.",$C93,"Date",BI$5,"Status"," ")</t>
  </si>
  <si>
    <t>=NL("rows","Transaction Status","Transaction No.","Store No.",$C93,"Date",BI$5,"Status"," ")</t>
  </si>
  <si>
    <t>=NL("rows","Trans. Sales Entry Status","POS Terminal No.","Store No.",$C93,"Date",BI$5,"Status"," ")</t>
  </si>
  <si>
    <t>=NL("rows","Trans. Sales Entry Status","Transaction No.","Store No.",$C93,"Date",BI$5,"Status"," ")</t>
  </si>
  <si>
    <t>=NL("rows","Transaction Status","POS Terminal No.","Store No.",$C93,"Date",BM$5,"Status"," ")</t>
  </si>
  <si>
    <t>=NL("rows","Transaction Status","Transaction No.","Store No.",$C93,"Date",BM$5,"Status"," ")</t>
  </si>
  <si>
    <t>=NL("rows","Trans. Sales Entry Status","POS Terminal No.","Store No.",$C93,"Date",BM$5,"Status"," ")</t>
  </si>
  <si>
    <t>=NL("rows","Trans. Sales Entry Status","Transaction No.","Store No.",$C93,"Date",BM$5,"Status"," ")</t>
  </si>
  <si>
    <t>=NL("rows","Transaction Status","POS Terminal No.","Store No.",$C93,"Date",BQ$5,"Status"," ")</t>
  </si>
  <si>
    <t>=NL("rows","Transaction Status","Transaction No.","Store No.",$C93,"Date",BQ$5,"Status"," ")</t>
  </si>
  <si>
    <t>=NL("rows","Trans. Sales Entry Status","POS Terminal No.","Store No.",$C93,"Date",BQ$5,"Status"," ")</t>
  </si>
  <si>
    <t>=NL("rows","Trans. Sales Entry Status","Transaction No.","Store No.",$C93,"Date",BQ$5,"Status"," ")</t>
  </si>
  <si>
    <t>=NL("rows","Transaction Status","POS Terminal No.","Store No.",$C93,"Date",BU$5,"Status"," ")</t>
  </si>
  <si>
    <t>=NL("rows","Transaction Status","Transaction No.","Store No.",$C93,"Date",BU$5,"Status"," ")</t>
  </si>
  <si>
    <t>=NL("rows","Trans. Sales Entry Status","POS Terminal No.","Store No.",$C93,"Date",BU$5,"Status"," ")</t>
  </si>
  <si>
    <t>=NL("rows","Trans. Sales Entry Status","Transaction No.","Store No.",$C93,"Date",BU$5,"Status"," ")</t>
  </si>
  <si>
    <t>=NL("rows","Transaction Status","POS Terminal No.","Store No.",$C93,"Date",BY$5,"Status"," ")</t>
  </si>
  <si>
    <t>=NL("rows","Transaction Status","Transaction No.","Store No.",$C93,"Date",BY$5,"Status"," ")</t>
  </si>
  <si>
    <t>=NL("rows","Trans. Sales Entry Status","POS Terminal No.","Store No.",$C93,"Date",BY$5,"Status"," ")</t>
  </si>
  <si>
    <t>=NL("rows","Trans. Sales Entry Status","Transaction No.","Store No.",$C93,"Date",BY$5,"Status"," ")</t>
  </si>
  <si>
    <t>=NL("rows","Transaction Status","POS Terminal No.","Store No.",$C93,"Date",CC$5,"Status"," ")</t>
  </si>
  <si>
    <t>=NL("rows","Transaction Status","Transaction No.","Store No.",$C93,"Date",CC$5,"Status"," ")</t>
  </si>
  <si>
    <t>=NL("rows","Trans. Sales Entry Status","POS Terminal No.","Store No.",$C93,"Date",CC$5,"Status"," ")</t>
  </si>
  <si>
    <t>=NL("rows","Trans. Sales Entry Status","Transaction No.","Store No.",$C93,"Date",CC$5,"Status"," ")</t>
  </si>
  <si>
    <t>=NL("rows","Transaction Status","POS Terminal No.","Store No.",$C93,"Date",CG$5,"Status"," ")</t>
  </si>
  <si>
    <t>=NL("rows","Transaction Status","Transaction No.","Store No.",$C93,"Date",CG$5,"Status"," ")</t>
  </si>
  <si>
    <t>=NL("rows","Trans. Sales Entry Status","POS Terminal No.","Store No.",$C93,"Date",CG$5,"Status"," ")</t>
  </si>
  <si>
    <t>=NL("rows","Trans. Sales Entry Status","Transaction No.","Store No.",$C93,"Date",CG$5,"Status"," ")</t>
  </si>
  <si>
    <t>=NL("rows","Transaction Status","POS Terminal No.","Store No.",$C93,"Date",CK$5,"Status"," ")</t>
  </si>
  <si>
    <t>=NL("rows","Transaction Status","Transaction No.","Store No.",$C93,"Date",CK$5,"Status"," ")</t>
  </si>
  <si>
    <t>=NL("rows","Trans. Sales Entry Status","POS Terminal No.","Store No.",$C93,"Date",CK$5,"Status"," ")</t>
  </si>
  <si>
    <t>=NL("rows","Trans. Sales Entry Status","Transaction No.","Store No.",$C93,"Date",CK$5,"Status"," ")</t>
  </si>
  <si>
    <t>=NL("rows","Transaction Status","POS Terminal No.","Store No.",$C93,"Date",CO$5,"Status"," ")</t>
  </si>
  <si>
    <t>=NL("rows","Transaction Status","Transaction No.","Store No.",$C93,"Date",CO$5,"Status"," ")</t>
  </si>
  <si>
    <t>=NL("rows","Trans. Sales Entry Status","POS Terminal No.","Store No.",$C93,"Date",CO$5,"Status"," ")</t>
  </si>
  <si>
    <t>=NL("rows","Trans. Sales Entry Status","Transaction No.","Store No.",$C93,"Date",CO$5,"Status"," ")</t>
  </si>
  <si>
    <t>=NL("rows","Transaction Status","POS Terminal No.","Store No.",$C93,"Date",CS$5,"Status"," ")</t>
  </si>
  <si>
    <t>=NL("rows","Transaction Status","Transaction No.","Store No.",$C93,"Date",CS$5,"Status"," ")</t>
  </si>
  <si>
    <t>=NL("rows","Trans. Sales Entry Status","POS Terminal No.","Store No.",$C93,"Date",CS$5,"Status"," ")</t>
  </si>
  <si>
    <t>=NL("rows","Trans. Sales Entry Status","Transaction No.","Store No.",$C93,"Date",CS$5,"Status"," ")</t>
  </si>
  <si>
    <t>=NL("rows","Transaction Status","POS Terminal No.","Store No.",$C93,"Date",CW$5,"Status"," ")</t>
  </si>
  <si>
    <t>=NL("rows","Transaction Status","Transaction No.","Store No.",$C93,"Date",CW$5,"Status"," ")</t>
  </si>
  <si>
    <t>=NL("rows","Trans. Sales Entry Status","POS Terminal No.","Store No.",$C93,"Date",CW$5,"Status"," ")</t>
  </si>
  <si>
    <t>=NL("rows","Trans. Sales Entry Status","Transaction No.","Store No.",$C93,"Date",CW$5,"Status"," ")</t>
  </si>
  <si>
    <t>=NL("rows","Transaction Status","POS Terminal No.","Store No.",$C93,"Date",DA$5,"Status"," ")</t>
  </si>
  <si>
    <t>=NL("rows","Transaction Status","Transaction No.","Store No.",$C93,"Date",DA$5,"Status"," ")</t>
  </si>
  <si>
    <t>=NL("rows","Trans. Sales Entry Status","POS Terminal No.","Store No.",$C93,"Date",DA$5,"Status"," ")</t>
  </si>
  <si>
    <t>=NL("rows","Trans. Sales Entry Status","Transaction No.","Store No.",$C93,"Date",DA$5,"Status"," ")</t>
  </si>
  <si>
    <t>=NL("rows","Transaction Status","POS Terminal No.","Store No.",$C93,"Date",DE$5,"Status"," ")</t>
  </si>
  <si>
    <t>=NL("rows","Transaction Status","Transaction No.","Store No.",$C93,"Date",DE$5,"Status"," ")</t>
  </si>
  <si>
    <t>=NL("rows","Trans. Sales Entry Status","POS Terminal No.","Store No.",$C93,"Date",DE$5,"Status"," ")</t>
  </si>
  <si>
    <t>=NL("rows","Trans. Sales Entry Status","Transaction No.","Store No.",$C93,"Date",DE$5,"Status"," ")</t>
  </si>
  <si>
    <t>=IF(SUBTOTAL(9,E95:DI95)=0,"hide","show")</t>
  </si>
  <si>
    <t>=C95</t>
  </si>
  <si>
    <t>=-COUNTIF(F96:F97,"&gt;0")</t>
  </si>
  <si>
    <t>=-COUNTIF(H96:H97,"&gt;0")</t>
  </si>
  <si>
    <t>=-COUNTIF(J96:J97,"&gt;0")</t>
  </si>
  <si>
    <t>=-COUNTIF(L96:L97,"&gt;0")</t>
  </si>
  <si>
    <t>=-COUNTIF(N96:N97,"&gt;0")</t>
  </si>
  <si>
    <t>=-COUNTIF(P96:P97,"&gt;0")</t>
  </si>
  <si>
    <t>=-COUNTIF(R96:R97,"&gt;0")</t>
  </si>
  <si>
    <t>=-COUNTIF(T96:T97,"&gt;0")</t>
  </si>
  <si>
    <t>=-COUNTIF(V96:V97,"&gt;0")</t>
  </si>
  <si>
    <t>=-COUNTIF(X96:X97,"&gt;0")</t>
  </si>
  <si>
    <t>=-COUNTIF(Z96:Z97,"&gt;0")</t>
  </si>
  <si>
    <t>=-COUNTIF(AB96:AB97,"&gt;0")</t>
  </si>
  <si>
    <t>=-COUNTIF(AD96:AD97,"&gt;0")</t>
  </si>
  <si>
    <t>=-COUNTIF(AF96:AF97,"&gt;0")</t>
  </si>
  <si>
    <t>=-COUNTIF(AH96:AH97,"&gt;0")</t>
  </si>
  <si>
    <t>=-COUNTIF(AJ96:AJ97,"&gt;0")</t>
  </si>
  <si>
    <t>=-COUNTIF(AL96:AL97,"&gt;0")</t>
  </si>
  <si>
    <t>=-COUNTIF(AN96:AN97,"&gt;0")</t>
  </si>
  <si>
    <t>=-COUNTIF(AP96:AP97,"&gt;0")</t>
  </si>
  <si>
    <t>=-COUNTIF(AR96:AR97,"&gt;0")</t>
  </si>
  <si>
    <t>=-COUNTIF(AT96:AT97,"&gt;0")</t>
  </si>
  <si>
    <t>=-COUNTIF(AV96:AV97,"&gt;0")</t>
  </si>
  <si>
    <t>=-COUNTIF(AX96:AX97,"&gt;0")</t>
  </si>
  <si>
    <t>=-COUNTIF(AZ96:AZ97,"&gt;0")</t>
  </si>
  <si>
    <t>=-COUNTIF(BB96:BB97,"&gt;0")</t>
  </si>
  <si>
    <t>=-COUNTIF(BD96:BD97,"&gt;0")</t>
  </si>
  <si>
    <t>=-COUNTIF(BF96:BF97,"&gt;0")</t>
  </si>
  <si>
    <t>=-COUNTIF(BH96:BH97,"&gt;0")</t>
  </si>
  <si>
    <t>=-COUNTIF(BJ96:BJ97,"&gt;0")</t>
  </si>
  <si>
    <t>=-COUNTIF(BL96:BL97,"&gt;0")</t>
  </si>
  <si>
    <t>=-COUNTIF(BN96:BN97,"&gt;0")</t>
  </si>
  <si>
    <t>=-COUNTIF(BP96:BP97,"&gt;0")</t>
  </si>
  <si>
    <t>=-COUNTIF(BR96:BR97,"&gt;0")</t>
  </si>
  <si>
    <t>=-COUNTIF(BT96:BT97,"&gt;0")</t>
  </si>
  <si>
    <t>=-COUNTIF(BV96:BV97,"&gt;0")</t>
  </si>
  <si>
    <t>=-COUNTIF(BX96:BX97,"&gt;0")</t>
  </si>
  <si>
    <t>=-COUNTIF(BZ96:BZ97,"&gt;0")</t>
  </si>
  <si>
    <t>=-COUNTIF(CB96:CB97,"&gt;0")</t>
  </si>
  <si>
    <t>=-COUNTIF(CD96:CD97,"&gt;0")</t>
  </si>
  <si>
    <t>=-COUNTIF(CF96:CF97,"&gt;0")</t>
  </si>
  <si>
    <t>=-COUNTIF(CH96:CH97,"&gt;0")</t>
  </si>
  <si>
    <t>=-COUNTIF(CJ96:CJ97,"&gt;0")</t>
  </si>
  <si>
    <t>=-COUNTIF(CL96:CL97,"&gt;0")</t>
  </si>
  <si>
    <t>=-COUNTIF(CN96:CN97,"&gt;0")</t>
  </si>
  <si>
    <t>=-COUNTIF(CP96:CP97,"&gt;0")</t>
  </si>
  <si>
    <t>=-COUNTIF(CR96:CR97,"&gt;0")</t>
  </si>
  <si>
    <t>=-COUNTIF(CT96:CT97,"&gt;0")</t>
  </si>
  <si>
    <t>=-COUNTIF(CV96:CV97,"&gt;0")</t>
  </si>
  <si>
    <t>=-COUNTIF(CX96:CX97,"&gt;0")</t>
  </si>
  <si>
    <t>=-COUNTIF(CZ96:CZ97,"&gt;0")</t>
  </si>
  <si>
    <t>=-COUNTIF(DB96:DB97,"&gt;0")</t>
  </si>
  <si>
    <t>=-COUNTIF(DD96:DD97,"&gt;0")</t>
  </si>
  <si>
    <t>=-COUNTIF(DF96:DF97,"&gt;0")</t>
  </si>
  <si>
    <t>=-COUNTIF(DH96:DH97,"&gt;0")</t>
  </si>
  <si>
    <t>=IF(COUNT(E96:DI96)=0,"hide","show")</t>
  </si>
  <si>
    <t>=NL("rows","Transaction Status","POS Terminal No.","Store No.",$C96,"Date",E$5,"Status"," ")</t>
  </si>
  <si>
    <t>=NL("rows","Transaction Status","Transaction No.","Store No.",$C96,"Date",E$5,"Status"," ")</t>
  </si>
  <si>
    <t>=NL("rows","Trans. Sales Entry Status","POS Terminal No.","Store No.",$C96,"Date",E$5,"Status"," ")</t>
  </si>
  <si>
    <t>=NL("rows","Trans. Sales Entry Status","Transaction No.","Store No.",$C96,"Date",E$5,"Status"," ")</t>
  </si>
  <si>
    <t>=NL("rows","Transaction Status","POS Terminal No.","Store No.",$C96,"Date",I$5,"Status"," ")</t>
  </si>
  <si>
    <t>=NL("rows","Transaction Status","Transaction No.","Store No.",$C96,"Date",I$5,"Status"," ")</t>
  </si>
  <si>
    <t>=NL("rows","Trans. Sales Entry Status","POS Terminal No.","Store No.",$C96,"Date",I$5,"Status"," ")</t>
  </si>
  <si>
    <t>=NL("rows","Trans. Sales Entry Status","Transaction No.","Store No.",$C96,"Date",I$5,"Status"," ")</t>
  </si>
  <si>
    <t>=NL("rows","Transaction Status","POS Terminal No.","Store No.",$C96,"Date",M$5,"Status"," ")</t>
  </si>
  <si>
    <t>=NL("rows","Transaction Status","Transaction No.","Store No.",$C96,"Date",M$5,"Status"," ")</t>
  </si>
  <si>
    <t>=NL("rows","Trans. Sales Entry Status","POS Terminal No.","Store No.",$C96,"Date",M$5,"Status"," ")</t>
  </si>
  <si>
    <t>=NL("rows","Trans. Sales Entry Status","Transaction No.","Store No.",$C96,"Date",M$5,"Status"," ")</t>
  </si>
  <si>
    <t>=NL("rows","Transaction Status","POS Terminal No.","Store No.",$C96,"Date",Q$5,"Status"," ")</t>
  </si>
  <si>
    <t>=NL("rows","Transaction Status","Transaction No.","Store No.",$C96,"Date",Q$5,"Status"," ")</t>
  </si>
  <si>
    <t>=NL("rows","Trans. Sales Entry Status","POS Terminal No.","Store No.",$C96,"Date",Q$5,"Status"," ")</t>
  </si>
  <si>
    <t>=NL("rows","Trans. Sales Entry Status","Transaction No.","Store No.",$C96,"Date",Q$5,"Status"," ")</t>
  </si>
  <si>
    <t>=NL("rows","Transaction Status","POS Terminal No.","Store No.",$C96,"Date",U$5,"Status"," ")</t>
  </si>
  <si>
    <t>=NL("rows","Transaction Status","Transaction No.","Store No.",$C96,"Date",U$5,"Status"," ")</t>
  </si>
  <si>
    <t>=NL("rows","Trans. Sales Entry Status","POS Terminal No.","Store No.",$C96,"Date",U$5,"Status"," ")</t>
  </si>
  <si>
    <t>=NL("rows","Trans. Sales Entry Status","Transaction No.","Store No.",$C96,"Date",U$5,"Status"," ")</t>
  </si>
  <si>
    <t>=NL("rows","Transaction Status","POS Terminal No.","Store No.",$C96,"Date",Y$5,"Status"," ")</t>
  </si>
  <si>
    <t>=NL("rows","Transaction Status","Transaction No.","Store No.",$C96,"Date",Y$5,"Status"," ")</t>
  </si>
  <si>
    <t>=NL("rows","Trans. Sales Entry Status","POS Terminal No.","Store No.",$C96,"Date",Y$5,"Status"," ")</t>
  </si>
  <si>
    <t>=NL("rows","Trans. Sales Entry Status","Transaction No.","Store No.",$C96,"Date",Y$5,"Status"," ")</t>
  </si>
  <si>
    <t>=NL("rows","Transaction Status","POS Terminal No.","Store No.",$C96,"Date",AC$5,"Status"," ")</t>
  </si>
  <si>
    <t>=NL("rows","Transaction Status","Transaction No.","Store No.",$C96,"Date",AC$5,"Status"," ")</t>
  </si>
  <si>
    <t>=NL("rows","Trans. Sales Entry Status","POS Terminal No.","Store No.",$C96,"Date",AC$5,"Status"," ")</t>
  </si>
  <si>
    <t>=NL("rows","Trans. Sales Entry Status","Transaction No.","Store No.",$C96,"Date",AC$5,"Status"," ")</t>
  </si>
  <si>
    <t>=NL("rows","Transaction Status","POS Terminal No.","Store No.",$C96,"Date",AG$5,"Status"," ")</t>
  </si>
  <si>
    <t>=NL("rows","Transaction Status","Transaction No.","Store No.",$C96,"Date",AG$5,"Status"," ")</t>
  </si>
  <si>
    <t>=NL("rows","Trans. Sales Entry Status","POS Terminal No.","Store No.",$C96,"Date",AG$5,"Status"," ")</t>
  </si>
  <si>
    <t>=NL("rows","Trans. Sales Entry Status","Transaction No.","Store No.",$C96,"Date",AG$5,"Status"," ")</t>
  </si>
  <si>
    <t>=NL("rows","Transaction Status","POS Terminal No.","Store No.",$C96,"Date",AK$5,"Status"," ")</t>
  </si>
  <si>
    <t>=NL("rows","Transaction Status","Transaction No.","Store No.",$C96,"Date",AK$5,"Status"," ")</t>
  </si>
  <si>
    <t>=NL("rows","Trans. Sales Entry Status","POS Terminal No.","Store No.",$C96,"Date",AK$5,"Status"," ")</t>
  </si>
  <si>
    <t>=NL("rows","Trans. Sales Entry Status","Transaction No.","Store No.",$C96,"Date",AK$5,"Status"," ")</t>
  </si>
  <si>
    <t>=NL("rows","Transaction Status","POS Terminal No.","Store No.",$C96,"Date",AO$5,"Status"," ")</t>
  </si>
  <si>
    <t>=NL("rows","Transaction Status","Transaction No.","Store No.",$C96,"Date",AO$5,"Status"," ")</t>
  </si>
  <si>
    <t>=NL("rows","Trans. Sales Entry Status","POS Terminal No.","Store No.",$C96,"Date",AO$5,"Status"," ")</t>
  </si>
  <si>
    <t>=NL("rows","Trans. Sales Entry Status","Transaction No.","Store No.",$C96,"Date",AO$5,"Status"," ")</t>
  </si>
  <si>
    <t>=NL("rows","Transaction Status","POS Terminal No.","Store No.",$C96,"Date",AS$5,"Status"," ")</t>
  </si>
  <si>
    <t>=NL("rows","Transaction Status","Transaction No.","Store No.",$C96,"Date",AS$5,"Status"," ")</t>
  </si>
  <si>
    <t>=NL("rows","Trans. Sales Entry Status","POS Terminal No.","Store No.",$C96,"Date",AS$5,"Status"," ")</t>
  </si>
  <si>
    <t>=NL("rows","Trans. Sales Entry Status","Transaction No.","Store No.",$C96,"Date",AS$5,"Status"," ")</t>
  </si>
  <si>
    <t>=NL("rows","Transaction Status","POS Terminal No.","Store No.",$C96,"Date",AW$5,"Status"," ")</t>
  </si>
  <si>
    <t>=NL("rows","Transaction Status","Transaction No.","Store No.",$C96,"Date",AW$5,"Status"," ")</t>
  </si>
  <si>
    <t>=NL("rows","Trans. Sales Entry Status","POS Terminal No.","Store No.",$C96,"Date",AW$5,"Status"," ")</t>
  </si>
  <si>
    <t>=NL("rows","Trans. Sales Entry Status","Transaction No.","Store No.",$C96,"Date",AW$5,"Status"," ")</t>
  </si>
  <si>
    <t>=NL("rows","Transaction Status","POS Terminal No.","Store No.",$C96,"Date",BA$5,"Status"," ")</t>
  </si>
  <si>
    <t>=NL("rows","Transaction Status","Transaction No.","Store No.",$C96,"Date",BA$5,"Status"," ")</t>
  </si>
  <si>
    <t>=NL("rows","Trans. Sales Entry Status","POS Terminal No.","Store No.",$C96,"Date",BA$5,"Status"," ")</t>
  </si>
  <si>
    <t>=NL("rows","Trans. Sales Entry Status","Transaction No.","Store No.",$C96,"Date",BA$5,"Status"," ")</t>
  </si>
  <si>
    <t>=NL("rows","Transaction Status","POS Terminal No.","Store No.",$C96,"Date",BE$5,"Status"," ")</t>
  </si>
  <si>
    <t>=NL("rows","Transaction Status","Transaction No.","Store No.",$C96,"Date",BE$5,"Status"," ")</t>
  </si>
  <si>
    <t>=NL("rows","Trans. Sales Entry Status","POS Terminal No.","Store No.",$C96,"Date",BE$5,"Status"," ")</t>
  </si>
  <si>
    <t>=NL("rows","Trans. Sales Entry Status","Transaction No.","Store No.",$C96,"Date",BE$5,"Status"," ")</t>
  </si>
  <si>
    <t>=NL("rows","Transaction Status","POS Terminal No.","Store No.",$C96,"Date",BI$5,"Status"," ")</t>
  </si>
  <si>
    <t>=NL("rows","Transaction Status","Transaction No.","Store No.",$C96,"Date",BI$5,"Status"," ")</t>
  </si>
  <si>
    <t>=NL("rows","Trans. Sales Entry Status","POS Terminal No.","Store No.",$C96,"Date",BI$5,"Status"," ")</t>
  </si>
  <si>
    <t>=NL("rows","Trans. Sales Entry Status","Transaction No.","Store No.",$C96,"Date",BI$5,"Status"," ")</t>
  </si>
  <si>
    <t>=NL("rows","Transaction Status","POS Terminal No.","Store No.",$C96,"Date",BM$5,"Status"," ")</t>
  </si>
  <si>
    <t>=NL("rows","Transaction Status","Transaction No.","Store No.",$C96,"Date",BM$5,"Status"," ")</t>
  </si>
  <si>
    <t>=NL("rows","Trans. Sales Entry Status","POS Terminal No.","Store No.",$C96,"Date",BM$5,"Status"," ")</t>
  </si>
  <si>
    <t>=NL("rows","Trans. Sales Entry Status","Transaction No.","Store No.",$C96,"Date",BM$5,"Status"," ")</t>
  </si>
  <si>
    <t>=NL("rows","Transaction Status","POS Terminal No.","Store No.",$C96,"Date",BQ$5,"Status"," ")</t>
  </si>
  <si>
    <t>=NL("rows","Transaction Status","Transaction No.","Store No.",$C96,"Date",BQ$5,"Status"," ")</t>
  </si>
  <si>
    <t>=NL("rows","Trans. Sales Entry Status","POS Terminal No.","Store No.",$C96,"Date",BQ$5,"Status"," ")</t>
  </si>
  <si>
    <t>=NL("rows","Trans. Sales Entry Status","Transaction No.","Store No.",$C96,"Date",BQ$5,"Status"," ")</t>
  </si>
  <si>
    <t>=NL("rows","Transaction Status","POS Terminal No.","Store No.",$C96,"Date",BU$5,"Status"," ")</t>
  </si>
  <si>
    <t>=NL("rows","Transaction Status","Transaction No.","Store No.",$C96,"Date",BU$5,"Status"," ")</t>
  </si>
  <si>
    <t>=NL("rows","Trans. Sales Entry Status","POS Terminal No.","Store No.",$C96,"Date",BU$5,"Status"," ")</t>
  </si>
  <si>
    <t>=NL("rows","Trans. Sales Entry Status","Transaction No.","Store No.",$C96,"Date",BU$5,"Status"," ")</t>
  </si>
  <si>
    <t>=NL("rows","Transaction Status","POS Terminal No.","Store No.",$C96,"Date",BY$5,"Status"," ")</t>
  </si>
  <si>
    <t>=NL("rows","Transaction Status","Transaction No.","Store No.",$C96,"Date",BY$5,"Status"," ")</t>
  </si>
  <si>
    <t>=NL("rows","Trans. Sales Entry Status","POS Terminal No.","Store No.",$C96,"Date",BY$5,"Status"," ")</t>
  </si>
  <si>
    <t>=NL("rows","Trans. Sales Entry Status","Transaction No.","Store No.",$C96,"Date",BY$5,"Status"," ")</t>
  </si>
  <si>
    <t>=NL("rows","Transaction Status","POS Terminal No.","Store No.",$C96,"Date",CC$5,"Status"," ")</t>
  </si>
  <si>
    <t>=NL("rows","Transaction Status","Transaction No.","Store No.",$C96,"Date",CC$5,"Status"," ")</t>
  </si>
  <si>
    <t>=NL("rows","Trans. Sales Entry Status","POS Terminal No.","Store No.",$C96,"Date",CC$5,"Status"," ")</t>
  </si>
  <si>
    <t>=NL("rows","Trans. Sales Entry Status","Transaction No.","Store No.",$C96,"Date",CC$5,"Status"," ")</t>
  </si>
  <si>
    <t>=NL("rows","Transaction Status","POS Terminal No.","Store No.",$C96,"Date",CG$5,"Status"," ")</t>
  </si>
  <si>
    <t>=NL("rows","Transaction Status","Transaction No.","Store No.",$C96,"Date",CG$5,"Status"," ")</t>
  </si>
  <si>
    <t>=NL("rows","Trans. Sales Entry Status","POS Terminal No.","Store No.",$C96,"Date",CG$5,"Status"," ")</t>
  </si>
  <si>
    <t>=NL("rows","Trans. Sales Entry Status","Transaction No.","Store No.",$C96,"Date",CG$5,"Status"," ")</t>
  </si>
  <si>
    <t>=NL("rows","Transaction Status","POS Terminal No.","Store No.",$C96,"Date",CK$5,"Status"," ")</t>
  </si>
  <si>
    <t>=NL("rows","Transaction Status","Transaction No.","Store No.",$C96,"Date",CK$5,"Status"," ")</t>
  </si>
  <si>
    <t>=NL("rows","Trans. Sales Entry Status","POS Terminal No.","Store No.",$C96,"Date",CK$5,"Status"," ")</t>
  </si>
  <si>
    <t>=NL("rows","Trans. Sales Entry Status","Transaction No.","Store No.",$C96,"Date",CK$5,"Status"," ")</t>
  </si>
  <si>
    <t>=NL("rows","Transaction Status","POS Terminal No.","Store No.",$C96,"Date",CO$5,"Status"," ")</t>
  </si>
  <si>
    <t>=NL("rows","Transaction Status","Transaction No.","Store No.",$C96,"Date",CO$5,"Status"," ")</t>
  </si>
  <si>
    <t>=NL("rows","Trans. Sales Entry Status","POS Terminal No.","Store No.",$C96,"Date",CO$5,"Status"," ")</t>
  </si>
  <si>
    <t>=NL("rows","Trans. Sales Entry Status","Transaction No.","Store No.",$C96,"Date",CO$5,"Status"," ")</t>
  </si>
  <si>
    <t>=NL("rows","Transaction Status","POS Terminal No.","Store No.",$C96,"Date",CS$5,"Status"," ")</t>
  </si>
  <si>
    <t>=NL("rows","Transaction Status","Transaction No.","Store No.",$C96,"Date",CS$5,"Status"," ")</t>
  </si>
  <si>
    <t>=NL("rows","Trans. Sales Entry Status","POS Terminal No.","Store No.",$C96,"Date",CS$5,"Status"," ")</t>
  </si>
  <si>
    <t>=NL("rows","Trans. Sales Entry Status","Transaction No.","Store No.",$C96,"Date",CS$5,"Status"," ")</t>
  </si>
  <si>
    <t>=NL("rows","Transaction Status","POS Terminal No.","Store No.",$C96,"Date",CW$5,"Status"," ")</t>
  </si>
  <si>
    <t>=NL("rows","Transaction Status","Transaction No.","Store No.",$C96,"Date",CW$5,"Status"," ")</t>
  </si>
  <si>
    <t>=NL("rows","Trans. Sales Entry Status","POS Terminal No.","Store No.",$C96,"Date",CW$5,"Status"," ")</t>
  </si>
  <si>
    <t>=NL("rows","Trans. Sales Entry Status","Transaction No.","Store No.",$C96,"Date",CW$5,"Status"," ")</t>
  </si>
  <si>
    <t>=NL("rows","Transaction Status","POS Terminal No.","Store No.",$C96,"Date",DA$5,"Status"," ")</t>
  </si>
  <si>
    <t>=NL("rows","Transaction Status","Transaction No.","Store No.",$C96,"Date",DA$5,"Status"," ")</t>
  </si>
  <si>
    <t>=NL("rows","Trans. Sales Entry Status","POS Terminal No.","Store No.",$C96,"Date",DA$5,"Status"," ")</t>
  </si>
  <si>
    <t>=NL("rows","Trans. Sales Entry Status","Transaction No.","Store No.",$C96,"Date",DA$5,"Status"," ")</t>
  </si>
  <si>
    <t>=NL("rows","Transaction Status","POS Terminal No.","Store No.",$C96,"Date",DE$5,"Status"," ")</t>
  </si>
  <si>
    <t>=NL("rows","Transaction Status","Transaction No.","Store No.",$C96,"Date",DE$5,"Status"," ")</t>
  </si>
  <si>
    <t>=NL("rows","Trans. Sales Entry Status","POS Terminal No.","Store No.",$C96,"Date",DE$5,"Status"," ")</t>
  </si>
  <si>
    <t>=NL("rows","Trans. Sales Entry Status","Transaction No.","Store No.",$C96,"Date",DE$5,"Status"," ")</t>
  </si>
  <si>
    <t>=IF(SUBTOTAL(9,E98:DI98)=0,"hide","show")</t>
  </si>
  <si>
    <t>=C98</t>
  </si>
  <si>
    <t>=-COUNTIF(F99:F100,"&gt;0")</t>
  </si>
  <si>
    <t>=-COUNTIF(H99:H100,"&gt;0")</t>
  </si>
  <si>
    <t>=-COUNTIF(J99:J100,"&gt;0")</t>
  </si>
  <si>
    <t>=-COUNTIF(L99:L100,"&gt;0")</t>
  </si>
  <si>
    <t>=-COUNTIF(N99:N100,"&gt;0")</t>
  </si>
  <si>
    <t>=-COUNTIF(P99:P100,"&gt;0")</t>
  </si>
  <si>
    <t>=-COUNTIF(R99:R100,"&gt;0")</t>
  </si>
  <si>
    <t>=-COUNTIF(T99:T100,"&gt;0")</t>
  </si>
  <si>
    <t>=-COUNTIF(V99:V100,"&gt;0")</t>
  </si>
  <si>
    <t>=-COUNTIF(X99:X100,"&gt;0")</t>
  </si>
  <si>
    <t>=-COUNTIF(Z99:Z100,"&gt;0")</t>
  </si>
  <si>
    <t>=-COUNTIF(AB99:AB100,"&gt;0")</t>
  </si>
  <si>
    <t>=-COUNTIF(AD99:AD100,"&gt;0")</t>
  </si>
  <si>
    <t>=-COUNTIF(AF99:AF100,"&gt;0")</t>
  </si>
  <si>
    <t>=-COUNTIF(AH99:AH100,"&gt;0")</t>
  </si>
  <si>
    <t>=-COUNTIF(AJ99:AJ100,"&gt;0")</t>
  </si>
  <si>
    <t>=-COUNTIF(AL99:AL100,"&gt;0")</t>
  </si>
  <si>
    <t>=-COUNTIF(AN99:AN100,"&gt;0")</t>
  </si>
  <si>
    <t>=-COUNTIF(AP99:AP100,"&gt;0")</t>
  </si>
  <si>
    <t>=-COUNTIF(AR99:AR100,"&gt;0")</t>
  </si>
  <si>
    <t>=-COUNTIF(AT99:AT100,"&gt;0")</t>
  </si>
  <si>
    <t>=-COUNTIF(AV99:AV100,"&gt;0")</t>
  </si>
  <si>
    <t>=-COUNTIF(AX99:AX100,"&gt;0")</t>
  </si>
  <si>
    <t>=-COUNTIF(AZ99:AZ100,"&gt;0")</t>
  </si>
  <si>
    <t>=-COUNTIF(BB99:BB100,"&gt;0")</t>
  </si>
  <si>
    <t>=-COUNTIF(BD99:BD100,"&gt;0")</t>
  </si>
  <si>
    <t>=-COUNTIF(BF99:BF100,"&gt;0")</t>
  </si>
  <si>
    <t>=-COUNTIF(BH99:BH100,"&gt;0")</t>
  </si>
  <si>
    <t>=-COUNTIF(BJ99:BJ100,"&gt;0")</t>
  </si>
  <si>
    <t>=-COUNTIF(BL99:BL100,"&gt;0")</t>
  </si>
  <si>
    <t>=-COUNTIF(BN99:BN100,"&gt;0")</t>
  </si>
  <si>
    <t>=-COUNTIF(BP99:BP100,"&gt;0")</t>
  </si>
  <si>
    <t>=-COUNTIF(BR99:BR100,"&gt;0")</t>
  </si>
  <si>
    <t>=-COUNTIF(BT99:BT100,"&gt;0")</t>
  </si>
  <si>
    <t>=-COUNTIF(BV99:BV100,"&gt;0")</t>
  </si>
  <si>
    <t>=-COUNTIF(BX99:BX100,"&gt;0")</t>
  </si>
  <si>
    <t>=-COUNTIF(BZ99:BZ100,"&gt;0")</t>
  </si>
  <si>
    <t>=-COUNTIF(CB99:CB100,"&gt;0")</t>
  </si>
  <si>
    <t>=-COUNTIF(CD99:CD100,"&gt;0")</t>
  </si>
  <si>
    <t>=-COUNTIF(CF99:CF100,"&gt;0")</t>
  </si>
  <si>
    <t>=-COUNTIF(CH99:CH100,"&gt;0")</t>
  </si>
  <si>
    <t>=-COUNTIF(CJ99:CJ100,"&gt;0")</t>
  </si>
  <si>
    <t>=-COUNTIF(CL99:CL100,"&gt;0")</t>
  </si>
  <si>
    <t>=-COUNTIF(CN99:CN100,"&gt;0")</t>
  </si>
  <si>
    <t>=-COUNTIF(CP99:CP100,"&gt;0")</t>
  </si>
  <si>
    <t>=-COUNTIF(CR99:CR100,"&gt;0")</t>
  </si>
  <si>
    <t>=-COUNTIF(CT99:CT100,"&gt;0")</t>
  </si>
  <si>
    <t>=-COUNTIF(CV99:CV100,"&gt;0")</t>
  </si>
  <si>
    <t>=-COUNTIF(CX99:CX100,"&gt;0")</t>
  </si>
  <si>
    <t>=-COUNTIF(CZ99:CZ100,"&gt;0")</t>
  </si>
  <si>
    <t>=-COUNTIF(DB99:DB100,"&gt;0")</t>
  </si>
  <si>
    <t>=-COUNTIF(DD99:DD100,"&gt;0")</t>
  </si>
  <si>
    <t>=-COUNTIF(DF99:DF100,"&gt;0")</t>
  </si>
  <si>
    <t>=-COUNTIF(DH99:DH100,"&gt;0")</t>
  </si>
  <si>
    <t>=IF(COUNT(E99:DI99)=0,"hide","show")</t>
  </si>
  <si>
    <t>=NL("rows","Transaction Status","POS Terminal No.","Store No.",$C99,"Date",E$5,"Status"," ")</t>
  </si>
  <si>
    <t>=NL("rows","Transaction Status","Transaction No.","Store No.",$C99,"Date",E$5,"Status"," ")</t>
  </si>
  <si>
    <t>=NL("rows","Trans. Sales Entry Status","POS Terminal No.","Store No.",$C99,"Date",E$5,"Status"," ")</t>
  </si>
  <si>
    <t>=NL("rows","Trans. Sales Entry Status","Transaction No.","Store No.",$C99,"Date",E$5,"Status"," ")</t>
  </si>
  <si>
    <t>=NL("rows","Transaction Status","POS Terminal No.","Store No.",$C99,"Date",I$5,"Status"," ")</t>
  </si>
  <si>
    <t>=NL("rows","Transaction Status","Transaction No.","Store No.",$C99,"Date",I$5,"Status"," ")</t>
  </si>
  <si>
    <t>=NL("rows","Trans. Sales Entry Status","POS Terminal No.","Store No.",$C99,"Date",I$5,"Status"," ")</t>
  </si>
  <si>
    <t>=NL("rows","Trans. Sales Entry Status","Transaction No.","Store No.",$C99,"Date",I$5,"Status"," ")</t>
  </si>
  <si>
    <t>=NL("rows","Transaction Status","POS Terminal No.","Store No.",$C99,"Date",M$5,"Status"," ")</t>
  </si>
  <si>
    <t>=NL("rows","Transaction Status","Transaction No.","Store No.",$C99,"Date",M$5,"Status"," ")</t>
  </si>
  <si>
    <t>=NL("rows","Trans. Sales Entry Status","POS Terminal No.","Store No.",$C99,"Date",M$5,"Status"," ")</t>
  </si>
  <si>
    <t>=NL("rows","Trans. Sales Entry Status","Transaction No.","Store No.",$C99,"Date",M$5,"Status"," ")</t>
  </si>
  <si>
    <t>=NL("rows","Transaction Status","POS Terminal No.","Store No.",$C99,"Date",Q$5,"Status"," ")</t>
  </si>
  <si>
    <t>=NL("rows","Transaction Status","Transaction No.","Store No.",$C99,"Date",Q$5,"Status"," ")</t>
  </si>
  <si>
    <t>=NL("rows","Trans. Sales Entry Status","POS Terminal No.","Store No.",$C99,"Date",Q$5,"Status"," ")</t>
  </si>
  <si>
    <t>=NL("rows","Trans. Sales Entry Status","Transaction No.","Store No.",$C99,"Date",Q$5,"Status"," ")</t>
  </si>
  <si>
    <t>=NL("rows","Transaction Status","POS Terminal No.","Store No.",$C99,"Date",U$5,"Status"," ")</t>
  </si>
  <si>
    <t>=NL("rows","Transaction Status","Transaction No.","Store No.",$C99,"Date",U$5,"Status"," ")</t>
  </si>
  <si>
    <t>=NL("rows","Trans. Sales Entry Status","POS Terminal No.","Store No.",$C99,"Date",U$5,"Status"," ")</t>
  </si>
  <si>
    <t>=NL("rows","Trans. Sales Entry Status","Transaction No.","Store No.",$C99,"Date",U$5,"Status"," ")</t>
  </si>
  <si>
    <t>=NL("rows","Transaction Status","POS Terminal No.","Store No.",$C99,"Date",Y$5,"Status"," ")</t>
  </si>
  <si>
    <t>=NL("rows","Transaction Status","Transaction No.","Store No.",$C99,"Date",Y$5,"Status"," ")</t>
  </si>
  <si>
    <t>=NL("rows","Trans. Sales Entry Status","POS Terminal No.","Store No.",$C99,"Date",Y$5,"Status"," ")</t>
  </si>
  <si>
    <t>=NL("rows","Trans. Sales Entry Status","Transaction No.","Store No.",$C99,"Date",Y$5,"Status"," ")</t>
  </si>
  <si>
    <t>=NL("rows","Transaction Status","POS Terminal No.","Store No.",$C99,"Date",AC$5,"Status"," ")</t>
  </si>
  <si>
    <t>=NL("rows","Transaction Status","Transaction No.","Store No.",$C99,"Date",AC$5,"Status"," ")</t>
  </si>
  <si>
    <t>=NL("rows","Trans. Sales Entry Status","POS Terminal No.","Store No.",$C99,"Date",AC$5,"Status"," ")</t>
  </si>
  <si>
    <t>=NL("rows","Trans. Sales Entry Status","Transaction No.","Store No.",$C99,"Date",AC$5,"Status"," ")</t>
  </si>
  <si>
    <t>=NL("rows","Transaction Status","POS Terminal No.","Store No.",$C99,"Date",AG$5,"Status"," ")</t>
  </si>
  <si>
    <t>=NL("rows","Transaction Status","Transaction No.","Store No.",$C99,"Date",AG$5,"Status"," ")</t>
  </si>
  <si>
    <t>=NL("rows","Trans. Sales Entry Status","POS Terminal No.","Store No.",$C99,"Date",AG$5,"Status"," ")</t>
  </si>
  <si>
    <t>=NL("rows","Trans. Sales Entry Status","Transaction No.","Store No.",$C99,"Date",AG$5,"Status"," ")</t>
  </si>
  <si>
    <t>=NL("rows","Transaction Status","POS Terminal No.","Store No.",$C99,"Date",AK$5,"Status"," ")</t>
  </si>
  <si>
    <t>=NL("rows","Transaction Status","Transaction No.","Store No.",$C99,"Date",AK$5,"Status"," ")</t>
  </si>
  <si>
    <t>=NL("rows","Trans. Sales Entry Status","POS Terminal No.","Store No.",$C99,"Date",AK$5,"Status"," ")</t>
  </si>
  <si>
    <t>=NL("rows","Trans. Sales Entry Status","Transaction No.","Store No.",$C99,"Date",AK$5,"Status"," ")</t>
  </si>
  <si>
    <t>=NL("rows","Transaction Status","POS Terminal No.","Store No.",$C99,"Date",AO$5,"Status"," ")</t>
  </si>
  <si>
    <t>=NL("rows","Transaction Status","Transaction No.","Store No.",$C99,"Date",AO$5,"Status"," ")</t>
  </si>
  <si>
    <t>=NL("rows","Trans. Sales Entry Status","POS Terminal No.","Store No.",$C99,"Date",AO$5,"Status"," ")</t>
  </si>
  <si>
    <t>=NL("rows","Trans. Sales Entry Status","Transaction No.","Store No.",$C99,"Date",AO$5,"Status"," ")</t>
  </si>
  <si>
    <t>=NL("rows","Transaction Status","POS Terminal No.","Store No.",$C99,"Date",AS$5,"Status"," ")</t>
  </si>
  <si>
    <t>=NL("rows","Transaction Status","Transaction No.","Store No.",$C99,"Date",AS$5,"Status"," ")</t>
  </si>
  <si>
    <t>=NL("rows","Trans. Sales Entry Status","POS Terminal No.","Store No.",$C99,"Date",AS$5,"Status"," ")</t>
  </si>
  <si>
    <t>=NL("rows","Trans. Sales Entry Status","Transaction No.","Store No.",$C99,"Date",AS$5,"Status"," ")</t>
  </si>
  <si>
    <t>=NL("rows","Transaction Status","POS Terminal No.","Store No.",$C99,"Date",AW$5,"Status"," ")</t>
  </si>
  <si>
    <t>=NL("rows","Transaction Status","Transaction No.","Store No.",$C99,"Date",AW$5,"Status"," ")</t>
  </si>
  <si>
    <t>=NL("rows","Trans. Sales Entry Status","POS Terminal No.","Store No.",$C99,"Date",AW$5,"Status"," ")</t>
  </si>
  <si>
    <t>=NL("rows","Trans. Sales Entry Status","Transaction No.","Store No.",$C99,"Date",AW$5,"Status"," ")</t>
  </si>
  <si>
    <t>=NL("rows","Transaction Status","POS Terminal No.","Store No.",$C99,"Date",BA$5,"Status"," ")</t>
  </si>
  <si>
    <t>=NL("rows","Transaction Status","Transaction No.","Store No.",$C99,"Date",BA$5,"Status"," ")</t>
  </si>
  <si>
    <t>=NL("rows","Trans. Sales Entry Status","POS Terminal No.","Store No.",$C99,"Date",BA$5,"Status"," ")</t>
  </si>
  <si>
    <t>=NL("rows","Trans. Sales Entry Status","Transaction No.","Store No.",$C99,"Date",BA$5,"Status"," ")</t>
  </si>
  <si>
    <t>=NL("rows","Transaction Status","POS Terminal No.","Store No.",$C99,"Date",BE$5,"Status"," ")</t>
  </si>
  <si>
    <t>=NL("rows","Transaction Status","Transaction No.","Store No.",$C99,"Date",BE$5,"Status"," ")</t>
  </si>
  <si>
    <t>=NL("rows","Trans. Sales Entry Status","POS Terminal No.","Store No.",$C99,"Date",BE$5,"Status"," ")</t>
  </si>
  <si>
    <t>=NL("rows","Trans. Sales Entry Status","Transaction No.","Store No.",$C99,"Date",BE$5,"Status"," ")</t>
  </si>
  <si>
    <t>=NL("rows","Transaction Status","POS Terminal No.","Store No.",$C99,"Date",BI$5,"Status"," ")</t>
  </si>
  <si>
    <t>=NL("rows","Transaction Status","Transaction No.","Store No.",$C99,"Date",BI$5,"Status"," ")</t>
  </si>
  <si>
    <t>=NL("rows","Trans. Sales Entry Status","POS Terminal No.","Store No.",$C99,"Date",BI$5,"Status"," ")</t>
  </si>
  <si>
    <t>=NL("rows","Trans. Sales Entry Status","Transaction No.","Store No.",$C99,"Date",BI$5,"Status"," ")</t>
  </si>
  <si>
    <t>=NL("rows","Transaction Status","POS Terminal No.","Store No.",$C99,"Date",BM$5,"Status"," ")</t>
  </si>
  <si>
    <t>=NL("rows","Transaction Status","Transaction No.","Store No.",$C99,"Date",BM$5,"Status"," ")</t>
  </si>
  <si>
    <t>=NL("rows","Trans. Sales Entry Status","POS Terminal No.","Store No.",$C99,"Date",BM$5,"Status"," ")</t>
  </si>
  <si>
    <t>=NL("rows","Trans. Sales Entry Status","Transaction No.","Store No.",$C99,"Date",BM$5,"Status"," ")</t>
  </si>
  <si>
    <t>=NL("rows","Transaction Status","POS Terminal No.","Store No.",$C99,"Date",BQ$5,"Status"," ")</t>
  </si>
  <si>
    <t>=NL("rows","Transaction Status","Transaction No.","Store No.",$C99,"Date",BQ$5,"Status"," ")</t>
  </si>
  <si>
    <t>=NL("rows","Trans. Sales Entry Status","POS Terminal No.","Store No.",$C99,"Date",BQ$5,"Status"," ")</t>
  </si>
  <si>
    <t>=NL("rows","Trans. Sales Entry Status","Transaction No.","Store No.",$C99,"Date",BQ$5,"Status"," ")</t>
  </si>
  <si>
    <t>=NL("rows","Transaction Status","POS Terminal No.","Store No.",$C99,"Date",BU$5,"Status"," ")</t>
  </si>
  <si>
    <t>=NL("rows","Transaction Status","Transaction No.","Store No.",$C99,"Date",BU$5,"Status"," ")</t>
  </si>
  <si>
    <t>=NL("rows","Trans. Sales Entry Status","POS Terminal No.","Store No.",$C99,"Date",BU$5,"Status"," ")</t>
  </si>
  <si>
    <t>=NL("rows","Trans. Sales Entry Status","Transaction No.","Store No.",$C99,"Date",BU$5,"Status"," ")</t>
  </si>
  <si>
    <t>=NL("rows","Transaction Status","POS Terminal No.","Store No.",$C99,"Date",BY$5,"Status"," ")</t>
  </si>
  <si>
    <t>=NL("rows","Transaction Status","Transaction No.","Store No.",$C99,"Date",BY$5,"Status"," ")</t>
  </si>
  <si>
    <t>=NL("rows","Trans. Sales Entry Status","POS Terminal No.","Store No.",$C99,"Date",BY$5,"Status"," ")</t>
  </si>
  <si>
    <t>=NL("rows","Trans. Sales Entry Status","Transaction No.","Store No.",$C99,"Date",BY$5,"Status"," ")</t>
  </si>
  <si>
    <t>=NL("rows","Transaction Status","POS Terminal No.","Store No.",$C99,"Date",CC$5,"Status"," ")</t>
  </si>
  <si>
    <t>=NL("rows","Transaction Status","Transaction No.","Store No.",$C99,"Date",CC$5,"Status"," ")</t>
  </si>
  <si>
    <t>=NL("rows","Trans. Sales Entry Status","POS Terminal No.","Store No.",$C99,"Date",CC$5,"Status"," ")</t>
  </si>
  <si>
    <t>=NL("rows","Trans. Sales Entry Status","Transaction No.","Store No.",$C99,"Date",CC$5,"Status"," ")</t>
  </si>
  <si>
    <t>=NL("rows","Transaction Status","POS Terminal No.","Store No.",$C99,"Date",CG$5,"Status"," ")</t>
  </si>
  <si>
    <t>=NL("rows","Transaction Status","Transaction No.","Store No.",$C99,"Date",CG$5,"Status"," ")</t>
  </si>
  <si>
    <t>=NL("rows","Trans. Sales Entry Status","POS Terminal No.","Store No.",$C99,"Date",CG$5,"Status"," ")</t>
  </si>
  <si>
    <t>=NL("rows","Trans. Sales Entry Status","Transaction No.","Store No.",$C99,"Date",CG$5,"Status"," ")</t>
  </si>
  <si>
    <t>=NL("rows","Transaction Status","POS Terminal No.","Store No.",$C99,"Date",CK$5,"Status"," ")</t>
  </si>
  <si>
    <t>=NL("rows","Transaction Status","Transaction No.","Store No.",$C99,"Date",CK$5,"Status"," ")</t>
  </si>
  <si>
    <t>=NL("rows","Trans. Sales Entry Status","POS Terminal No.","Store No.",$C99,"Date",CK$5,"Status"," ")</t>
  </si>
  <si>
    <t>=NL("rows","Trans. Sales Entry Status","Transaction No.","Store No.",$C99,"Date",CK$5,"Status"," ")</t>
  </si>
  <si>
    <t>=NL("rows","Transaction Status","POS Terminal No.","Store No.",$C99,"Date",CO$5,"Status"," ")</t>
  </si>
  <si>
    <t>=NL("rows","Transaction Status","Transaction No.","Store No.",$C99,"Date",CO$5,"Status"," ")</t>
  </si>
  <si>
    <t>=NL("rows","Trans. Sales Entry Status","POS Terminal No.","Store No.",$C99,"Date",CO$5,"Status"," ")</t>
  </si>
  <si>
    <t>=NL("rows","Trans. Sales Entry Status","Transaction No.","Store No.",$C99,"Date",CO$5,"Status"," ")</t>
  </si>
  <si>
    <t>=NL("rows","Transaction Status","POS Terminal No.","Store No.",$C99,"Date",CS$5,"Status"," ")</t>
  </si>
  <si>
    <t>=NL("rows","Transaction Status","Transaction No.","Store No.",$C99,"Date",CS$5,"Status"," ")</t>
  </si>
  <si>
    <t>=NL("rows","Trans. Sales Entry Status","POS Terminal No.","Store No.",$C99,"Date",CS$5,"Status"," ")</t>
  </si>
  <si>
    <t>=NL("rows","Trans. Sales Entry Status","Transaction No.","Store No.",$C99,"Date",CS$5,"Status"," ")</t>
  </si>
  <si>
    <t>=NL("rows","Transaction Status","POS Terminal No.","Store No.",$C99,"Date",CW$5,"Status"," ")</t>
  </si>
  <si>
    <t>=NL("rows","Transaction Status","Transaction No.","Store No.",$C99,"Date",CW$5,"Status"," ")</t>
  </si>
  <si>
    <t>=NL("rows","Trans. Sales Entry Status","POS Terminal No.","Store No.",$C99,"Date",CW$5,"Status"," ")</t>
  </si>
  <si>
    <t>=NL("rows","Trans. Sales Entry Status","Transaction No.","Store No.",$C99,"Date",CW$5,"Status"," ")</t>
  </si>
  <si>
    <t>=NL("rows","Transaction Status","POS Terminal No.","Store No.",$C99,"Date",DA$5,"Status"," ")</t>
  </si>
  <si>
    <t>=NL("rows","Transaction Status","Transaction No.","Store No.",$C99,"Date",DA$5,"Status"," ")</t>
  </si>
  <si>
    <t>=NL("rows","Trans. Sales Entry Status","POS Terminal No.","Store No.",$C99,"Date",DA$5,"Status"," ")</t>
  </si>
  <si>
    <t>=NL("rows","Trans. Sales Entry Status","Transaction No.","Store No.",$C99,"Date",DA$5,"Status"," ")</t>
  </si>
  <si>
    <t>=NL("rows","Transaction Status","POS Terminal No.","Store No.",$C99,"Date",DE$5,"Status"," ")</t>
  </si>
  <si>
    <t>=NL("rows","Transaction Status","Transaction No.","Store No.",$C99,"Date",DE$5,"Status"," ")</t>
  </si>
  <si>
    <t>=NL("rows","Trans. Sales Entry Status","POS Terminal No.","Store No.",$C99,"Date",DE$5,"Status"," ")</t>
  </si>
  <si>
    <t>=NL("rows","Trans. Sales Entry Status","Transaction No.","Store No.",$C99,"Date",DE$5,"Status"," ")</t>
  </si>
  <si>
    <t>=IF(SUBTOTAL(9,E101:DI101)=0,"hide","show")</t>
  </si>
  <si>
    <t>=C101</t>
  </si>
  <si>
    <t>=-COUNTIF(F102:F103,"&gt;0")</t>
  </si>
  <si>
    <t>=-COUNTIF(H102:H103,"&gt;0")</t>
  </si>
  <si>
    <t>=-COUNTIF(J102:J103,"&gt;0")</t>
  </si>
  <si>
    <t>=-COUNTIF(L102:L103,"&gt;0")</t>
  </si>
  <si>
    <t>=-COUNTIF(N102:N103,"&gt;0")</t>
  </si>
  <si>
    <t>=-COUNTIF(P102:P103,"&gt;0")</t>
  </si>
  <si>
    <t>=-COUNTIF(R102:R103,"&gt;0")</t>
  </si>
  <si>
    <t>=-COUNTIF(T102:T103,"&gt;0")</t>
  </si>
  <si>
    <t>=-COUNTIF(V102:V103,"&gt;0")</t>
  </si>
  <si>
    <t>=-COUNTIF(X102:X103,"&gt;0")</t>
  </si>
  <si>
    <t>=-COUNTIF(Z102:Z103,"&gt;0")</t>
  </si>
  <si>
    <t>=-COUNTIF(AB102:AB103,"&gt;0")</t>
  </si>
  <si>
    <t>=-COUNTIF(AD102:AD103,"&gt;0")</t>
  </si>
  <si>
    <t>=-COUNTIF(AF102:AF103,"&gt;0")</t>
  </si>
  <si>
    <t>=-COUNTIF(AH102:AH103,"&gt;0")</t>
  </si>
  <si>
    <t>=-COUNTIF(AJ102:AJ103,"&gt;0")</t>
  </si>
  <si>
    <t>=-COUNTIF(AL102:AL103,"&gt;0")</t>
  </si>
  <si>
    <t>=-COUNTIF(AN102:AN103,"&gt;0")</t>
  </si>
  <si>
    <t>=-COUNTIF(AP102:AP103,"&gt;0")</t>
  </si>
  <si>
    <t>=-COUNTIF(AR102:AR103,"&gt;0")</t>
  </si>
  <si>
    <t>=-COUNTIF(AT102:AT103,"&gt;0")</t>
  </si>
  <si>
    <t>=-COUNTIF(AV102:AV103,"&gt;0")</t>
  </si>
  <si>
    <t>=-COUNTIF(AX102:AX103,"&gt;0")</t>
  </si>
  <si>
    <t>=-COUNTIF(AZ102:AZ103,"&gt;0")</t>
  </si>
  <si>
    <t>=-COUNTIF(BB102:BB103,"&gt;0")</t>
  </si>
  <si>
    <t>=-COUNTIF(BD102:BD103,"&gt;0")</t>
  </si>
  <si>
    <t>=-COUNTIF(BF102:BF103,"&gt;0")</t>
  </si>
  <si>
    <t>=-COUNTIF(BH102:BH103,"&gt;0")</t>
  </si>
  <si>
    <t>=-COUNTIF(BJ102:BJ103,"&gt;0")</t>
  </si>
  <si>
    <t>=-COUNTIF(BL102:BL103,"&gt;0")</t>
  </si>
  <si>
    <t>=-COUNTIF(BN102:BN103,"&gt;0")</t>
  </si>
  <si>
    <t>=-COUNTIF(BP102:BP103,"&gt;0")</t>
  </si>
  <si>
    <t>=-COUNTIF(BR102:BR103,"&gt;0")</t>
  </si>
  <si>
    <t>=-COUNTIF(BT102:BT103,"&gt;0")</t>
  </si>
  <si>
    <t>=-COUNTIF(BV102:BV103,"&gt;0")</t>
  </si>
  <si>
    <t>=-COUNTIF(BX102:BX103,"&gt;0")</t>
  </si>
  <si>
    <t>=-COUNTIF(BZ102:BZ103,"&gt;0")</t>
  </si>
  <si>
    <t>=-COUNTIF(CB102:CB103,"&gt;0")</t>
  </si>
  <si>
    <t>=-COUNTIF(CD102:CD103,"&gt;0")</t>
  </si>
  <si>
    <t>=-COUNTIF(CF102:CF103,"&gt;0")</t>
  </si>
  <si>
    <t>=-COUNTIF(CH102:CH103,"&gt;0")</t>
  </si>
  <si>
    <t>=-COUNTIF(CJ102:CJ103,"&gt;0")</t>
  </si>
  <si>
    <t>=-COUNTIF(CL102:CL103,"&gt;0")</t>
  </si>
  <si>
    <t>=-COUNTIF(CN102:CN103,"&gt;0")</t>
  </si>
  <si>
    <t>=-COUNTIF(CP102:CP103,"&gt;0")</t>
  </si>
  <si>
    <t>=-COUNTIF(CR102:CR103,"&gt;0")</t>
  </si>
  <si>
    <t>=-COUNTIF(CT102:CT103,"&gt;0")</t>
  </si>
  <si>
    <t>=-COUNTIF(CV102:CV103,"&gt;0")</t>
  </si>
  <si>
    <t>=-COUNTIF(CX102:CX103,"&gt;0")</t>
  </si>
  <si>
    <t>=-COUNTIF(CZ102:CZ103,"&gt;0")</t>
  </si>
  <si>
    <t>=-COUNTIF(DB102:DB103,"&gt;0")</t>
  </si>
  <si>
    <t>=-COUNTIF(DD102:DD103,"&gt;0")</t>
  </si>
  <si>
    <t>=-COUNTIF(DF102:DF103,"&gt;0")</t>
  </si>
  <si>
    <t>=-COUNTIF(DH102:DH103,"&gt;0")</t>
  </si>
  <si>
    <t>=IF(COUNT(E102:DI102)=0,"hide","show")</t>
  </si>
  <si>
    <t>=NL("rows","Transaction Status","POS Terminal No.","Store No.",$C102,"Date",E$5,"Status"," ")</t>
  </si>
  <si>
    <t>=NL("rows","Transaction Status","Transaction No.","Store No.",$C102,"Date",E$5,"Status"," ")</t>
  </si>
  <si>
    <t>=NL("rows","Trans. Sales Entry Status","POS Terminal No.","Store No.",$C102,"Date",E$5,"Status"," ")</t>
  </si>
  <si>
    <t>=NL("rows","Trans. Sales Entry Status","Transaction No.","Store No.",$C102,"Date",E$5,"Status"," ")</t>
  </si>
  <si>
    <t>=NL("rows","Transaction Status","POS Terminal No.","Store No.",$C102,"Date",I$5,"Status"," ")</t>
  </si>
  <si>
    <t>=NL("rows","Transaction Status","Transaction No.","Store No.",$C102,"Date",I$5,"Status"," ")</t>
  </si>
  <si>
    <t>=NL("rows","Trans. Sales Entry Status","POS Terminal No.","Store No.",$C102,"Date",I$5,"Status"," ")</t>
  </si>
  <si>
    <t>=NL("rows","Trans. Sales Entry Status","Transaction No.","Store No.",$C102,"Date",I$5,"Status"," ")</t>
  </si>
  <si>
    <t>=NL("rows","Transaction Status","POS Terminal No.","Store No.",$C102,"Date",M$5,"Status"," ")</t>
  </si>
  <si>
    <t>=NL("rows","Transaction Status","Transaction No.","Store No.",$C102,"Date",M$5,"Status"," ")</t>
  </si>
  <si>
    <t>=NL("rows","Trans. Sales Entry Status","POS Terminal No.","Store No.",$C102,"Date",M$5,"Status"," ")</t>
  </si>
  <si>
    <t>=NL("rows","Trans. Sales Entry Status","Transaction No.","Store No.",$C102,"Date",M$5,"Status"," ")</t>
  </si>
  <si>
    <t>=NL("rows","Transaction Status","POS Terminal No.","Store No.",$C102,"Date",Q$5,"Status"," ")</t>
  </si>
  <si>
    <t>=NL("rows","Transaction Status","Transaction No.","Store No.",$C102,"Date",Q$5,"Status"," ")</t>
  </si>
  <si>
    <t>=NL("rows","Trans. Sales Entry Status","POS Terminal No.","Store No.",$C102,"Date",Q$5,"Status"," ")</t>
  </si>
  <si>
    <t>=NL("rows","Trans. Sales Entry Status","Transaction No.","Store No.",$C102,"Date",Q$5,"Status"," ")</t>
  </si>
  <si>
    <t>=NL("rows","Transaction Status","POS Terminal No.","Store No.",$C102,"Date",U$5,"Status"," ")</t>
  </si>
  <si>
    <t>=NL("rows","Transaction Status","Transaction No.","Store No.",$C102,"Date",U$5,"Status"," ")</t>
  </si>
  <si>
    <t>=NL("rows","Trans. Sales Entry Status","POS Terminal No.","Store No.",$C102,"Date",U$5,"Status"," ")</t>
  </si>
  <si>
    <t>=NL("rows","Trans. Sales Entry Status","Transaction No.","Store No.",$C102,"Date",U$5,"Status"," ")</t>
  </si>
  <si>
    <t>=NL("rows","Transaction Status","POS Terminal No.","Store No.",$C102,"Date",Y$5,"Status"," ")</t>
  </si>
  <si>
    <t>=NL("rows","Transaction Status","Transaction No.","Store No.",$C102,"Date",Y$5,"Status"," ")</t>
  </si>
  <si>
    <t>=NL("rows","Trans. Sales Entry Status","POS Terminal No.","Store No.",$C102,"Date",Y$5,"Status"," ")</t>
  </si>
  <si>
    <t>=NL("rows","Trans. Sales Entry Status","Transaction No.","Store No.",$C102,"Date",Y$5,"Status"," ")</t>
  </si>
  <si>
    <t>=NL("rows","Transaction Status","POS Terminal No.","Store No.",$C102,"Date",AC$5,"Status"," ")</t>
  </si>
  <si>
    <t>=NL("rows","Transaction Status","Transaction No.","Store No.",$C102,"Date",AC$5,"Status"," ")</t>
  </si>
  <si>
    <t>=NL("rows","Trans. Sales Entry Status","POS Terminal No.","Store No.",$C102,"Date",AC$5,"Status"," ")</t>
  </si>
  <si>
    <t>=NL("rows","Trans. Sales Entry Status","Transaction No.","Store No.",$C102,"Date",AC$5,"Status"," ")</t>
  </si>
  <si>
    <t>=NL("rows","Transaction Status","POS Terminal No.","Store No.",$C102,"Date",AG$5,"Status"," ")</t>
  </si>
  <si>
    <t>=NL("rows","Transaction Status","Transaction No.","Store No.",$C102,"Date",AG$5,"Status"," ")</t>
  </si>
  <si>
    <t>=NL("rows","Trans. Sales Entry Status","POS Terminal No.","Store No.",$C102,"Date",AG$5,"Status"," ")</t>
  </si>
  <si>
    <t>=NL("rows","Trans. Sales Entry Status","Transaction No.","Store No.",$C102,"Date",AG$5,"Status"," ")</t>
  </si>
  <si>
    <t>=NL("rows","Transaction Status","POS Terminal No.","Store No.",$C102,"Date",AK$5,"Status"," ")</t>
  </si>
  <si>
    <t>=NL("rows","Transaction Status","Transaction No.","Store No.",$C102,"Date",AK$5,"Status"," ")</t>
  </si>
  <si>
    <t>=NL("rows","Trans. Sales Entry Status","POS Terminal No.","Store No.",$C102,"Date",AK$5,"Status"," ")</t>
  </si>
  <si>
    <t>=NL("rows","Trans. Sales Entry Status","Transaction No.","Store No.",$C102,"Date",AK$5,"Status"," ")</t>
  </si>
  <si>
    <t>=NL("rows","Transaction Status","POS Terminal No.","Store No.",$C102,"Date",AO$5,"Status"," ")</t>
  </si>
  <si>
    <t>=NL("rows","Transaction Status","Transaction No.","Store No.",$C102,"Date",AO$5,"Status"," ")</t>
  </si>
  <si>
    <t>=NL("rows","Trans. Sales Entry Status","POS Terminal No.","Store No.",$C102,"Date",AO$5,"Status"," ")</t>
  </si>
  <si>
    <t>=NL("rows","Trans. Sales Entry Status","Transaction No.","Store No.",$C102,"Date",AO$5,"Status"," ")</t>
  </si>
  <si>
    <t>=NL("rows","Transaction Status","POS Terminal No.","Store No.",$C102,"Date",AS$5,"Status"," ")</t>
  </si>
  <si>
    <t>=NL("rows","Transaction Status","Transaction No.","Store No.",$C102,"Date",AS$5,"Status"," ")</t>
  </si>
  <si>
    <t>=NL("rows","Trans. Sales Entry Status","POS Terminal No.","Store No.",$C102,"Date",AS$5,"Status"," ")</t>
  </si>
  <si>
    <t>=NL("rows","Trans. Sales Entry Status","Transaction No.","Store No.",$C102,"Date",AS$5,"Status"," ")</t>
  </si>
  <si>
    <t>=NL("rows","Transaction Status","POS Terminal No.","Store No.",$C102,"Date",AW$5,"Status"," ")</t>
  </si>
  <si>
    <t>=NL("rows","Transaction Status","Transaction No.","Store No.",$C102,"Date",AW$5,"Status"," ")</t>
  </si>
  <si>
    <t>=NL("rows","Trans. Sales Entry Status","POS Terminal No.","Store No.",$C102,"Date",AW$5,"Status"," ")</t>
  </si>
  <si>
    <t>=NL("rows","Trans. Sales Entry Status","Transaction No.","Store No.",$C102,"Date",AW$5,"Status"," ")</t>
  </si>
  <si>
    <t>=NL("rows","Transaction Status","POS Terminal No.","Store No.",$C102,"Date",BA$5,"Status"," ")</t>
  </si>
  <si>
    <t>=NL("rows","Transaction Status","Transaction No.","Store No.",$C102,"Date",BA$5,"Status"," ")</t>
  </si>
  <si>
    <t>=NL("rows","Trans. Sales Entry Status","POS Terminal No.","Store No.",$C102,"Date",BA$5,"Status"," ")</t>
  </si>
  <si>
    <t>=NL("rows","Trans. Sales Entry Status","Transaction No.","Store No.",$C102,"Date",BA$5,"Status"," ")</t>
  </si>
  <si>
    <t>=NL("rows","Transaction Status","POS Terminal No.","Store No.",$C102,"Date",BE$5,"Status"," ")</t>
  </si>
  <si>
    <t>=NL("rows","Transaction Status","Transaction No.","Store No.",$C102,"Date",BE$5,"Status"," ")</t>
  </si>
  <si>
    <t>=NL("rows","Trans. Sales Entry Status","POS Terminal No.","Store No.",$C102,"Date",BE$5,"Status"," ")</t>
  </si>
  <si>
    <t>=NL("rows","Trans. Sales Entry Status","Transaction No.","Store No.",$C102,"Date",BE$5,"Status"," ")</t>
  </si>
  <si>
    <t>=NL("rows","Transaction Status","POS Terminal No.","Store No.",$C102,"Date",BI$5,"Status"," ")</t>
  </si>
  <si>
    <t>=NL("rows","Transaction Status","Transaction No.","Store No.",$C102,"Date",BI$5,"Status"," ")</t>
  </si>
  <si>
    <t>=NL("rows","Trans. Sales Entry Status","POS Terminal No.","Store No.",$C102,"Date",BI$5,"Status"," ")</t>
  </si>
  <si>
    <t>=NL("rows","Trans. Sales Entry Status","Transaction No.","Store No.",$C102,"Date",BI$5,"Status"," ")</t>
  </si>
  <si>
    <t>=NL("rows","Transaction Status","POS Terminal No.","Store No.",$C102,"Date",BM$5,"Status"," ")</t>
  </si>
  <si>
    <t>=NL("rows","Transaction Status","Transaction No.","Store No.",$C102,"Date",BM$5,"Status"," ")</t>
  </si>
  <si>
    <t>=NL("rows","Trans. Sales Entry Status","POS Terminal No.","Store No.",$C102,"Date",BM$5,"Status"," ")</t>
  </si>
  <si>
    <t>=NL("rows","Trans. Sales Entry Status","Transaction No.","Store No.",$C102,"Date",BM$5,"Status"," ")</t>
  </si>
  <si>
    <t>=NL("rows","Transaction Status","POS Terminal No.","Store No.",$C102,"Date",BQ$5,"Status"," ")</t>
  </si>
  <si>
    <t>=NL("rows","Transaction Status","Transaction No.","Store No.",$C102,"Date",BQ$5,"Status"," ")</t>
  </si>
  <si>
    <t>=NL("rows","Trans. Sales Entry Status","POS Terminal No.","Store No.",$C102,"Date",BQ$5,"Status"," ")</t>
  </si>
  <si>
    <t>=NL("rows","Trans. Sales Entry Status","Transaction No.","Store No.",$C102,"Date",BQ$5,"Status"," ")</t>
  </si>
  <si>
    <t>=NL("rows","Transaction Status","POS Terminal No.","Store No.",$C102,"Date",BU$5,"Status"," ")</t>
  </si>
  <si>
    <t>=NL("rows","Transaction Status","Transaction No.","Store No.",$C102,"Date",BU$5,"Status"," ")</t>
  </si>
  <si>
    <t>=NL("rows","Trans. Sales Entry Status","POS Terminal No.","Store No.",$C102,"Date",BU$5,"Status"," ")</t>
  </si>
  <si>
    <t>=NL("rows","Trans. Sales Entry Status","Transaction No.","Store No.",$C102,"Date",BU$5,"Status"," ")</t>
  </si>
  <si>
    <t>=NL("rows","Transaction Status","POS Terminal No.","Store No.",$C102,"Date",BY$5,"Status"," ")</t>
  </si>
  <si>
    <t>=NL("rows","Transaction Status","Transaction No.","Store No.",$C102,"Date",BY$5,"Status"," ")</t>
  </si>
  <si>
    <t>=NL("rows","Trans. Sales Entry Status","POS Terminal No.","Store No.",$C102,"Date",BY$5,"Status"," ")</t>
  </si>
  <si>
    <t>=NL("rows","Trans. Sales Entry Status","Transaction No.","Store No.",$C102,"Date",BY$5,"Status"," ")</t>
  </si>
  <si>
    <t>=NL("rows","Transaction Status","POS Terminal No.","Store No.",$C102,"Date",CC$5,"Status"," ")</t>
  </si>
  <si>
    <t>=NL("rows","Transaction Status","Transaction No.","Store No.",$C102,"Date",CC$5,"Status"," ")</t>
  </si>
  <si>
    <t>=NL("rows","Trans. Sales Entry Status","POS Terminal No.","Store No.",$C102,"Date",CC$5,"Status"," ")</t>
  </si>
  <si>
    <t>=NL("rows","Trans. Sales Entry Status","Transaction No.","Store No.",$C102,"Date",CC$5,"Status"," ")</t>
  </si>
  <si>
    <t>=NL("rows","Transaction Status","POS Terminal No.","Store No.",$C102,"Date",CG$5,"Status"," ")</t>
  </si>
  <si>
    <t>=NL("rows","Transaction Status","Transaction No.","Store No.",$C102,"Date",CG$5,"Status"," ")</t>
  </si>
  <si>
    <t>=NL("rows","Trans. Sales Entry Status","POS Terminal No.","Store No.",$C102,"Date",CG$5,"Status"," ")</t>
  </si>
  <si>
    <t>=NL("rows","Trans. Sales Entry Status","Transaction No.","Store No.",$C102,"Date",CG$5,"Status"," ")</t>
  </si>
  <si>
    <t>=NL("rows","Transaction Status","POS Terminal No.","Store No.",$C102,"Date",CK$5,"Status"," ")</t>
  </si>
  <si>
    <t>=NL("rows","Transaction Status","Transaction No.","Store No.",$C102,"Date",CK$5,"Status"," ")</t>
  </si>
  <si>
    <t>=NL("rows","Trans. Sales Entry Status","POS Terminal No.","Store No.",$C102,"Date",CK$5,"Status"," ")</t>
  </si>
  <si>
    <t>=NL("rows","Trans. Sales Entry Status","Transaction No.","Store No.",$C102,"Date",CK$5,"Status"," ")</t>
  </si>
  <si>
    <t>=NL("rows","Transaction Status","POS Terminal No.","Store No.",$C102,"Date",CO$5,"Status"," ")</t>
  </si>
  <si>
    <t>=NL("rows","Transaction Status","Transaction No.","Store No.",$C102,"Date",CO$5,"Status"," ")</t>
  </si>
  <si>
    <t>=NL("rows","Trans. Sales Entry Status","POS Terminal No.","Store No.",$C102,"Date",CO$5,"Status"," ")</t>
  </si>
  <si>
    <t>=NL("rows","Trans. Sales Entry Status","Transaction No.","Store No.",$C102,"Date",CO$5,"Status"," ")</t>
  </si>
  <si>
    <t>=NL("rows","Transaction Status","POS Terminal No.","Store No.",$C102,"Date",CS$5,"Status"," ")</t>
  </si>
  <si>
    <t>=NL("rows","Transaction Status","Transaction No.","Store No.",$C102,"Date",CS$5,"Status"," ")</t>
  </si>
  <si>
    <t>=NL("rows","Trans. Sales Entry Status","POS Terminal No.","Store No.",$C102,"Date",CS$5,"Status"," ")</t>
  </si>
  <si>
    <t>=NL("rows","Trans. Sales Entry Status","Transaction No.","Store No.",$C102,"Date",CS$5,"Status"," ")</t>
  </si>
  <si>
    <t>=NL("rows","Transaction Status","POS Terminal No.","Store No.",$C102,"Date",CW$5,"Status"," ")</t>
  </si>
  <si>
    <t>=NL("rows","Transaction Status","Transaction No.","Store No.",$C102,"Date",CW$5,"Status"," ")</t>
  </si>
  <si>
    <t>=NL("rows","Trans. Sales Entry Status","POS Terminal No.","Store No.",$C102,"Date",CW$5,"Status"," ")</t>
  </si>
  <si>
    <t>=NL("rows","Trans. Sales Entry Status","Transaction No.","Store No.",$C102,"Date",CW$5,"Status"," ")</t>
  </si>
  <si>
    <t>=NL("rows","Transaction Status","POS Terminal No.","Store No.",$C102,"Date",DA$5,"Status"," ")</t>
  </si>
  <si>
    <t>=NL("rows","Transaction Status","Transaction No.","Store No.",$C102,"Date",DA$5,"Status"," ")</t>
  </si>
  <si>
    <t>=NL("rows","Trans. Sales Entry Status","POS Terminal No.","Store No.",$C102,"Date",DA$5,"Status"," ")</t>
  </si>
  <si>
    <t>=NL("rows","Trans. Sales Entry Status","Transaction No.","Store No.",$C102,"Date",DA$5,"Status"," ")</t>
  </si>
  <si>
    <t>=NL("rows","Transaction Status","POS Terminal No.","Store No.",$C102,"Date",DE$5,"Status"," ")</t>
  </si>
  <si>
    <t>=NL("rows","Transaction Status","Transaction No.","Store No.",$C102,"Date",DE$5,"Status"," ")</t>
  </si>
  <si>
    <t>=NL("rows","Trans. Sales Entry Status","POS Terminal No.","Store No.",$C102,"Date",DE$5,"Status"," ")</t>
  </si>
  <si>
    <t>=NL("rows","Trans. Sales Entry Status","Transaction No.","Store No.",$C102,"Date",DE$5,"Status"," ")</t>
  </si>
  <si>
    <t>=IF(SUBTOTAL(9,E104:DI104)=0,"hide","show")</t>
  </si>
  <si>
    <t>=C104</t>
  </si>
  <si>
    <t>=-COUNTIF(F105:F106,"&gt;0")</t>
  </si>
  <si>
    <t>=-COUNTIF(H105:H106,"&gt;0")</t>
  </si>
  <si>
    <t>=-COUNTIF(J105:J106,"&gt;0")</t>
  </si>
  <si>
    <t>=-COUNTIF(L105:L106,"&gt;0")</t>
  </si>
  <si>
    <t>=-COUNTIF(N105:N106,"&gt;0")</t>
  </si>
  <si>
    <t>=-COUNTIF(P105:P106,"&gt;0")</t>
  </si>
  <si>
    <t>=-COUNTIF(R105:R106,"&gt;0")</t>
  </si>
  <si>
    <t>=-COUNTIF(T105:T106,"&gt;0")</t>
  </si>
  <si>
    <t>=-COUNTIF(V105:V106,"&gt;0")</t>
  </si>
  <si>
    <t>=-COUNTIF(X105:X106,"&gt;0")</t>
  </si>
  <si>
    <t>=-COUNTIF(Z105:Z106,"&gt;0")</t>
  </si>
  <si>
    <t>=-COUNTIF(AB105:AB106,"&gt;0")</t>
  </si>
  <si>
    <t>=-COUNTIF(AD105:AD106,"&gt;0")</t>
  </si>
  <si>
    <t>=-COUNTIF(AF105:AF106,"&gt;0")</t>
  </si>
  <si>
    <t>=-COUNTIF(AH105:AH106,"&gt;0")</t>
  </si>
  <si>
    <t>=-COUNTIF(AJ105:AJ106,"&gt;0")</t>
  </si>
  <si>
    <t>=-COUNTIF(AL105:AL106,"&gt;0")</t>
  </si>
  <si>
    <t>=-COUNTIF(AN105:AN106,"&gt;0")</t>
  </si>
  <si>
    <t>=-COUNTIF(AP105:AP106,"&gt;0")</t>
  </si>
  <si>
    <t>=-COUNTIF(AR105:AR106,"&gt;0")</t>
  </si>
  <si>
    <t>=-COUNTIF(AT105:AT106,"&gt;0")</t>
  </si>
  <si>
    <t>=-COUNTIF(AV105:AV106,"&gt;0")</t>
  </si>
  <si>
    <t>=-COUNTIF(AX105:AX106,"&gt;0")</t>
  </si>
  <si>
    <t>=-COUNTIF(AZ105:AZ106,"&gt;0")</t>
  </si>
  <si>
    <t>=-COUNTIF(BB105:BB106,"&gt;0")</t>
  </si>
  <si>
    <t>=-COUNTIF(BD105:BD106,"&gt;0")</t>
  </si>
  <si>
    <t>=-COUNTIF(BF105:BF106,"&gt;0")</t>
  </si>
  <si>
    <t>=-COUNTIF(BH105:BH106,"&gt;0")</t>
  </si>
  <si>
    <t>=-COUNTIF(BJ105:BJ106,"&gt;0")</t>
  </si>
  <si>
    <t>=-COUNTIF(BL105:BL106,"&gt;0")</t>
  </si>
  <si>
    <t>=-COUNTIF(BN105:BN106,"&gt;0")</t>
  </si>
  <si>
    <t>=-COUNTIF(BP105:BP106,"&gt;0")</t>
  </si>
  <si>
    <t>=-COUNTIF(BR105:BR106,"&gt;0")</t>
  </si>
  <si>
    <t>=-COUNTIF(BT105:BT106,"&gt;0")</t>
  </si>
  <si>
    <t>=-COUNTIF(BV105:BV106,"&gt;0")</t>
  </si>
  <si>
    <t>=-COUNTIF(BX105:BX106,"&gt;0")</t>
  </si>
  <si>
    <t>=-COUNTIF(BZ105:BZ106,"&gt;0")</t>
  </si>
  <si>
    <t>=-COUNTIF(CB105:CB106,"&gt;0")</t>
  </si>
  <si>
    <t>=-COUNTIF(CD105:CD106,"&gt;0")</t>
  </si>
  <si>
    <t>=-COUNTIF(CF105:CF106,"&gt;0")</t>
  </si>
  <si>
    <t>=-COUNTIF(CH105:CH106,"&gt;0")</t>
  </si>
  <si>
    <t>=-COUNTIF(CJ105:CJ106,"&gt;0")</t>
  </si>
  <si>
    <t>=-COUNTIF(CL105:CL106,"&gt;0")</t>
  </si>
  <si>
    <t>=-COUNTIF(CN105:CN106,"&gt;0")</t>
  </si>
  <si>
    <t>=-COUNTIF(CP105:CP106,"&gt;0")</t>
  </si>
  <si>
    <t>=-COUNTIF(CR105:CR106,"&gt;0")</t>
  </si>
  <si>
    <t>=-COUNTIF(CT105:CT106,"&gt;0")</t>
  </si>
  <si>
    <t>=-COUNTIF(CV105:CV106,"&gt;0")</t>
  </si>
  <si>
    <t>=-COUNTIF(CX105:CX106,"&gt;0")</t>
  </si>
  <si>
    <t>=-COUNTIF(CZ105:CZ106,"&gt;0")</t>
  </si>
  <si>
    <t>=-COUNTIF(DB105:DB106,"&gt;0")</t>
  </si>
  <si>
    <t>=-COUNTIF(DD105:DD106,"&gt;0")</t>
  </si>
  <si>
    <t>=-COUNTIF(DF105:DF106,"&gt;0")</t>
  </si>
  <si>
    <t>=-COUNTIF(DH105:DH106,"&gt;0")</t>
  </si>
  <si>
    <t>=IF(COUNT(E105:DI105)=0,"hide","show")</t>
  </si>
  <si>
    <t>=NL("rows","Transaction Status","POS Terminal No.","Store No.",$C105,"Date",E$5,"Status"," ")</t>
  </si>
  <si>
    <t>=NL("rows","Transaction Status","Transaction No.","Store No.",$C105,"Date",E$5,"Status"," ")</t>
  </si>
  <si>
    <t>=NL("rows","Trans. Sales Entry Status","POS Terminal No.","Store No.",$C105,"Date",E$5,"Status"," ")</t>
  </si>
  <si>
    <t>=NL("rows","Trans. Sales Entry Status","Transaction No.","Store No.",$C105,"Date",E$5,"Status"," ")</t>
  </si>
  <si>
    <t>=NL("rows","Transaction Status","POS Terminal No.","Store No.",$C105,"Date",I$5,"Status"," ")</t>
  </si>
  <si>
    <t>=NL("rows","Transaction Status","Transaction No.","Store No.",$C105,"Date",I$5,"Status"," ")</t>
  </si>
  <si>
    <t>=NL("rows","Trans. Sales Entry Status","POS Terminal No.","Store No.",$C105,"Date",I$5,"Status"," ")</t>
  </si>
  <si>
    <t>=NL("rows","Trans. Sales Entry Status","Transaction No.","Store No.",$C105,"Date",I$5,"Status"," ")</t>
  </si>
  <si>
    <t>=NL("rows","Transaction Status","POS Terminal No.","Store No.",$C105,"Date",M$5,"Status"," ")</t>
  </si>
  <si>
    <t>=NL("rows","Transaction Status","Transaction No.","Store No.",$C105,"Date",M$5,"Status"," ")</t>
  </si>
  <si>
    <t>=NL("rows","Trans. Sales Entry Status","POS Terminal No.","Store No.",$C105,"Date",M$5,"Status"," ")</t>
  </si>
  <si>
    <t>=NL("rows","Trans. Sales Entry Status","Transaction No.","Store No.",$C105,"Date",M$5,"Status"," ")</t>
  </si>
  <si>
    <t>=NL("rows","Transaction Status","POS Terminal No.","Store No.",$C105,"Date",Q$5,"Status"," ")</t>
  </si>
  <si>
    <t>=NL("rows","Transaction Status","Transaction No.","Store No.",$C105,"Date",Q$5,"Status"," ")</t>
  </si>
  <si>
    <t>=NL("rows","Trans. Sales Entry Status","POS Terminal No.","Store No.",$C105,"Date",Q$5,"Status"," ")</t>
  </si>
  <si>
    <t>=NL("rows","Trans. Sales Entry Status","Transaction No.","Store No.",$C105,"Date",Q$5,"Status"," ")</t>
  </si>
  <si>
    <t>=NL("rows","Transaction Status","POS Terminal No.","Store No.",$C105,"Date",U$5,"Status"," ")</t>
  </si>
  <si>
    <t>=NL("rows","Transaction Status","Transaction No.","Store No.",$C105,"Date",U$5,"Status"," ")</t>
  </si>
  <si>
    <t>=NL("rows","Trans. Sales Entry Status","POS Terminal No.","Store No.",$C105,"Date",U$5,"Status"," ")</t>
  </si>
  <si>
    <t>=NL("rows","Trans. Sales Entry Status","Transaction No.","Store No.",$C105,"Date",U$5,"Status"," ")</t>
  </si>
  <si>
    <t>=NL("rows","Transaction Status","POS Terminal No.","Store No.",$C105,"Date",Y$5,"Status"," ")</t>
  </si>
  <si>
    <t>=NL("rows","Transaction Status","Transaction No.","Store No.",$C105,"Date",Y$5,"Status"," ")</t>
  </si>
  <si>
    <t>=NL("rows","Trans. Sales Entry Status","POS Terminal No.","Store No.",$C105,"Date",Y$5,"Status"," ")</t>
  </si>
  <si>
    <t>=NL("rows","Trans. Sales Entry Status","Transaction No.","Store No.",$C105,"Date",Y$5,"Status"," ")</t>
  </si>
  <si>
    <t>=NL("rows","Transaction Status","POS Terminal No.","Store No.",$C105,"Date",AC$5,"Status"," ")</t>
  </si>
  <si>
    <t>=NL("rows","Transaction Status","Transaction No.","Store No.",$C105,"Date",AC$5,"Status"," ")</t>
  </si>
  <si>
    <t>=NL("rows","Trans. Sales Entry Status","POS Terminal No.","Store No.",$C105,"Date",AC$5,"Status"," ")</t>
  </si>
  <si>
    <t>=NL("rows","Trans. Sales Entry Status","Transaction No.","Store No.",$C105,"Date",AC$5,"Status"," ")</t>
  </si>
  <si>
    <t>=NL("rows","Transaction Status","POS Terminal No.","Store No.",$C105,"Date",AG$5,"Status"," ")</t>
  </si>
  <si>
    <t>=NL("rows","Transaction Status","Transaction No.","Store No.",$C105,"Date",AG$5,"Status"," ")</t>
  </si>
  <si>
    <t>=NL("rows","Trans. Sales Entry Status","POS Terminal No.","Store No.",$C105,"Date",AG$5,"Status"," ")</t>
  </si>
  <si>
    <t>=NL("rows","Trans. Sales Entry Status","Transaction No.","Store No.",$C105,"Date",AG$5,"Status"," ")</t>
  </si>
  <si>
    <t>=NL("rows","Transaction Status","POS Terminal No.","Store No.",$C105,"Date",AK$5,"Status"," ")</t>
  </si>
  <si>
    <t>=NL("rows","Transaction Status","Transaction No.","Store No.",$C105,"Date",AK$5,"Status"," ")</t>
  </si>
  <si>
    <t>=NL("rows","Trans. Sales Entry Status","POS Terminal No.","Store No.",$C105,"Date",AK$5,"Status"," ")</t>
  </si>
  <si>
    <t>=NL("rows","Trans. Sales Entry Status","Transaction No.","Store No.",$C105,"Date",AK$5,"Status"," ")</t>
  </si>
  <si>
    <t>=NL("rows","Transaction Status","POS Terminal No.","Store No.",$C105,"Date",AO$5,"Status"," ")</t>
  </si>
  <si>
    <t>=NL("rows","Transaction Status","Transaction No.","Store No.",$C105,"Date",AO$5,"Status"," ")</t>
  </si>
  <si>
    <t>=NL("rows","Trans. Sales Entry Status","POS Terminal No.","Store No.",$C105,"Date",AO$5,"Status"," ")</t>
  </si>
  <si>
    <t>=NL("rows","Trans. Sales Entry Status","Transaction No.","Store No.",$C105,"Date",AO$5,"Status"," ")</t>
  </si>
  <si>
    <t>=NL("rows","Transaction Status","POS Terminal No.","Store No.",$C105,"Date",AS$5,"Status"," ")</t>
  </si>
  <si>
    <t>=NL("rows","Transaction Status","Transaction No.","Store No.",$C105,"Date",AS$5,"Status"," ")</t>
  </si>
  <si>
    <t>=NL("rows","Trans. Sales Entry Status","POS Terminal No.","Store No.",$C105,"Date",AS$5,"Status"," ")</t>
  </si>
  <si>
    <t>=NL("rows","Trans. Sales Entry Status","Transaction No.","Store No.",$C105,"Date",AS$5,"Status"," ")</t>
  </si>
  <si>
    <t>=NL("rows","Transaction Status","POS Terminal No.","Store No.",$C105,"Date",AW$5,"Status"," ")</t>
  </si>
  <si>
    <t>=NL("rows","Transaction Status","Transaction No.","Store No.",$C105,"Date",AW$5,"Status"," ")</t>
  </si>
  <si>
    <t>=NL("rows","Trans. Sales Entry Status","POS Terminal No.","Store No.",$C105,"Date",AW$5,"Status"," ")</t>
  </si>
  <si>
    <t>=NL("rows","Trans. Sales Entry Status","Transaction No.","Store No.",$C105,"Date",AW$5,"Status"," ")</t>
  </si>
  <si>
    <t>=NL("rows","Transaction Status","POS Terminal No.","Store No.",$C105,"Date",BA$5,"Status"," ")</t>
  </si>
  <si>
    <t>=NL("rows","Transaction Status","Transaction No.","Store No.",$C105,"Date",BA$5,"Status"," ")</t>
  </si>
  <si>
    <t>=NL("rows","Trans. Sales Entry Status","POS Terminal No.","Store No.",$C105,"Date",BA$5,"Status"," ")</t>
  </si>
  <si>
    <t>=NL("rows","Trans. Sales Entry Status","Transaction No.","Store No.",$C105,"Date",BA$5,"Status"," ")</t>
  </si>
  <si>
    <t>=NL("rows","Transaction Status","POS Terminal No.","Store No.",$C105,"Date",BE$5,"Status"," ")</t>
  </si>
  <si>
    <t>=NL("rows","Transaction Status","Transaction No.","Store No.",$C105,"Date",BE$5,"Status"," ")</t>
  </si>
  <si>
    <t>=NL("rows","Trans. Sales Entry Status","POS Terminal No.","Store No.",$C105,"Date",BE$5,"Status"," ")</t>
  </si>
  <si>
    <t>=NL("rows","Trans. Sales Entry Status","Transaction No.","Store No.",$C105,"Date",BE$5,"Status"," ")</t>
  </si>
  <si>
    <t>=NL("rows","Transaction Status","POS Terminal No.","Store No.",$C105,"Date",BI$5,"Status"," ")</t>
  </si>
  <si>
    <t>=NL("rows","Transaction Status","Transaction No.","Store No.",$C105,"Date",BI$5,"Status"," ")</t>
  </si>
  <si>
    <t>=NL("rows","Trans. Sales Entry Status","POS Terminal No.","Store No.",$C105,"Date",BI$5,"Status"," ")</t>
  </si>
  <si>
    <t>=NL("rows","Trans. Sales Entry Status","Transaction No.","Store No.",$C105,"Date",BI$5,"Status"," ")</t>
  </si>
  <si>
    <t>=NL("rows","Transaction Status","POS Terminal No.","Store No.",$C105,"Date",BM$5,"Status"," ")</t>
  </si>
  <si>
    <t>=NL("rows","Transaction Status","Transaction No.","Store No.",$C105,"Date",BM$5,"Status"," ")</t>
  </si>
  <si>
    <t>=NL("rows","Trans. Sales Entry Status","POS Terminal No.","Store No.",$C105,"Date",BM$5,"Status"," ")</t>
  </si>
  <si>
    <t>=NL("rows","Trans. Sales Entry Status","Transaction No.","Store No.",$C105,"Date",BM$5,"Status"," ")</t>
  </si>
  <si>
    <t>=NL("rows","Transaction Status","POS Terminal No.","Store No.",$C105,"Date",BQ$5,"Status"," ")</t>
  </si>
  <si>
    <t>=NL("rows","Transaction Status","Transaction No.","Store No.",$C105,"Date",BQ$5,"Status"," ")</t>
  </si>
  <si>
    <t>=NL("rows","Trans. Sales Entry Status","POS Terminal No.","Store No.",$C105,"Date",BQ$5,"Status"," ")</t>
  </si>
  <si>
    <t>=NL("rows","Trans. Sales Entry Status","Transaction No.","Store No.",$C105,"Date",BQ$5,"Status"," ")</t>
  </si>
  <si>
    <t>=NL("rows","Transaction Status","POS Terminal No.","Store No.",$C105,"Date",BU$5,"Status"," ")</t>
  </si>
  <si>
    <t>=NL("rows","Transaction Status","Transaction No.","Store No.",$C105,"Date",BU$5,"Status"," ")</t>
  </si>
  <si>
    <t>=NL("rows","Trans. Sales Entry Status","POS Terminal No.","Store No.",$C105,"Date",BU$5,"Status"," ")</t>
  </si>
  <si>
    <t>=NL("rows","Trans. Sales Entry Status","Transaction No.","Store No.",$C105,"Date",BU$5,"Status"," ")</t>
  </si>
  <si>
    <t>=NL("rows","Transaction Status","POS Terminal No.","Store No.",$C105,"Date",BY$5,"Status"," ")</t>
  </si>
  <si>
    <t>=NL("rows","Transaction Status","Transaction No.","Store No.",$C105,"Date",BY$5,"Status"," ")</t>
  </si>
  <si>
    <t>=NL("rows","Trans. Sales Entry Status","POS Terminal No.","Store No.",$C105,"Date",BY$5,"Status"," ")</t>
  </si>
  <si>
    <t>=NL("rows","Trans. Sales Entry Status","Transaction No.","Store No.",$C105,"Date",BY$5,"Status"," ")</t>
  </si>
  <si>
    <t>=NL("rows","Transaction Status","POS Terminal No.","Store No.",$C105,"Date",CC$5,"Status"," ")</t>
  </si>
  <si>
    <t>=NL("rows","Transaction Status","Transaction No.","Store No.",$C105,"Date",CC$5,"Status"," ")</t>
  </si>
  <si>
    <t>=NL("rows","Trans. Sales Entry Status","POS Terminal No.","Store No.",$C105,"Date",CC$5,"Status"," ")</t>
  </si>
  <si>
    <t>=NL("rows","Trans. Sales Entry Status","Transaction No.","Store No.",$C105,"Date",CC$5,"Status"," ")</t>
  </si>
  <si>
    <t>=NL("rows","Transaction Status","POS Terminal No.","Store No.",$C105,"Date",CG$5,"Status"," ")</t>
  </si>
  <si>
    <t>=NL("rows","Transaction Status","Transaction No.","Store No.",$C105,"Date",CG$5,"Status"," ")</t>
  </si>
  <si>
    <t>=NL("rows","Trans. Sales Entry Status","POS Terminal No.","Store No.",$C105,"Date",CG$5,"Status"," ")</t>
  </si>
  <si>
    <t>=NL("rows","Trans. Sales Entry Status","Transaction No.","Store No.",$C105,"Date",CG$5,"Status"," ")</t>
  </si>
  <si>
    <t>=NL("rows","Transaction Status","POS Terminal No.","Store No.",$C105,"Date",CK$5,"Status"," ")</t>
  </si>
  <si>
    <t>=NL("rows","Transaction Status","Transaction No.","Store No.",$C105,"Date",CK$5,"Status"," ")</t>
  </si>
  <si>
    <t>=NL("rows","Trans. Sales Entry Status","POS Terminal No.","Store No.",$C105,"Date",CK$5,"Status"," ")</t>
  </si>
  <si>
    <t>=NL("rows","Trans. Sales Entry Status","Transaction No.","Store No.",$C105,"Date",CK$5,"Status"," ")</t>
  </si>
  <si>
    <t>=NL("rows","Transaction Status","POS Terminal No.","Store No.",$C105,"Date",CO$5,"Status"," ")</t>
  </si>
  <si>
    <t>=NL("rows","Transaction Status","Transaction No.","Store No.",$C105,"Date",CO$5,"Status"," ")</t>
  </si>
  <si>
    <t>=NL("rows","Trans. Sales Entry Status","POS Terminal No.","Store No.",$C105,"Date",CO$5,"Status"," ")</t>
  </si>
  <si>
    <t>=NL("rows","Trans. Sales Entry Status","Transaction No.","Store No.",$C105,"Date",CO$5,"Status"," ")</t>
  </si>
  <si>
    <t>=NL("rows","Transaction Status","POS Terminal No.","Store No.",$C105,"Date",CS$5,"Status"," ")</t>
  </si>
  <si>
    <t>=NL("rows","Transaction Status","Transaction No.","Store No.",$C105,"Date",CS$5,"Status"," ")</t>
  </si>
  <si>
    <t>=NL("rows","Trans. Sales Entry Status","POS Terminal No.","Store No.",$C105,"Date",CS$5,"Status"," ")</t>
  </si>
  <si>
    <t>=NL("rows","Trans. Sales Entry Status","Transaction No.","Store No.",$C105,"Date",CS$5,"Status"," ")</t>
  </si>
  <si>
    <t>=NL("rows","Transaction Status","POS Terminal No.","Store No.",$C105,"Date",CW$5,"Status"," ")</t>
  </si>
  <si>
    <t>=NL("rows","Transaction Status","Transaction No.","Store No.",$C105,"Date",CW$5,"Status"," ")</t>
  </si>
  <si>
    <t>=NL("rows","Trans. Sales Entry Status","POS Terminal No.","Store No.",$C105,"Date",CW$5,"Status"," ")</t>
  </si>
  <si>
    <t>=NL("rows","Trans. Sales Entry Status","Transaction No.","Store No.",$C105,"Date",CW$5,"Status"," ")</t>
  </si>
  <si>
    <t>=NL("rows","Transaction Status","POS Terminal No.","Store No.",$C105,"Date",DA$5,"Status"," ")</t>
  </si>
  <si>
    <t>=NL("rows","Transaction Status","Transaction No.","Store No.",$C105,"Date",DA$5,"Status"," ")</t>
  </si>
  <si>
    <t>=NL("rows","Trans. Sales Entry Status","POS Terminal No.","Store No.",$C105,"Date",DA$5,"Status"," ")</t>
  </si>
  <si>
    <t>=NL("rows","Trans. Sales Entry Status","Transaction No.","Store No.",$C105,"Date",DA$5,"Status"," ")</t>
  </si>
  <si>
    <t>=NL("rows","Transaction Status","POS Terminal No.","Store No.",$C105,"Date",DE$5,"Status"," ")</t>
  </si>
  <si>
    <t>=NL("rows","Transaction Status","Transaction No.","Store No.",$C105,"Date",DE$5,"Status"," ")</t>
  </si>
  <si>
    <t>=NL("rows","Trans. Sales Entry Status","POS Terminal No.","Store No.",$C105,"Date",DE$5,"Status"," ")</t>
  </si>
  <si>
    <t>=NL("rows","Trans. Sales Entry Status","Transaction No.","Store No.",$C105,"Date",DE$5,"Status"," ")</t>
  </si>
  <si>
    <t>=IF(SUBTOTAL(9,E107:DI107)=0,"hide","show")</t>
  </si>
  <si>
    <t>=C107</t>
  </si>
  <si>
    <t>=-COUNTIF(F108:F109,"&gt;0")</t>
  </si>
  <si>
    <t>=-COUNTIF(H108:H109,"&gt;0")</t>
  </si>
  <si>
    <t>=-COUNTIF(J108:J109,"&gt;0")</t>
  </si>
  <si>
    <t>=-COUNTIF(L108:L109,"&gt;0")</t>
  </si>
  <si>
    <t>=-COUNTIF(N108:N109,"&gt;0")</t>
  </si>
  <si>
    <t>=-COUNTIF(P108:P109,"&gt;0")</t>
  </si>
  <si>
    <t>=-COUNTIF(R108:R109,"&gt;0")</t>
  </si>
  <si>
    <t>=-COUNTIF(T108:T109,"&gt;0")</t>
  </si>
  <si>
    <t>=-COUNTIF(V108:V109,"&gt;0")</t>
  </si>
  <si>
    <t>=-COUNTIF(X108:X109,"&gt;0")</t>
  </si>
  <si>
    <t>=-COUNTIF(Z108:Z109,"&gt;0")</t>
  </si>
  <si>
    <t>=-COUNTIF(AB108:AB109,"&gt;0")</t>
  </si>
  <si>
    <t>=-COUNTIF(AD108:AD109,"&gt;0")</t>
  </si>
  <si>
    <t>=-COUNTIF(AF108:AF109,"&gt;0")</t>
  </si>
  <si>
    <t>=-COUNTIF(AH108:AH109,"&gt;0")</t>
  </si>
  <si>
    <t>=-COUNTIF(AJ108:AJ109,"&gt;0")</t>
  </si>
  <si>
    <t>=-COUNTIF(AL108:AL109,"&gt;0")</t>
  </si>
  <si>
    <t>=-COUNTIF(AN108:AN109,"&gt;0")</t>
  </si>
  <si>
    <t>=-COUNTIF(AP108:AP109,"&gt;0")</t>
  </si>
  <si>
    <t>=-COUNTIF(AR108:AR109,"&gt;0")</t>
  </si>
  <si>
    <t>=-COUNTIF(AT108:AT109,"&gt;0")</t>
  </si>
  <si>
    <t>=-COUNTIF(AV108:AV109,"&gt;0")</t>
  </si>
  <si>
    <t>=-COUNTIF(AX108:AX109,"&gt;0")</t>
  </si>
  <si>
    <t>=-COUNTIF(AZ108:AZ109,"&gt;0")</t>
  </si>
  <si>
    <t>=-COUNTIF(BB108:BB109,"&gt;0")</t>
  </si>
  <si>
    <t>=-COUNTIF(BD108:BD109,"&gt;0")</t>
  </si>
  <si>
    <t>=-COUNTIF(BF108:BF109,"&gt;0")</t>
  </si>
  <si>
    <t>=-COUNTIF(BH108:BH109,"&gt;0")</t>
  </si>
  <si>
    <t>=-COUNTIF(BJ108:BJ109,"&gt;0")</t>
  </si>
  <si>
    <t>=-COUNTIF(BL108:BL109,"&gt;0")</t>
  </si>
  <si>
    <t>=-COUNTIF(BN108:BN109,"&gt;0")</t>
  </si>
  <si>
    <t>=-COUNTIF(BP108:BP109,"&gt;0")</t>
  </si>
  <si>
    <t>=-COUNTIF(BR108:BR109,"&gt;0")</t>
  </si>
  <si>
    <t>=-COUNTIF(BT108:BT109,"&gt;0")</t>
  </si>
  <si>
    <t>=-COUNTIF(BV108:BV109,"&gt;0")</t>
  </si>
  <si>
    <t>=-COUNTIF(BX108:BX109,"&gt;0")</t>
  </si>
  <si>
    <t>=-COUNTIF(BZ108:BZ109,"&gt;0")</t>
  </si>
  <si>
    <t>=-COUNTIF(CB108:CB109,"&gt;0")</t>
  </si>
  <si>
    <t>=-COUNTIF(CD108:CD109,"&gt;0")</t>
  </si>
  <si>
    <t>=-COUNTIF(CF108:CF109,"&gt;0")</t>
  </si>
  <si>
    <t>=-COUNTIF(CH108:CH109,"&gt;0")</t>
  </si>
  <si>
    <t>=-COUNTIF(CJ108:CJ109,"&gt;0")</t>
  </si>
  <si>
    <t>=-COUNTIF(CL108:CL109,"&gt;0")</t>
  </si>
  <si>
    <t>=-COUNTIF(CN108:CN109,"&gt;0")</t>
  </si>
  <si>
    <t>=-COUNTIF(CP108:CP109,"&gt;0")</t>
  </si>
  <si>
    <t>=-COUNTIF(CR108:CR109,"&gt;0")</t>
  </si>
  <si>
    <t>=-COUNTIF(CT108:CT109,"&gt;0")</t>
  </si>
  <si>
    <t>=-COUNTIF(CV108:CV109,"&gt;0")</t>
  </si>
  <si>
    <t>=-COUNTIF(CX108:CX109,"&gt;0")</t>
  </si>
  <si>
    <t>=-COUNTIF(CZ108:CZ109,"&gt;0")</t>
  </si>
  <si>
    <t>=-COUNTIF(DB108:DB109,"&gt;0")</t>
  </si>
  <si>
    <t>=-COUNTIF(DD108:DD109,"&gt;0")</t>
  </si>
  <si>
    <t>=-COUNTIF(DF108:DF109,"&gt;0")</t>
  </si>
  <si>
    <t>=-COUNTIF(DH108:DH109,"&gt;0")</t>
  </si>
  <si>
    <t>=IF(COUNT(E108:DI108)=0,"hide","show")</t>
  </si>
  <si>
    <t>=NL("rows","Transaction Status","POS Terminal No.","Store No.",$C108,"Date",E$5,"Status"," ")</t>
  </si>
  <si>
    <t>=NL("rows","Transaction Status","Transaction No.","Store No.",$C108,"Date",E$5,"Status"," ")</t>
  </si>
  <si>
    <t>=NL("rows","Trans. Sales Entry Status","POS Terminal No.","Store No.",$C108,"Date",E$5,"Status"," ")</t>
  </si>
  <si>
    <t>=NL("rows","Trans. Sales Entry Status","Transaction No.","Store No.",$C108,"Date",E$5,"Status"," ")</t>
  </si>
  <si>
    <t>=NL("rows","Transaction Status","POS Terminal No.","Store No.",$C108,"Date",I$5,"Status"," ")</t>
  </si>
  <si>
    <t>=NL("rows","Transaction Status","Transaction No.","Store No.",$C108,"Date",I$5,"Status"," ")</t>
  </si>
  <si>
    <t>=NL("rows","Trans. Sales Entry Status","POS Terminal No.","Store No.",$C108,"Date",I$5,"Status"," ")</t>
  </si>
  <si>
    <t>=NL("rows","Trans. Sales Entry Status","Transaction No.","Store No.",$C108,"Date",I$5,"Status"," ")</t>
  </si>
  <si>
    <t>=NL("rows","Transaction Status","POS Terminal No.","Store No.",$C108,"Date",M$5,"Status"," ")</t>
  </si>
  <si>
    <t>=NL("rows","Transaction Status","Transaction No.","Store No.",$C108,"Date",M$5,"Status"," ")</t>
  </si>
  <si>
    <t>=NL("rows","Trans. Sales Entry Status","POS Terminal No.","Store No.",$C108,"Date",M$5,"Status"," ")</t>
  </si>
  <si>
    <t>=NL("rows","Trans. Sales Entry Status","Transaction No.","Store No.",$C108,"Date",M$5,"Status"," ")</t>
  </si>
  <si>
    <t>=NL("rows","Transaction Status","POS Terminal No.","Store No.",$C108,"Date",Q$5,"Status"," ")</t>
  </si>
  <si>
    <t>=NL("rows","Transaction Status","Transaction No.","Store No.",$C108,"Date",Q$5,"Status"," ")</t>
  </si>
  <si>
    <t>=NL("rows","Trans. Sales Entry Status","POS Terminal No.","Store No.",$C108,"Date",Q$5,"Status"," ")</t>
  </si>
  <si>
    <t>=NL("rows","Trans. Sales Entry Status","Transaction No.","Store No.",$C108,"Date",Q$5,"Status"," ")</t>
  </si>
  <si>
    <t>=NL("rows","Transaction Status","POS Terminal No.","Store No.",$C108,"Date",U$5,"Status"," ")</t>
  </si>
  <si>
    <t>=NL("rows","Transaction Status","Transaction No.","Store No.",$C108,"Date",U$5,"Status"," ")</t>
  </si>
  <si>
    <t>=NL("rows","Trans. Sales Entry Status","POS Terminal No.","Store No.",$C108,"Date",U$5,"Status"," ")</t>
  </si>
  <si>
    <t>=NL("rows","Trans. Sales Entry Status","Transaction No.","Store No.",$C108,"Date",U$5,"Status"," ")</t>
  </si>
  <si>
    <t>=NL("rows","Transaction Status","POS Terminal No.","Store No.",$C108,"Date",Y$5,"Status"," ")</t>
  </si>
  <si>
    <t>=NL("rows","Transaction Status","Transaction No.","Store No.",$C108,"Date",Y$5,"Status"," ")</t>
  </si>
  <si>
    <t>=NL("rows","Trans. Sales Entry Status","POS Terminal No.","Store No.",$C108,"Date",Y$5,"Status"," ")</t>
  </si>
  <si>
    <t>=NL("rows","Trans. Sales Entry Status","Transaction No.","Store No.",$C108,"Date",Y$5,"Status"," ")</t>
  </si>
  <si>
    <t>=NL("rows","Transaction Status","POS Terminal No.","Store No.",$C108,"Date",AC$5,"Status"," ")</t>
  </si>
  <si>
    <t>=NL("rows","Transaction Status","Transaction No.","Store No.",$C108,"Date",AC$5,"Status"," ")</t>
  </si>
  <si>
    <t>=NL("rows","Trans. Sales Entry Status","POS Terminal No.","Store No.",$C108,"Date",AC$5,"Status"," ")</t>
  </si>
  <si>
    <t>=NL("rows","Trans. Sales Entry Status","Transaction No.","Store No.",$C108,"Date",AC$5,"Status"," ")</t>
  </si>
  <si>
    <t>=NL("rows","Transaction Status","POS Terminal No.","Store No.",$C108,"Date",AG$5,"Status"," ")</t>
  </si>
  <si>
    <t>=NL("rows","Transaction Status","Transaction No.","Store No.",$C108,"Date",AG$5,"Status"," ")</t>
  </si>
  <si>
    <t>=NL("rows","Trans. Sales Entry Status","POS Terminal No.","Store No.",$C108,"Date",AG$5,"Status"," ")</t>
  </si>
  <si>
    <t>=NL("rows","Trans. Sales Entry Status","Transaction No.","Store No.",$C108,"Date",AG$5,"Status"," ")</t>
  </si>
  <si>
    <t>=NL("rows","Transaction Status","POS Terminal No.","Store No.",$C108,"Date",AK$5,"Status"," ")</t>
  </si>
  <si>
    <t>=NL("rows","Transaction Status","Transaction No.","Store No.",$C108,"Date",AK$5,"Status"," ")</t>
  </si>
  <si>
    <t>=NL("rows","Trans. Sales Entry Status","POS Terminal No.","Store No.",$C108,"Date",AK$5,"Status"," ")</t>
  </si>
  <si>
    <t>=NL("rows","Trans. Sales Entry Status","Transaction No.","Store No.",$C108,"Date",AK$5,"Status"," ")</t>
  </si>
  <si>
    <t>=NL("rows","Transaction Status","POS Terminal No.","Store No.",$C108,"Date",AO$5,"Status"," ")</t>
  </si>
  <si>
    <t>=NL("rows","Transaction Status","Transaction No.","Store No.",$C108,"Date",AO$5,"Status"," ")</t>
  </si>
  <si>
    <t>=NL("rows","Trans. Sales Entry Status","POS Terminal No.","Store No.",$C108,"Date",AO$5,"Status"," ")</t>
  </si>
  <si>
    <t>=NL("rows","Trans. Sales Entry Status","Transaction No.","Store No.",$C108,"Date",AO$5,"Status"," ")</t>
  </si>
  <si>
    <t>=NL("rows","Transaction Status","POS Terminal No.","Store No.",$C108,"Date",AS$5,"Status"," ")</t>
  </si>
  <si>
    <t>=NL("rows","Transaction Status","Transaction No.","Store No.",$C108,"Date",AS$5,"Status"," ")</t>
  </si>
  <si>
    <t>=NL("rows","Trans. Sales Entry Status","POS Terminal No.","Store No.",$C108,"Date",AS$5,"Status"," ")</t>
  </si>
  <si>
    <t>=NL("rows","Trans. Sales Entry Status","Transaction No.","Store No.",$C108,"Date",AS$5,"Status"," ")</t>
  </si>
  <si>
    <t>=NL("rows","Transaction Status","POS Terminal No.","Store No.",$C108,"Date",AW$5,"Status"," ")</t>
  </si>
  <si>
    <t>=NL("rows","Transaction Status","Transaction No.","Store No.",$C108,"Date",AW$5,"Status"," ")</t>
  </si>
  <si>
    <t>=NL("rows","Trans. Sales Entry Status","POS Terminal No.","Store No.",$C108,"Date",AW$5,"Status"," ")</t>
  </si>
  <si>
    <t>=NL("rows","Trans. Sales Entry Status","Transaction No.","Store No.",$C108,"Date",AW$5,"Status"," ")</t>
  </si>
  <si>
    <t>=NL("rows","Transaction Status","POS Terminal No.","Store No.",$C108,"Date",BA$5,"Status"," ")</t>
  </si>
  <si>
    <t>=NL("rows","Transaction Status","Transaction No.","Store No.",$C108,"Date",BA$5,"Status"," ")</t>
  </si>
  <si>
    <t>=NL("rows","Trans. Sales Entry Status","POS Terminal No.","Store No.",$C108,"Date",BA$5,"Status"," ")</t>
  </si>
  <si>
    <t>=NL("rows","Trans. Sales Entry Status","Transaction No.","Store No.",$C108,"Date",BA$5,"Status"," ")</t>
  </si>
  <si>
    <t>=NL("rows","Transaction Status","POS Terminal No.","Store No.",$C108,"Date",BE$5,"Status"," ")</t>
  </si>
  <si>
    <t>=NL("rows","Transaction Status","Transaction No.","Store No.",$C108,"Date",BE$5,"Status"," ")</t>
  </si>
  <si>
    <t>=NL("rows","Trans. Sales Entry Status","POS Terminal No.","Store No.",$C108,"Date",BE$5,"Status"," ")</t>
  </si>
  <si>
    <t>=NL("rows","Trans. Sales Entry Status","Transaction No.","Store No.",$C108,"Date",BE$5,"Status"," ")</t>
  </si>
  <si>
    <t>=NL("rows","Transaction Status","POS Terminal No.","Store No.",$C108,"Date",BI$5,"Status"," ")</t>
  </si>
  <si>
    <t>=NL("rows","Transaction Status","Transaction No.","Store No.",$C108,"Date",BI$5,"Status"," ")</t>
  </si>
  <si>
    <t>=NL("rows","Trans. Sales Entry Status","POS Terminal No.","Store No.",$C108,"Date",BI$5,"Status"," ")</t>
  </si>
  <si>
    <t>=NL("rows","Trans. Sales Entry Status","Transaction No.","Store No.",$C108,"Date",BI$5,"Status"," ")</t>
  </si>
  <si>
    <t>=NL("rows","Transaction Status","POS Terminal No.","Store No.",$C108,"Date",BM$5,"Status"," ")</t>
  </si>
  <si>
    <t>=NL("rows","Transaction Status","Transaction No.","Store No.",$C108,"Date",BM$5,"Status"," ")</t>
  </si>
  <si>
    <t>=NL("rows","Trans. Sales Entry Status","POS Terminal No.","Store No.",$C108,"Date",BM$5,"Status"," ")</t>
  </si>
  <si>
    <t>=NL("rows","Trans. Sales Entry Status","Transaction No.","Store No.",$C108,"Date",BM$5,"Status"," ")</t>
  </si>
  <si>
    <t>=NL("rows","Transaction Status","POS Terminal No.","Store No.",$C108,"Date",BQ$5,"Status"," ")</t>
  </si>
  <si>
    <t>=NL("rows","Transaction Status","Transaction No.","Store No.",$C108,"Date",BQ$5,"Status"," ")</t>
  </si>
  <si>
    <t>=NL("rows","Trans. Sales Entry Status","POS Terminal No.","Store No.",$C108,"Date",BQ$5,"Status"," ")</t>
  </si>
  <si>
    <t>=NL("rows","Trans. Sales Entry Status","Transaction No.","Store No.",$C108,"Date",BQ$5,"Status"," ")</t>
  </si>
  <si>
    <t>=NL("rows","Transaction Status","POS Terminal No.","Store No.",$C108,"Date",BU$5,"Status"," ")</t>
  </si>
  <si>
    <t>=NL("rows","Transaction Status","Transaction No.","Store No.",$C108,"Date",BU$5,"Status"," ")</t>
  </si>
  <si>
    <t>=NL("rows","Trans. Sales Entry Status","POS Terminal No.","Store No.",$C108,"Date",BU$5,"Status"," ")</t>
  </si>
  <si>
    <t>=NL("rows","Trans. Sales Entry Status","Transaction No.","Store No.",$C108,"Date",BU$5,"Status"," ")</t>
  </si>
  <si>
    <t>=NL("rows","Transaction Status","POS Terminal No.","Store No.",$C108,"Date",BY$5,"Status"," ")</t>
  </si>
  <si>
    <t>=NL("rows","Transaction Status","Transaction No.","Store No.",$C108,"Date",BY$5,"Status"," ")</t>
  </si>
  <si>
    <t>=NL("rows","Trans. Sales Entry Status","POS Terminal No.","Store No.",$C108,"Date",BY$5,"Status"," ")</t>
  </si>
  <si>
    <t>=NL("rows","Trans. Sales Entry Status","Transaction No.","Store No.",$C108,"Date",BY$5,"Status"," ")</t>
  </si>
  <si>
    <t>=NL("rows","Transaction Status","POS Terminal No.","Store No.",$C108,"Date",CC$5,"Status"," ")</t>
  </si>
  <si>
    <t>=NL("rows","Transaction Status","Transaction No.","Store No.",$C108,"Date",CC$5,"Status"," ")</t>
  </si>
  <si>
    <t>=NL("rows","Trans. Sales Entry Status","POS Terminal No.","Store No.",$C108,"Date",CC$5,"Status"," ")</t>
  </si>
  <si>
    <t>=NL("rows","Trans. Sales Entry Status","Transaction No.","Store No.",$C108,"Date",CC$5,"Status"," ")</t>
  </si>
  <si>
    <t>=NL("rows","Transaction Status","POS Terminal No.","Store No.",$C108,"Date",CG$5,"Status"," ")</t>
  </si>
  <si>
    <t>=NL("rows","Transaction Status","Transaction No.","Store No.",$C108,"Date",CG$5,"Status"," ")</t>
  </si>
  <si>
    <t>=NL("rows","Trans. Sales Entry Status","POS Terminal No.","Store No.",$C108,"Date",CG$5,"Status"," ")</t>
  </si>
  <si>
    <t>=NL("rows","Trans. Sales Entry Status","Transaction No.","Store No.",$C108,"Date",CG$5,"Status"," ")</t>
  </si>
  <si>
    <t>=NL("rows","Transaction Status","POS Terminal No.","Store No.",$C108,"Date",CK$5,"Status"," ")</t>
  </si>
  <si>
    <t>=NL("rows","Transaction Status","Transaction No.","Store No.",$C108,"Date",CK$5,"Status"," ")</t>
  </si>
  <si>
    <t>=NL("rows","Trans. Sales Entry Status","POS Terminal No.","Store No.",$C108,"Date",CK$5,"Status"," ")</t>
  </si>
  <si>
    <t>=NL("rows","Trans. Sales Entry Status","Transaction No.","Store No.",$C108,"Date",CK$5,"Status"," ")</t>
  </si>
  <si>
    <t>=NL("rows","Transaction Status","POS Terminal No.","Store No.",$C108,"Date",CO$5,"Status"," ")</t>
  </si>
  <si>
    <t>=NL("rows","Transaction Status","Transaction No.","Store No.",$C108,"Date",CO$5,"Status"," ")</t>
  </si>
  <si>
    <t>=NL("rows","Trans. Sales Entry Status","POS Terminal No.","Store No.",$C108,"Date",CO$5,"Status"," ")</t>
  </si>
  <si>
    <t>=NL("rows","Trans. Sales Entry Status","Transaction No.","Store No.",$C108,"Date",CO$5,"Status"," ")</t>
  </si>
  <si>
    <t>=NL("rows","Transaction Status","POS Terminal No.","Store No.",$C108,"Date",CS$5,"Status"," ")</t>
  </si>
  <si>
    <t>=NL("rows","Transaction Status","Transaction No.","Store No.",$C108,"Date",CS$5,"Status"," ")</t>
  </si>
  <si>
    <t>=NL("rows","Trans. Sales Entry Status","POS Terminal No.","Store No.",$C108,"Date",CS$5,"Status"," ")</t>
  </si>
  <si>
    <t>=NL("rows","Trans. Sales Entry Status","Transaction No.","Store No.",$C108,"Date",CS$5,"Status"," ")</t>
  </si>
  <si>
    <t>=NL("rows","Transaction Status","POS Terminal No.","Store No.",$C108,"Date",CW$5,"Status"," ")</t>
  </si>
  <si>
    <t>=NL("rows","Transaction Status","Transaction No.","Store No.",$C108,"Date",CW$5,"Status"," ")</t>
  </si>
  <si>
    <t>=NL("rows","Trans. Sales Entry Status","POS Terminal No.","Store No.",$C108,"Date",CW$5,"Status"," ")</t>
  </si>
  <si>
    <t>=NL("rows","Trans. Sales Entry Status","Transaction No.","Store No.",$C108,"Date",CW$5,"Status"," ")</t>
  </si>
  <si>
    <t>=NL("rows","Transaction Status","POS Terminal No.","Store No.",$C108,"Date",DA$5,"Status"," ")</t>
  </si>
  <si>
    <t>=NL("rows","Transaction Status","Transaction No.","Store No.",$C108,"Date",DA$5,"Status"," ")</t>
  </si>
  <si>
    <t>=NL("rows","Trans. Sales Entry Status","POS Terminal No.","Store No.",$C108,"Date",DA$5,"Status"," ")</t>
  </si>
  <si>
    <t>=NL("rows","Trans. Sales Entry Status","Transaction No.","Store No.",$C108,"Date",DA$5,"Status"," ")</t>
  </si>
  <si>
    <t>=NL("rows","Transaction Status","POS Terminal No.","Store No.",$C108,"Date",DE$5,"Status"," ")</t>
  </si>
  <si>
    <t>=NL("rows","Transaction Status","Transaction No.","Store No.",$C108,"Date",DE$5,"Status"," ")</t>
  </si>
  <si>
    <t>=NL("rows","Trans. Sales Entry Status","POS Terminal No.","Store No.",$C108,"Date",DE$5,"Status"," ")</t>
  </si>
  <si>
    <t>=NL("rows","Trans. Sales Entry Status","Transaction No.","Store No.",$C108,"Date",DE$5,"Status"," ")</t>
  </si>
  <si>
    <t>=IF(SUBTOTAL(9,E110:DI110)=0,"hide","show")</t>
  </si>
  <si>
    <t>=C110</t>
  </si>
  <si>
    <t>=-COUNTIF(F111:F112,"&gt;0")</t>
  </si>
  <si>
    <t>=-COUNTIF(H111:H112,"&gt;0")</t>
  </si>
  <si>
    <t>=-COUNTIF(J111:J112,"&gt;0")</t>
  </si>
  <si>
    <t>=-COUNTIF(L111:L112,"&gt;0")</t>
  </si>
  <si>
    <t>=-COUNTIF(N111:N112,"&gt;0")</t>
  </si>
  <si>
    <t>=-COUNTIF(P111:P112,"&gt;0")</t>
  </si>
  <si>
    <t>=-COUNTIF(R111:R112,"&gt;0")</t>
  </si>
  <si>
    <t>=-COUNTIF(T111:T112,"&gt;0")</t>
  </si>
  <si>
    <t>=-COUNTIF(V111:V112,"&gt;0")</t>
  </si>
  <si>
    <t>=-COUNTIF(X111:X112,"&gt;0")</t>
  </si>
  <si>
    <t>=-COUNTIF(Z111:Z112,"&gt;0")</t>
  </si>
  <si>
    <t>=-COUNTIF(AB111:AB112,"&gt;0")</t>
  </si>
  <si>
    <t>=-COUNTIF(AD111:AD112,"&gt;0")</t>
  </si>
  <si>
    <t>=-COUNTIF(AF111:AF112,"&gt;0")</t>
  </si>
  <si>
    <t>=-COUNTIF(AH111:AH112,"&gt;0")</t>
  </si>
  <si>
    <t>=-COUNTIF(AJ111:AJ112,"&gt;0")</t>
  </si>
  <si>
    <t>=-COUNTIF(AL111:AL112,"&gt;0")</t>
  </si>
  <si>
    <t>=-COUNTIF(AN111:AN112,"&gt;0")</t>
  </si>
  <si>
    <t>=-COUNTIF(AP111:AP112,"&gt;0")</t>
  </si>
  <si>
    <t>=-COUNTIF(AR111:AR112,"&gt;0")</t>
  </si>
  <si>
    <t>=-COUNTIF(AT111:AT112,"&gt;0")</t>
  </si>
  <si>
    <t>=-COUNTIF(AV111:AV112,"&gt;0")</t>
  </si>
  <si>
    <t>=-COUNTIF(AX111:AX112,"&gt;0")</t>
  </si>
  <si>
    <t>=-COUNTIF(AZ111:AZ112,"&gt;0")</t>
  </si>
  <si>
    <t>=-COUNTIF(BB111:BB112,"&gt;0")</t>
  </si>
  <si>
    <t>=-COUNTIF(BD111:BD112,"&gt;0")</t>
  </si>
  <si>
    <t>=-COUNTIF(BF111:BF112,"&gt;0")</t>
  </si>
  <si>
    <t>=-COUNTIF(BH111:BH112,"&gt;0")</t>
  </si>
  <si>
    <t>=-COUNTIF(BJ111:BJ112,"&gt;0")</t>
  </si>
  <si>
    <t>=-COUNTIF(BL111:BL112,"&gt;0")</t>
  </si>
  <si>
    <t>=-COUNTIF(BN111:BN112,"&gt;0")</t>
  </si>
  <si>
    <t>=-COUNTIF(BP111:BP112,"&gt;0")</t>
  </si>
  <si>
    <t>=-COUNTIF(BR111:BR112,"&gt;0")</t>
  </si>
  <si>
    <t>=-COUNTIF(BT111:BT112,"&gt;0")</t>
  </si>
  <si>
    <t>=-COUNTIF(BV111:BV112,"&gt;0")</t>
  </si>
  <si>
    <t>=-COUNTIF(BX111:BX112,"&gt;0")</t>
  </si>
  <si>
    <t>=-COUNTIF(BZ111:BZ112,"&gt;0")</t>
  </si>
  <si>
    <t>=-COUNTIF(CB111:CB112,"&gt;0")</t>
  </si>
  <si>
    <t>=-COUNTIF(CD111:CD112,"&gt;0")</t>
  </si>
  <si>
    <t>=-COUNTIF(CF111:CF112,"&gt;0")</t>
  </si>
  <si>
    <t>=-COUNTIF(CH111:CH112,"&gt;0")</t>
  </si>
  <si>
    <t>=-COUNTIF(CJ111:CJ112,"&gt;0")</t>
  </si>
  <si>
    <t>=-COUNTIF(CL111:CL112,"&gt;0")</t>
  </si>
  <si>
    <t>=-COUNTIF(CN111:CN112,"&gt;0")</t>
  </si>
  <si>
    <t>=-COUNTIF(CP111:CP112,"&gt;0")</t>
  </si>
  <si>
    <t>=-COUNTIF(CR111:CR112,"&gt;0")</t>
  </si>
  <si>
    <t>=-COUNTIF(CT111:CT112,"&gt;0")</t>
  </si>
  <si>
    <t>=-COUNTIF(CV111:CV112,"&gt;0")</t>
  </si>
  <si>
    <t>=-COUNTIF(CX111:CX112,"&gt;0")</t>
  </si>
  <si>
    <t>=-COUNTIF(CZ111:CZ112,"&gt;0")</t>
  </si>
  <si>
    <t>=-COUNTIF(DB111:DB112,"&gt;0")</t>
  </si>
  <si>
    <t>=-COUNTIF(DD111:DD112,"&gt;0")</t>
  </si>
  <si>
    <t>=-COUNTIF(DF111:DF112,"&gt;0")</t>
  </si>
  <si>
    <t>=-COUNTIF(DH111:DH112,"&gt;0")</t>
  </si>
  <si>
    <t>=IF(COUNT(E111:DI111)=0,"hide","show")</t>
  </si>
  <si>
    <t>=NL("rows","Transaction Status","POS Terminal No.","Store No.",$C111,"Date",E$5,"Status"," ")</t>
  </si>
  <si>
    <t>=NL("rows","Transaction Status","Transaction No.","Store No.",$C111,"Date",E$5,"Status"," ")</t>
  </si>
  <si>
    <t>=NL("rows","Trans. Sales Entry Status","POS Terminal No.","Store No.",$C111,"Date",E$5,"Status"," ")</t>
  </si>
  <si>
    <t>=NL("rows","Trans. Sales Entry Status","Transaction No.","Store No.",$C111,"Date",E$5,"Status"," ")</t>
  </si>
  <si>
    <t>=NL("rows","Transaction Status","POS Terminal No.","Store No.",$C111,"Date",I$5,"Status"," ")</t>
  </si>
  <si>
    <t>=NL("rows","Transaction Status","Transaction No.","Store No.",$C111,"Date",I$5,"Status"," ")</t>
  </si>
  <si>
    <t>=NL("rows","Trans. Sales Entry Status","POS Terminal No.","Store No.",$C111,"Date",I$5,"Status"," ")</t>
  </si>
  <si>
    <t>=NL("rows","Trans. Sales Entry Status","Transaction No.","Store No.",$C111,"Date",I$5,"Status"," ")</t>
  </si>
  <si>
    <t>=NL("rows","Transaction Status","POS Terminal No.","Store No.",$C111,"Date",M$5,"Status"," ")</t>
  </si>
  <si>
    <t>=NL("rows","Transaction Status","Transaction No.","Store No.",$C111,"Date",M$5,"Status"," ")</t>
  </si>
  <si>
    <t>=NL("rows","Trans. Sales Entry Status","POS Terminal No.","Store No.",$C111,"Date",M$5,"Status"," ")</t>
  </si>
  <si>
    <t>=NL("rows","Trans. Sales Entry Status","Transaction No.","Store No.",$C111,"Date",M$5,"Status"," ")</t>
  </si>
  <si>
    <t>=NL("rows","Transaction Status","POS Terminal No.","Store No.",$C111,"Date",Q$5,"Status"," ")</t>
  </si>
  <si>
    <t>=NL("rows","Transaction Status","Transaction No.","Store No.",$C111,"Date",Q$5,"Status"," ")</t>
  </si>
  <si>
    <t>=NL("rows","Trans. Sales Entry Status","POS Terminal No.","Store No.",$C111,"Date",Q$5,"Status"," ")</t>
  </si>
  <si>
    <t>=NL("rows","Trans. Sales Entry Status","Transaction No.","Store No.",$C111,"Date",Q$5,"Status"," ")</t>
  </si>
  <si>
    <t>=NL("rows","Transaction Status","POS Terminal No.","Store No.",$C111,"Date",U$5,"Status"," ")</t>
  </si>
  <si>
    <t>=NL("rows","Transaction Status","Transaction No.","Store No.",$C111,"Date",U$5,"Status"," ")</t>
  </si>
  <si>
    <t>=NL("rows","Trans. Sales Entry Status","POS Terminal No.","Store No.",$C111,"Date",U$5,"Status"," ")</t>
  </si>
  <si>
    <t>=NL("rows","Trans. Sales Entry Status","Transaction No.","Store No.",$C111,"Date",U$5,"Status"," ")</t>
  </si>
  <si>
    <t>=NL("rows","Transaction Status","POS Terminal No.","Store No.",$C111,"Date",Y$5,"Status"," ")</t>
  </si>
  <si>
    <t>=NL("rows","Transaction Status","Transaction No.","Store No.",$C111,"Date",Y$5,"Status"," ")</t>
  </si>
  <si>
    <t>=NL("rows","Trans. Sales Entry Status","POS Terminal No.","Store No.",$C111,"Date",Y$5,"Status"," ")</t>
  </si>
  <si>
    <t>=NL("rows","Trans. Sales Entry Status","Transaction No.","Store No.",$C111,"Date",Y$5,"Status"," ")</t>
  </si>
  <si>
    <t>=NL("rows","Transaction Status","POS Terminal No.","Store No.",$C111,"Date",AC$5,"Status"," ")</t>
  </si>
  <si>
    <t>=NL("rows","Transaction Status","Transaction No.","Store No.",$C111,"Date",AC$5,"Status"," ")</t>
  </si>
  <si>
    <t>=NL("rows","Trans. Sales Entry Status","POS Terminal No.","Store No.",$C111,"Date",AC$5,"Status"," ")</t>
  </si>
  <si>
    <t>=NL("rows","Trans. Sales Entry Status","Transaction No.","Store No.",$C111,"Date",AC$5,"Status"," ")</t>
  </si>
  <si>
    <t>=NL("rows","Transaction Status","POS Terminal No.","Store No.",$C111,"Date",AG$5,"Status"," ")</t>
  </si>
  <si>
    <t>=NL("rows","Transaction Status","Transaction No.","Store No.",$C111,"Date",AG$5,"Status"," ")</t>
  </si>
  <si>
    <t>=NL("rows","Trans. Sales Entry Status","POS Terminal No.","Store No.",$C111,"Date",AG$5,"Status"," ")</t>
  </si>
  <si>
    <t>=NL("rows","Trans. Sales Entry Status","Transaction No.","Store No.",$C111,"Date",AG$5,"Status"," ")</t>
  </si>
  <si>
    <t>=NL("rows","Transaction Status","POS Terminal No.","Store No.",$C111,"Date",AK$5,"Status"," ")</t>
  </si>
  <si>
    <t>=NL("rows","Transaction Status","Transaction No.","Store No.",$C111,"Date",AK$5,"Status"," ")</t>
  </si>
  <si>
    <t>=NL("rows","Trans. Sales Entry Status","POS Terminal No.","Store No.",$C111,"Date",AK$5,"Status"," ")</t>
  </si>
  <si>
    <t>=NL("rows","Trans. Sales Entry Status","Transaction No.","Store No.",$C111,"Date",AK$5,"Status"," ")</t>
  </si>
  <si>
    <t>=NL("rows","Transaction Status","POS Terminal No.","Store No.",$C111,"Date",AO$5,"Status"," ")</t>
  </si>
  <si>
    <t>=NL("rows","Transaction Status","Transaction No.","Store No.",$C111,"Date",AO$5,"Status"," ")</t>
  </si>
  <si>
    <t>=NL("rows","Trans. Sales Entry Status","POS Terminal No.","Store No.",$C111,"Date",AO$5,"Status"," ")</t>
  </si>
  <si>
    <t>=NL("rows","Trans. Sales Entry Status","Transaction No.","Store No.",$C111,"Date",AO$5,"Status"," ")</t>
  </si>
  <si>
    <t>=NL("rows","Transaction Status","POS Terminal No.","Store No.",$C111,"Date",AS$5,"Status"," ")</t>
  </si>
  <si>
    <t>=NL("rows","Transaction Status","Transaction No.","Store No.",$C111,"Date",AS$5,"Status"," ")</t>
  </si>
  <si>
    <t>=NL("rows","Trans. Sales Entry Status","POS Terminal No.","Store No.",$C111,"Date",AS$5,"Status"," ")</t>
  </si>
  <si>
    <t>=NL("rows","Trans. Sales Entry Status","Transaction No.","Store No.",$C111,"Date",AS$5,"Status"," ")</t>
  </si>
  <si>
    <t>=NL("rows","Transaction Status","POS Terminal No.","Store No.",$C111,"Date",AW$5,"Status"," ")</t>
  </si>
  <si>
    <t>=NL("rows","Transaction Status","Transaction No.","Store No.",$C111,"Date",AW$5,"Status"," ")</t>
  </si>
  <si>
    <t>=NL("rows","Trans. Sales Entry Status","POS Terminal No.","Store No.",$C111,"Date",AW$5,"Status"," ")</t>
  </si>
  <si>
    <t>=NL("rows","Trans. Sales Entry Status","Transaction No.","Store No.",$C111,"Date",AW$5,"Status"," ")</t>
  </si>
  <si>
    <t>=NL("rows","Transaction Status","POS Terminal No.","Store No.",$C111,"Date",BA$5,"Status"," ")</t>
  </si>
  <si>
    <t>=NL("rows","Transaction Status","Transaction No.","Store No.",$C111,"Date",BA$5,"Status"," ")</t>
  </si>
  <si>
    <t>=NL("rows","Trans. Sales Entry Status","POS Terminal No.","Store No.",$C111,"Date",BA$5,"Status"," ")</t>
  </si>
  <si>
    <t>=NL("rows","Trans. Sales Entry Status","Transaction No.","Store No.",$C111,"Date",BA$5,"Status"," ")</t>
  </si>
  <si>
    <t>=NL("rows","Transaction Status","POS Terminal No.","Store No.",$C111,"Date",BE$5,"Status"," ")</t>
  </si>
  <si>
    <t>=NL("rows","Transaction Status","Transaction No.","Store No.",$C111,"Date",BE$5,"Status"," ")</t>
  </si>
  <si>
    <t>=NL("rows","Trans. Sales Entry Status","POS Terminal No.","Store No.",$C111,"Date",BE$5,"Status"," ")</t>
  </si>
  <si>
    <t>=NL("rows","Trans. Sales Entry Status","Transaction No.","Store No.",$C111,"Date",BE$5,"Status"," ")</t>
  </si>
  <si>
    <t>=NL("rows","Transaction Status","POS Terminal No.","Store No.",$C111,"Date",BI$5,"Status"," ")</t>
  </si>
  <si>
    <t>=NL("rows","Transaction Status","Transaction No.","Store No.",$C111,"Date",BI$5,"Status"," ")</t>
  </si>
  <si>
    <t>=NL("rows","Trans. Sales Entry Status","POS Terminal No.","Store No.",$C111,"Date",BI$5,"Status"," ")</t>
  </si>
  <si>
    <t>=NL("rows","Trans. Sales Entry Status","Transaction No.","Store No.",$C111,"Date",BI$5,"Status"," ")</t>
  </si>
  <si>
    <t>=NL("rows","Transaction Status","POS Terminal No.","Store No.",$C111,"Date",BM$5,"Status"," ")</t>
  </si>
  <si>
    <t>=NL("rows","Transaction Status","Transaction No.","Store No.",$C111,"Date",BM$5,"Status"," ")</t>
  </si>
  <si>
    <t>=NL("rows","Trans. Sales Entry Status","POS Terminal No.","Store No.",$C111,"Date",BM$5,"Status"," ")</t>
  </si>
  <si>
    <t>=NL("rows","Trans. Sales Entry Status","Transaction No.","Store No.",$C111,"Date",BM$5,"Status"," ")</t>
  </si>
  <si>
    <t>=NL("rows","Transaction Status","POS Terminal No.","Store No.",$C111,"Date",BQ$5,"Status"," ")</t>
  </si>
  <si>
    <t>=NL("rows","Transaction Status","Transaction No.","Store No.",$C111,"Date",BQ$5,"Status"," ")</t>
  </si>
  <si>
    <t>=NL("rows","Trans. Sales Entry Status","POS Terminal No.","Store No.",$C111,"Date",BQ$5,"Status"," ")</t>
  </si>
  <si>
    <t>=NL("rows","Trans. Sales Entry Status","Transaction No.","Store No.",$C111,"Date",BQ$5,"Status"," ")</t>
  </si>
  <si>
    <t>=NL("rows","Transaction Status","POS Terminal No.","Store No.",$C111,"Date",BU$5,"Status"," ")</t>
  </si>
  <si>
    <t>=NL("rows","Transaction Status","Transaction No.","Store No.",$C111,"Date",BU$5,"Status"," ")</t>
  </si>
  <si>
    <t>=NL("rows","Trans. Sales Entry Status","POS Terminal No.","Store No.",$C111,"Date",BU$5,"Status"," ")</t>
  </si>
  <si>
    <t>=NL("rows","Trans. Sales Entry Status","Transaction No.","Store No.",$C111,"Date",BU$5,"Status"," ")</t>
  </si>
  <si>
    <t>=NL("rows","Transaction Status","POS Terminal No.","Store No.",$C111,"Date",BY$5,"Status"," ")</t>
  </si>
  <si>
    <t>=NL("rows","Transaction Status","Transaction No.","Store No.",$C111,"Date",BY$5,"Status"," ")</t>
  </si>
  <si>
    <t>=NL("rows","Trans. Sales Entry Status","POS Terminal No.","Store No.",$C111,"Date",BY$5,"Status"," ")</t>
  </si>
  <si>
    <t>=NL("rows","Trans. Sales Entry Status","Transaction No.","Store No.",$C111,"Date",BY$5,"Status"," ")</t>
  </si>
  <si>
    <t>=NL("rows","Transaction Status","POS Terminal No.","Store No.",$C111,"Date",CC$5,"Status"," ")</t>
  </si>
  <si>
    <t>=NL("rows","Transaction Status","Transaction No.","Store No.",$C111,"Date",CC$5,"Status"," ")</t>
  </si>
  <si>
    <t>=NL("rows","Trans. Sales Entry Status","POS Terminal No.","Store No.",$C111,"Date",CC$5,"Status"," ")</t>
  </si>
  <si>
    <t>=NL("rows","Trans. Sales Entry Status","Transaction No.","Store No.",$C111,"Date",CC$5,"Status"," ")</t>
  </si>
  <si>
    <t>=NL("rows","Transaction Status","POS Terminal No.","Store No.",$C111,"Date",CG$5,"Status"," ")</t>
  </si>
  <si>
    <t>=NL("rows","Transaction Status","Transaction No.","Store No.",$C111,"Date",CG$5,"Status"," ")</t>
  </si>
  <si>
    <t>=NL("rows","Trans. Sales Entry Status","POS Terminal No.","Store No.",$C111,"Date",CG$5,"Status"," ")</t>
  </si>
  <si>
    <t>=NL("rows","Trans. Sales Entry Status","Transaction No.","Store No.",$C111,"Date",CG$5,"Status"," ")</t>
  </si>
  <si>
    <t>=NL("rows","Transaction Status","POS Terminal No.","Store No.",$C111,"Date",CK$5,"Status"," ")</t>
  </si>
  <si>
    <t>=NL("rows","Transaction Status","Transaction No.","Store No.",$C111,"Date",CK$5,"Status"," ")</t>
  </si>
  <si>
    <t>=NL("rows","Trans. Sales Entry Status","POS Terminal No.","Store No.",$C111,"Date",CK$5,"Status"," ")</t>
  </si>
  <si>
    <t>=NL("rows","Trans. Sales Entry Status","Transaction No.","Store No.",$C111,"Date",CK$5,"Status"," ")</t>
  </si>
  <si>
    <t>=NL("rows","Transaction Status","POS Terminal No.","Store No.",$C111,"Date",CO$5,"Status"," ")</t>
  </si>
  <si>
    <t>=NL("rows","Transaction Status","Transaction No.","Store No.",$C111,"Date",CO$5,"Status"," ")</t>
  </si>
  <si>
    <t>=NL("rows","Trans. Sales Entry Status","POS Terminal No.","Store No.",$C111,"Date",CO$5,"Status"," ")</t>
  </si>
  <si>
    <t>=NL("rows","Trans. Sales Entry Status","Transaction No.","Store No.",$C111,"Date",CO$5,"Status"," ")</t>
  </si>
  <si>
    <t>=NL("rows","Transaction Status","POS Terminal No.","Store No.",$C111,"Date",CS$5,"Status"," ")</t>
  </si>
  <si>
    <t>=NL("rows","Transaction Status","Transaction No.","Store No.",$C111,"Date",CS$5,"Status"," ")</t>
  </si>
  <si>
    <t>=NL("rows","Trans. Sales Entry Status","POS Terminal No.","Store No.",$C111,"Date",CS$5,"Status"," ")</t>
  </si>
  <si>
    <t>=NL("rows","Trans. Sales Entry Status","Transaction No.","Store No.",$C111,"Date",CS$5,"Status"," ")</t>
  </si>
  <si>
    <t>=NL("rows","Transaction Status","POS Terminal No.","Store No.",$C111,"Date",CW$5,"Status"," ")</t>
  </si>
  <si>
    <t>=NL("rows","Transaction Status","Transaction No.","Store No.",$C111,"Date",CW$5,"Status"," ")</t>
  </si>
  <si>
    <t>=NL("rows","Trans. Sales Entry Status","POS Terminal No.","Store No.",$C111,"Date",CW$5,"Status"," ")</t>
  </si>
  <si>
    <t>=NL("rows","Trans. Sales Entry Status","Transaction No.","Store No.",$C111,"Date",CW$5,"Status"," ")</t>
  </si>
  <si>
    <t>=NL("rows","Transaction Status","POS Terminal No.","Store No.",$C111,"Date",DA$5,"Status"," ")</t>
  </si>
  <si>
    <t>=NL("rows","Transaction Status","Transaction No.","Store No.",$C111,"Date",DA$5,"Status"," ")</t>
  </si>
  <si>
    <t>=NL("rows","Trans. Sales Entry Status","POS Terminal No.","Store No.",$C111,"Date",DA$5,"Status"," ")</t>
  </si>
  <si>
    <t>=NL("rows","Trans. Sales Entry Status","Transaction No.","Store No.",$C111,"Date",DA$5,"Status"," ")</t>
  </si>
  <si>
    <t>=NL("rows","Transaction Status","POS Terminal No.","Store No.",$C111,"Date",DE$5,"Status"," ")</t>
  </si>
  <si>
    <t>=NL("rows","Transaction Status","Transaction No.","Store No.",$C111,"Date",DE$5,"Status"," ")</t>
  </si>
  <si>
    <t>=NL("rows","Trans. Sales Entry Status","POS Terminal No.","Store No.",$C111,"Date",DE$5,"Status"," ")</t>
  </si>
  <si>
    <t>=NL("rows","Trans. Sales Entry Status","Transaction No.","Store No.",$C111,"Date",DE$5,"Status"," ")</t>
  </si>
  <si>
    <t>=IF(SUBTOTAL(9,E113:DI113)=0,"hide","show")</t>
  </si>
  <si>
    <t>=C113</t>
  </si>
  <si>
    <t>=-COUNTIF(F114:F115,"&gt;0")</t>
  </si>
  <si>
    <t>=-COUNTIF(H114:H115,"&gt;0")</t>
  </si>
  <si>
    <t>=-COUNTIF(J114:J115,"&gt;0")</t>
  </si>
  <si>
    <t>=-COUNTIF(L114:L115,"&gt;0")</t>
  </si>
  <si>
    <t>=-COUNTIF(N114:N115,"&gt;0")</t>
  </si>
  <si>
    <t>=-COUNTIF(P114:P115,"&gt;0")</t>
  </si>
  <si>
    <t>=-COUNTIF(R114:R115,"&gt;0")</t>
  </si>
  <si>
    <t>=-COUNTIF(T114:T115,"&gt;0")</t>
  </si>
  <si>
    <t>=-COUNTIF(V114:V115,"&gt;0")</t>
  </si>
  <si>
    <t>=-COUNTIF(X114:X115,"&gt;0")</t>
  </si>
  <si>
    <t>=-COUNTIF(Z114:Z115,"&gt;0")</t>
  </si>
  <si>
    <t>=-COUNTIF(AB114:AB115,"&gt;0")</t>
  </si>
  <si>
    <t>=-COUNTIF(AD114:AD115,"&gt;0")</t>
  </si>
  <si>
    <t>=-COUNTIF(AF114:AF115,"&gt;0")</t>
  </si>
  <si>
    <t>=-COUNTIF(AH114:AH115,"&gt;0")</t>
  </si>
  <si>
    <t>=-COUNTIF(AJ114:AJ115,"&gt;0")</t>
  </si>
  <si>
    <t>=-COUNTIF(AL114:AL115,"&gt;0")</t>
  </si>
  <si>
    <t>=-COUNTIF(AN114:AN115,"&gt;0")</t>
  </si>
  <si>
    <t>=-COUNTIF(AP114:AP115,"&gt;0")</t>
  </si>
  <si>
    <t>=-COUNTIF(AR114:AR115,"&gt;0")</t>
  </si>
  <si>
    <t>=-COUNTIF(AT114:AT115,"&gt;0")</t>
  </si>
  <si>
    <t>=-COUNTIF(AV114:AV115,"&gt;0")</t>
  </si>
  <si>
    <t>=-COUNTIF(AX114:AX115,"&gt;0")</t>
  </si>
  <si>
    <t>=-COUNTIF(AZ114:AZ115,"&gt;0")</t>
  </si>
  <si>
    <t>=-COUNTIF(BB114:BB115,"&gt;0")</t>
  </si>
  <si>
    <t>=-COUNTIF(BD114:BD115,"&gt;0")</t>
  </si>
  <si>
    <t>=-COUNTIF(BF114:BF115,"&gt;0")</t>
  </si>
  <si>
    <t>=-COUNTIF(BH114:BH115,"&gt;0")</t>
  </si>
  <si>
    <t>=-COUNTIF(BJ114:BJ115,"&gt;0")</t>
  </si>
  <si>
    <t>=-COUNTIF(BL114:BL115,"&gt;0")</t>
  </si>
  <si>
    <t>=-COUNTIF(BN114:BN115,"&gt;0")</t>
  </si>
  <si>
    <t>=-COUNTIF(BP114:BP115,"&gt;0")</t>
  </si>
  <si>
    <t>=-COUNTIF(BR114:BR115,"&gt;0")</t>
  </si>
  <si>
    <t>=-COUNTIF(BT114:BT115,"&gt;0")</t>
  </si>
  <si>
    <t>=-COUNTIF(BV114:BV115,"&gt;0")</t>
  </si>
  <si>
    <t>=-COUNTIF(BX114:BX115,"&gt;0")</t>
  </si>
  <si>
    <t>=-COUNTIF(BZ114:BZ115,"&gt;0")</t>
  </si>
  <si>
    <t>=-COUNTIF(CB114:CB115,"&gt;0")</t>
  </si>
  <si>
    <t>=-COUNTIF(CD114:CD115,"&gt;0")</t>
  </si>
  <si>
    <t>=-COUNTIF(CF114:CF115,"&gt;0")</t>
  </si>
  <si>
    <t>=-COUNTIF(CH114:CH115,"&gt;0")</t>
  </si>
  <si>
    <t>=-COUNTIF(CJ114:CJ115,"&gt;0")</t>
  </si>
  <si>
    <t>=-COUNTIF(CL114:CL115,"&gt;0")</t>
  </si>
  <si>
    <t>=-COUNTIF(CN114:CN115,"&gt;0")</t>
  </si>
  <si>
    <t>=-COUNTIF(CP114:CP115,"&gt;0")</t>
  </si>
  <si>
    <t>=-COUNTIF(CR114:CR115,"&gt;0")</t>
  </si>
  <si>
    <t>=-COUNTIF(CT114:CT115,"&gt;0")</t>
  </si>
  <si>
    <t>=-COUNTIF(CV114:CV115,"&gt;0")</t>
  </si>
  <si>
    <t>=-COUNTIF(CX114:CX115,"&gt;0")</t>
  </si>
  <si>
    <t>=-COUNTIF(CZ114:CZ115,"&gt;0")</t>
  </si>
  <si>
    <t>=-COUNTIF(DB114:DB115,"&gt;0")</t>
  </si>
  <si>
    <t>=-COUNTIF(DD114:DD115,"&gt;0")</t>
  </si>
  <si>
    <t>=-COUNTIF(DF114:DF115,"&gt;0")</t>
  </si>
  <si>
    <t>=-COUNTIF(DH114:DH115,"&gt;0")</t>
  </si>
  <si>
    <t>=IF(COUNT(E114:DI114)=0,"hide","show")</t>
  </si>
  <si>
    <t>=NL("rows","Transaction Status","POS Terminal No.","Store No.",$C114,"Date",E$5,"Status"," ")</t>
  </si>
  <si>
    <t>=NL("rows","Transaction Status","Transaction No.","Store No.",$C114,"Date",E$5,"Status"," ")</t>
  </si>
  <si>
    <t>=NL("rows","Trans. Sales Entry Status","POS Terminal No.","Store No.",$C114,"Date",E$5,"Status"," ")</t>
  </si>
  <si>
    <t>=NL("rows","Trans. Sales Entry Status","Transaction No.","Store No.",$C114,"Date",E$5,"Status"," ")</t>
  </si>
  <si>
    <t>=NL("rows","Transaction Status","POS Terminal No.","Store No.",$C114,"Date",I$5,"Status"," ")</t>
  </si>
  <si>
    <t>=NL("rows","Transaction Status","Transaction No.","Store No.",$C114,"Date",I$5,"Status"," ")</t>
  </si>
  <si>
    <t>=NL("rows","Trans. Sales Entry Status","POS Terminal No.","Store No.",$C114,"Date",I$5,"Status"," ")</t>
  </si>
  <si>
    <t>=NL("rows","Trans. Sales Entry Status","Transaction No.","Store No.",$C114,"Date",I$5,"Status"," ")</t>
  </si>
  <si>
    <t>=NL("rows","Transaction Status","POS Terminal No.","Store No.",$C114,"Date",M$5,"Status"," ")</t>
  </si>
  <si>
    <t>=NL("rows","Transaction Status","Transaction No.","Store No.",$C114,"Date",M$5,"Status"," ")</t>
  </si>
  <si>
    <t>=NL("rows","Trans. Sales Entry Status","POS Terminal No.","Store No.",$C114,"Date",M$5,"Status"," ")</t>
  </si>
  <si>
    <t>=NL("rows","Trans. Sales Entry Status","Transaction No.","Store No.",$C114,"Date",M$5,"Status"," ")</t>
  </si>
  <si>
    <t>=NL("rows","Transaction Status","POS Terminal No.","Store No.",$C114,"Date",Q$5,"Status"," ")</t>
  </si>
  <si>
    <t>=NL("rows","Transaction Status","Transaction No.","Store No.",$C114,"Date",Q$5,"Status"," ")</t>
  </si>
  <si>
    <t>=NL("rows","Trans. Sales Entry Status","POS Terminal No.","Store No.",$C114,"Date",Q$5,"Status"," ")</t>
  </si>
  <si>
    <t>=NL("rows","Trans. Sales Entry Status","Transaction No.","Store No.",$C114,"Date",Q$5,"Status"," ")</t>
  </si>
  <si>
    <t>=NL("rows","Transaction Status","POS Terminal No.","Store No.",$C114,"Date",U$5,"Status"," ")</t>
  </si>
  <si>
    <t>=NL("rows","Transaction Status","Transaction No.","Store No.",$C114,"Date",U$5,"Status"," ")</t>
  </si>
  <si>
    <t>=NL("rows","Trans. Sales Entry Status","POS Terminal No.","Store No.",$C114,"Date",U$5,"Status"," ")</t>
  </si>
  <si>
    <t>=NL("rows","Trans. Sales Entry Status","Transaction No.","Store No.",$C114,"Date",U$5,"Status"," ")</t>
  </si>
  <si>
    <t>=NL("rows","Transaction Status","POS Terminal No.","Store No.",$C114,"Date",Y$5,"Status"," ")</t>
  </si>
  <si>
    <t>=NL("rows","Transaction Status","Transaction No.","Store No.",$C114,"Date",Y$5,"Status"," ")</t>
  </si>
  <si>
    <t>=NL("rows","Trans. Sales Entry Status","POS Terminal No.","Store No.",$C114,"Date",Y$5,"Status"," ")</t>
  </si>
  <si>
    <t>=NL("rows","Trans. Sales Entry Status","Transaction No.","Store No.",$C114,"Date",Y$5,"Status"," ")</t>
  </si>
  <si>
    <t>=NL("rows","Transaction Status","POS Terminal No.","Store No.",$C114,"Date",AC$5,"Status"," ")</t>
  </si>
  <si>
    <t>=NL("rows","Transaction Status","Transaction No.","Store No.",$C114,"Date",AC$5,"Status"," ")</t>
  </si>
  <si>
    <t>=NL("rows","Trans. Sales Entry Status","POS Terminal No.","Store No.",$C114,"Date",AC$5,"Status"," ")</t>
  </si>
  <si>
    <t>=NL("rows","Trans. Sales Entry Status","Transaction No.","Store No.",$C114,"Date",AC$5,"Status"," ")</t>
  </si>
  <si>
    <t>=NL("rows","Transaction Status","POS Terminal No.","Store No.",$C114,"Date",AG$5,"Status"," ")</t>
  </si>
  <si>
    <t>=NL("rows","Transaction Status","Transaction No.","Store No.",$C114,"Date",AG$5,"Status"," ")</t>
  </si>
  <si>
    <t>=NL("rows","Trans. Sales Entry Status","POS Terminal No.","Store No.",$C114,"Date",AG$5,"Status"," ")</t>
  </si>
  <si>
    <t>=NL("rows","Trans. Sales Entry Status","Transaction No.","Store No.",$C114,"Date",AG$5,"Status"," ")</t>
  </si>
  <si>
    <t>=NL("rows","Transaction Status","POS Terminal No.","Store No.",$C114,"Date",AK$5,"Status"," ")</t>
  </si>
  <si>
    <t>=NL("rows","Transaction Status","Transaction No.","Store No.",$C114,"Date",AK$5,"Status"," ")</t>
  </si>
  <si>
    <t>=NL("rows","Trans. Sales Entry Status","POS Terminal No.","Store No.",$C114,"Date",AK$5,"Status"," ")</t>
  </si>
  <si>
    <t>=NL("rows","Trans. Sales Entry Status","Transaction No.","Store No.",$C114,"Date",AK$5,"Status"," ")</t>
  </si>
  <si>
    <t>=NL("rows","Transaction Status","POS Terminal No.","Store No.",$C114,"Date",AO$5,"Status"," ")</t>
  </si>
  <si>
    <t>=NL("rows","Transaction Status","Transaction No.","Store No.",$C114,"Date",AO$5,"Status"," ")</t>
  </si>
  <si>
    <t>=NL("rows","Trans. Sales Entry Status","POS Terminal No.","Store No.",$C114,"Date",AO$5,"Status"," ")</t>
  </si>
  <si>
    <t>=NL("rows","Trans. Sales Entry Status","Transaction No.","Store No.",$C114,"Date",AO$5,"Status"," ")</t>
  </si>
  <si>
    <t>=NL("rows","Transaction Status","POS Terminal No.","Store No.",$C114,"Date",AS$5,"Status"," ")</t>
  </si>
  <si>
    <t>=NL("rows","Transaction Status","Transaction No.","Store No.",$C114,"Date",AS$5,"Status"," ")</t>
  </si>
  <si>
    <t>=NL("rows","Trans. Sales Entry Status","POS Terminal No.","Store No.",$C114,"Date",AS$5,"Status"," ")</t>
  </si>
  <si>
    <t>=NL("rows","Trans. Sales Entry Status","Transaction No.","Store No.",$C114,"Date",AS$5,"Status"," ")</t>
  </si>
  <si>
    <t>=NL("rows","Transaction Status","POS Terminal No.","Store No.",$C114,"Date",AW$5,"Status"," ")</t>
  </si>
  <si>
    <t>=NL("rows","Transaction Status","Transaction No.","Store No.",$C114,"Date",AW$5,"Status"," ")</t>
  </si>
  <si>
    <t>=NL("rows","Trans. Sales Entry Status","POS Terminal No.","Store No.",$C114,"Date",AW$5,"Status"," ")</t>
  </si>
  <si>
    <t>=NL("rows","Trans. Sales Entry Status","Transaction No.","Store No.",$C114,"Date",AW$5,"Status"," ")</t>
  </si>
  <si>
    <t>=NL("rows","Transaction Status","POS Terminal No.","Store No.",$C114,"Date",BA$5,"Status"," ")</t>
  </si>
  <si>
    <t>=NL("rows","Transaction Status","Transaction No.","Store No.",$C114,"Date",BA$5,"Status"," ")</t>
  </si>
  <si>
    <t>=NL("rows","Trans. Sales Entry Status","POS Terminal No.","Store No.",$C114,"Date",BA$5,"Status"," ")</t>
  </si>
  <si>
    <t>=NL("rows","Trans. Sales Entry Status","Transaction No.","Store No.",$C114,"Date",BA$5,"Status"," ")</t>
  </si>
  <si>
    <t>=NL("rows","Transaction Status","POS Terminal No.","Store No.",$C114,"Date",BE$5,"Status"," ")</t>
  </si>
  <si>
    <t>=NL("rows","Transaction Status","Transaction No.","Store No.",$C114,"Date",BE$5,"Status"," ")</t>
  </si>
  <si>
    <t>=NL("rows","Trans. Sales Entry Status","POS Terminal No.","Store No.",$C114,"Date",BE$5,"Status"," ")</t>
  </si>
  <si>
    <t>=NL("rows","Trans. Sales Entry Status","Transaction No.","Store No.",$C114,"Date",BE$5,"Status"," ")</t>
  </si>
  <si>
    <t>=NL("rows","Transaction Status","POS Terminal No.","Store No.",$C114,"Date",BI$5,"Status"," ")</t>
  </si>
  <si>
    <t>=NL("rows","Transaction Status","Transaction No.","Store No.",$C114,"Date",BI$5,"Status"," ")</t>
  </si>
  <si>
    <t>=NL("rows","Trans. Sales Entry Status","POS Terminal No.","Store No.",$C114,"Date",BI$5,"Status"," ")</t>
  </si>
  <si>
    <t>=NL("rows","Trans. Sales Entry Status","Transaction No.","Store No.",$C114,"Date",BI$5,"Status"," ")</t>
  </si>
  <si>
    <t>=NL("rows","Transaction Status","POS Terminal No.","Store No.",$C114,"Date",BM$5,"Status"," ")</t>
  </si>
  <si>
    <t>=NL("rows","Transaction Status","Transaction No.","Store No.",$C114,"Date",BM$5,"Status"," ")</t>
  </si>
  <si>
    <t>=NL("rows","Trans. Sales Entry Status","POS Terminal No.","Store No.",$C114,"Date",BM$5,"Status"," ")</t>
  </si>
  <si>
    <t>=NL("rows","Trans. Sales Entry Status","Transaction No.","Store No.",$C114,"Date",BM$5,"Status"," ")</t>
  </si>
  <si>
    <t>=NL("rows","Transaction Status","POS Terminal No.","Store No.",$C114,"Date",BQ$5,"Status"," ")</t>
  </si>
  <si>
    <t>=NL("rows","Transaction Status","Transaction No.","Store No.",$C114,"Date",BQ$5,"Status"," ")</t>
  </si>
  <si>
    <t>=NL("rows","Trans. Sales Entry Status","POS Terminal No.","Store No.",$C114,"Date",BQ$5,"Status"," ")</t>
  </si>
  <si>
    <t>=NL("rows","Trans. Sales Entry Status","Transaction No.","Store No.",$C114,"Date",BQ$5,"Status"," ")</t>
  </si>
  <si>
    <t>=NL("rows","Transaction Status","POS Terminal No.","Store No.",$C114,"Date",BU$5,"Status"," ")</t>
  </si>
  <si>
    <t>=NL("rows","Transaction Status","Transaction No.","Store No.",$C114,"Date",BU$5,"Status"," ")</t>
  </si>
  <si>
    <t>=NL("rows","Trans. Sales Entry Status","POS Terminal No.","Store No.",$C114,"Date",BU$5,"Status"," ")</t>
  </si>
  <si>
    <t>=NL("rows","Trans. Sales Entry Status","Transaction No.","Store No.",$C114,"Date",BU$5,"Status"," ")</t>
  </si>
  <si>
    <t>=NL("rows","Transaction Status","POS Terminal No.","Store No.",$C114,"Date",BY$5,"Status"," ")</t>
  </si>
  <si>
    <t>=NL("rows","Transaction Status","Transaction No.","Store No.",$C114,"Date",BY$5,"Status"," ")</t>
  </si>
  <si>
    <t>=NL("rows","Trans. Sales Entry Status","POS Terminal No.","Store No.",$C114,"Date",BY$5,"Status"," ")</t>
  </si>
  <si>
    <t>=NL("rows","Trans. Sales Entry Status","Transaction No.","Store No.",$C114,"Date",BY$5,"Status"," ")</t>
  </si>
  <si>
    <t>=NL("rows","Transaction Status","POS Terminal No.","Store No.",$C114,"Date",CC$5,"Status"," ")</t>
  </si>
  <si>
    <t>=NL("rows","Transaction Status","Transaction No.","Store No.",$C114,"Date",CC$5,"Status"," ")</t>
  </si>
  <si>
    <t>=NL("rows","Trans. Sales Entry Status","POS Terminal No.","Store No.",$C114,"Date",CC$5,"Status"," ")</t>
  </si>
  <si>
    <t>=NL("rows","Trans. Sales Entry Status","Transaction No.","Store No.",$C114,"Date",CC$5,"Status"," ")</t>
  </si>
  <si>
    <t>=NL("rows","Transaction Status","POS Terminal No.","Store No.",$C114,"Date",CG$5,"Status"," ")</t>
  </si>
  <si>
    <t>=NL("rows","Transaction Status","Transaction No.","Store No.",$C114,"Date",CG$5,"Status"," ")</t>
  </si>
  <si>
    <t>=NL("rows","Trans. Sales Entry Status","POS Terminal No.","Store No.",$C114,"Date",CG$5,"Status"," ")</t>
  </si>
  <si>
    <t>=NL("rows","Trans. Sales Entry Status","Transaction No.","Store No.",$C114,"Date",CG$5,"Status"," ")</t>
  </si>
  <si>
    <t>=NL("rows","Transaction Status","POS Terminal No.","Store No.",$C114,"Date",CK$5,"Status"," ")</t>
  </si>
  <si>
    <t>=NL("rows","Transaction Status","Transaction No.","Store No.",$C114,"Date",CK$5,"Status"," ")</t>
  </si>
  <si>
    <t>=NL("rows","Trans. Sales Entry Status","POS Terminal No.","Store No.",$C114,"Date",CK$5,"Status"," ")</t>
  </si>
  <si>
    <t>=NL("rows","Trans. Sales Entry Status","Transaction No.","Store No.",$C114,"Date",CK$5,"Status"," ")</t>
  </si>
  <si>
    <t>=NL("rows","Transaction Status","POS Terminal No.","Store No.",$C114,"Date",CO$5,"Status"," ")</t>
  </si>
  <si>
    <t>=NL("rows","Transaction Status","Transaction No.","Store No.",$C114,"Date",CO$5,"Status"," ")</t>
  </si>
  <si>
    <t>=NL("rows","Trans. Sales Entry Status","POS Terminal No.","Store No.",$C114,"Date",CO$5,"Status"," ")</t>
  </si>
  <si>
    <t>=NL("rows","Trans. Sales Entry Status","Transaction No.","Store No.",$C114,"Date",CO$5,"Status"," ")</t>
  </si>
  <si>
    <t>=NL("rows","Transaction Status","POS Terminal No.","Store No.",$C114,"Date",CS$5,"Status"," ")</t>
  </si>
  <si>
    <t>=NL("rows","Transaction Status","Transaction No.","Store No.",$C114,"Date",CS$5,"Status"," ")</t>
  </si>
  <si>
    <t>=NL("rows","Trans. Sales Entry Status","POS Terminal No.","Store No.",$C114,"Date",CS$5,"Status"," ")</t>
  </si>
  <si>
    <t>=NL("rows","Trans. Sales Entry Status","Transaction No.","Store No.",$C114,"Date",CS$5,"Status"," ")</t>
  </si>
  <si>
    <t>=NL("rows","Transaction Status","POS Terminal No.","Store No.",$C114,"Date",CW$5,"Status"," ")</t>
  </si>
  <si>
    <t>=NL("rows","Transaction Status","Transaction No.","Store No.",$C114,"Date",CW$5,"Status"," ")</t>
  </si>
  <si>
    <t>=NL("rows","Trans. Sales Entry Status","POS Terminal No.","Store No.",$C114,"Date",CW$5,"Status"," ")</t>
  </si>
  <si>
    <t>=NL("rows","Trans. Sales Entry Status","Transaction No.","Store No.",$C114,"Date",CW$5,"Status"," ")</t>
  </si>
  <si>
    <t>=NL("rows","Transaction Status","POS Terminal No.","Store No.",$C114,"Date",DA$5,"Status"," ")</t>
  </si>
  <si>
    <t>=NL("rows","Transaction Status","Transaction No.","Store No.",$C114,"Date",DA$5,"Status"," ")</t>
  </si>
  <si>
    <t>=NL("rows","Trans. Sales Entry Status","POS Terminal No.","Store No.",$C114,"Date",DA$5,"Status"," ")</t>
  </si>
  <si>
    <t>=NL("rows","Trans. Sales Entry Status","Transaction No.","Store No.",$C114,"Date",DA$5,"Status"," ")</t>
  </si>
  <si>
    <t>=NL("rows","Transaction Status","POS Terminal No.","Store No.",$C114,"Date",DE$5,"Status"," ")</t>
  </si>
  <si>
    <t>=NL("rows","Transaction Status","Transaction No.","Store No.",$C114,"Date",DE$5,"Status"," ")</t>
  </si>
  <si>
    <t>=NL("rows","Trans. Sales Entry Status","POS Terminal No.","Store No.",$C114,"Date",DE$5,"Status"," ")</t>
  </si>
  <si>
    <t>=NL("rows","Trans. Sales Entry Status","Transaction No.","Store No.",$C114,"Date",DE$5,"Status"," ")</t>
  </si>
  <si>
    <t>=IF(SUBTOTAL(9,E116:DI116)=0,"hide","show")</t>
  </si>
  <si>
    <t>=C116</t>
  </si>
  <si>
    <t>=-COUNTIF(F117:F118,"&gt;0")</t>
  </si>
  <si>
    <t>=-COUNTIF(H117:H118,"&gt;0")</t>
  </si>
  <si>
    <t>=-COUNTIF(J117:J118,"&gt;0")</t>
  </si>
  <si>
    <t>=-COUNTIF(L117:L118,"&gt;0")</t>
  </si>
  <si>
    <t>=-COUNTIF(N117:N118,"&gt;0")</t>
  </si>
  <si>
    <t>=-COUNTIF(P117:P118,"&gt;0")</t>
  </si>
  <si>
    <t>=-COUNTIF(R117:R118,"&gt;0")</t>
  </si>
  <si>
    <t>=-COUNTIF(T117:T118,"&gt;0")</t>
  </si>
  <si>
    <t>=-COUNTIF(V117:V118,"&gt;0")</t>
  </si>
  <si>
    <t>=-COUNTIF(X117:X118,"&gt;0")</t>
  </si>
  <si>
    <t>=-COUNTIF(Z117:Z118,"&gt;0")</t>
  </si>
  <si>
    <t>=-COUNTIF(AB117:AB118,"&gt;0")</t>
  </si>
  <si>
    <t>=-COUNTIF(AD117:AD118,"&gt;0")</t>
  </si>
  <si>
    <t>=-COUNTIF(AF117:AF118,"&gt;0")</t>
  </si>
  <si>
    <t>=-COUNTIF(AH117:AH118,"&gt;0")</t>
  </si>
  <si>
    <t>=-COUNTIF(AJ117:AJ118,"&gt;0")</t>
  </si>
  <si>
    <t>=-COUNTIF(AL117:AL118,"&gt;0")</t>
  </si>
  <si>
    <t>=-COUNTIF(AN117:AN118,"&gt;0")</t>
  </si>
  <si>
    <t>=-COUNTIF(AP117:AP118,"&gt;0")</t>
  </si>
  <si>
    <t>=-COUNTIF(AR117:AR118,"&gt;0")</t>
  </si>
  <si>
    <t>=-COUNTIF(AT117:AT118,"&gt;0")</t>
  </si>
  <si>
    <t>=-COUNTIF(AV117:AV118,"&gt;0")</t>
  </si>
  <si>
    <t>=-COUNTIF(AX117:AX118,"&gt;0")</t>
  </si>
  <si>
    <t>=-COUNTIF(AZ117:AZ118,"&gt;0")</t>
  </si>
  <si>
    <t>=-COUNTIF(BB117:BB118,"&gt;0")</t>
  </si>
  <si>
    <t>=-COUNTIF(BD117:BD118,"&gt;0")</t>
  </si>
  <si>
    <t>=-COUNTIF(BF117:BF118,"&gt;0")</t>
  </si>
  <si>
    <t>=-COUNTIF(BH117:BH118,"&gt;0")</t>
  </si>
  <si>
    <t>=-COUNTIF(BJ117:BJ118,"&gt;0")</t>
  </si>
  <si>
    <t>=-COUNTIF(BL117:BL118,"&gt;0")</t>
  </si>
  <si>
    <t>=-COUNTIF(BN117:BN118,"&gt;0")</t>
  </si>
  <si>
    <t>=-COUNTIF(BP117:BP118,"&gt;0")</t>
  </si>
  <si>
    <t>=-COUNTIF(BR117:BR118,"&gt;0")</t>
  </si>
  <si>
    <t>=-COUNTIF(BT117:BT118,"&gt;0")</t>
  </si>
  <si>
    <t>=-COUNTIF(BV117:BV118,"&gt;0")</t>
  </si>
  <si>
    <t>=-COUNTIF(BX117:BX118,"&gt;0")</t>
  </si>
  <si>
    <t>=-COUNTIF(BZ117:BZ118,"&gt;0")</t>
  </si>
  <si>
    <t>=-COUNTIF(CB117:CB118,"&gt;0")</t>
  </si>
  <si>
    <t>=-COUNTIF(CD117:CD118,"&gt;0")</t>
  </si>
  <si>
    <t>=-COUNTIF(CF117:CF118,"&gt;0")</t>
  </si>
  <si>
    <t>=-COUNTIF(CH117:CH118,"&gt;0")</t>
  </si>
  <si>
    <t>=-COUNTIF(CJ117:CJ118,"&gt;0")</t>
  </si>
  <si>
    <t>=-COUNTIF(CL117:CL118,"&gt;0")</t>
  </si>
  <si>
    <t>=-COUNTIF(CN117:CN118,"&gt;0")</t>
  </si>
  <si>
    <t>=-COUNTIF(CP117:CP118,"&gt;0")</t>
  </si>
  <si>
    <t>=-COUNTIF(CR117:CR118,"&gt;0")</t>
  </si>
  <si>
    <t>=-COUNTIF(CT117:CT118,"&gt;0")</t>
  </si>
  <si>
    <t>=-COUNTIF(CV117:CV118,"&gt;0")</t>
  </si>
  <si>
    <t>=-COUNTIF(CX117:CX118,"&gt;0")</t>
  </si>
  <si>
    <t>=-COUNTIF(CZ117:CZ118,"&gt;0")</t>
  </si>
  <si>
    <t>=-COUNTIF(DB117:DB118,"&gt;0")</t>
  </si>
  <si>
    <t>=-COUNTIF(DD117:DD118,"&gt;0")</t>
  </si>
  <si>
    <t>=-COUNTIF(DF117:DF118,"&gt;0")</t>
  </si>
  <si>
    <t>=-COUNTIF(DH117:DH118,"&gt;0")</t>
  </si>
  <si>
    <t>=IF(COUNT(E117:DI117)=0,"hide","show")</t>
  </si>
  <si>
    <t>=NL("rows","Transaction Status","POS Terminal No.","Store No.",$C117,"Date",E$5,"Status"," ")</t>
  </si>
  <si>
    <t>=NL("rows","Transaction Status","Transaction No.","Store No.",$C117,"Date",E$5,"Status"," ")</t>
  </si>
  <si>
    <t>=NL("rows","Trans. Sales Entry Status","POS Terminal No.","Store No.",$C117,"Date",E$5,"Status"," ")</t>
  </si>
  <si>
    <t>=NL("rows","Trans. Sales Entry Status","Transaction No.","Store No.",$C117,"Date",E$5,"Status"," ")</t>
  </si>
  <si>
    <t>=NL("rows","Transaction Status","POS Terminal No.","Store No.",$C117,"Date",I$5,"Status"," ")</t>
  </si>
  <si>
    <t>=NL("rows","Transaction Status","Transaction No.","Store No.",$C117,"Date",I$5,"Status"," ")</t>
  </si>
  <si>
    <t>=NL("rows","Trans. Sales Entry Status","POS Terminal No.","Store No.",$C117,"Date",I$5,"Status"," ")</t>
  </si>
  <si>
    <t>=NL("rows","Trans. Sales Entry Status","Transaction No.","Store No.",$C117,"Date",I$5,"Status"," ")</t>
  </si>
  <si>
    <t>=NL("rows","Transaction Status","POS Terminal No.","Store No.",$C117,"Date",M$5,"Status"," ")</t>
  </si>
  <si>
    <t>=NL("rows","Transaction Status","Transaction No.","Store No.",$C117,"Date",M$5,"Status"," ")</t>
  </si>
  <si>
    <t>=NL("rows","Trans. Sales Entry Status","POS Terminal No.","Store No.",$C117,"Date",M$5,"Status"," ")</t>
  </si>
  <si>
    <t>=NL("rows","Trans. Sales Entry Status","Transaction No.","Store No.",$C117,"Date",M$5,"Status"," ")</t>
  </si>
  <si>
    <t>=NL("rows","Transaction Status","POS Terminal No.","Store No.",$C117,"Date",Q$5,"Status"," ")</t>
  </si>
  <si>
    <t>=NL("rows","Transaction Status","Transaction No.","Store No.",$C117,"Date",Q$5,"Status"," ")</t>
  </si>
  <si>
    <t>=NL("rows","Trans. Sales Entry Status","POS Terminal No.","Store No.",$C117,"Date",Q$5,"Status"," ")</t>
  </si>
  <si>
    <t>=NL("rows","Trans. Sales Entry Status","Transaction No.","Store No.",$C117,"Date",Q$5,"Status"," ")</t>
  </si>
  <si>
    <t>=NL("rows","Transaction Status","POS Terminal No.","Store No.",$C117,"Date",U$5,"Status"," ")</t>
  </si>
  <si>
    <t>=NL("rows","Transaction Status","Transaction No.","Store No.",$C117,"Date",U$5,"Status"," ")</t>
  </si>
  <si>
    <t>=NL("rows","Trans. Sales Entry Status","POS Terminal No.","Store No.",$C117,"Date",U$5,"Status"," ")</t>
  </si>
  <si>
    <t>=NL("rows","Trans. Sales Entry Status","Transaction No.","Store No.",$C117,"Date",U$5,"Status"," ")</t>
  </si>
  <si>
    <t>=NL("rows","Transaction Status","POS Terminal No.","Store No.",$C117,"Date",Y$5,"Status"," ")</t>
  </si>
  <si>
    <t>=NL("rows","Transaction Status","Transaction No.","Store No.",$C117,"Date",Y$5,"Status"," ")</t>
  </si>
  <si>
    <t>=NL("rows","Trans. Sales Entry Status","POS Terminal No.","Store No.",$C117,"Date",Y$5,"Status"," ")</t>
  </si>
  <si>
    <t>=NL("rows","Trans. Sales Entry Status","Transaction No.","Store No.",$C117,"Date",Y$5,"Status"," ")</t>
  </si>
  <si>
    <t>=NL("rows","Transaction Status","POS Terminal No.","Store No.",$C117,"Date",AC$5,"Status"," ")</t>
  </si>
  <si>
    <t>=NL("rows","Transaction Status","Transaction No.","Store No.",$C117,"Date",AC$5,"Status"," ")</t>
  </si>
  <si>
    <t>=NL("rows","Trans. Sales Entry Status","POS Terminal No.","Store No.",$C117,"Date",AC$5,"Status"," ")</t>
  </si>
  <si>
    <t>=NL("rows","Trans. Sales Entry Status","Transaction No.","Store No.",$C117,"Date",AC$5,"Status"," ")</t>
  </si>
  <si>
    <t>=NL("rows","Transaction Status","POS Terminal No.","Store No.",$C117,"Date",AG$5,"Status"," ")</t>
  </si>
  <si>
    <t>=NL("rows","Transaction Status","Transaction No.","Store No.",$C117,"Date",AG$5,"Status"," ")</t>
  </si>
  <si>
    <t>=NL("rows","Trans. Sales Entry Status","POS Terminal No.","Store No.",$C117,"Date",AG$5,"Status"," ")</t>
  </si>
  <si>
    <t>=NL("rows","Trans. Sales Entry Status","Transaction No.","Store No.",$C117,"Date",AG$5,"Status"," ")</t>
  </si>
  <si>
    <t>=NL("rows","Transaction Status","POS Terminal No.","Store No.",$C117,"Date",AK$5,"Status"," ")</t>
  </si>
  <si>
    <t>=NL("rows","Transaction Status","Transaction No.","Store No.",$C117,"Date",AK$5,"Status"," ")</t>
  </si>
  <si>
    <t>=NL("rows","Trans. Sales Entry Status","POS Terminal No.","Store No.",$C117,"Date",AK$5,"Status"," ")</t>
  </si>
  <si>
    <t>=NL("rows","Trans. Sales Entry Status","Transaction No.","Store No.",$C117,"Date",AK$5,"Status"," ")</t>
  </si>
  <si>
    <t>=NL("rows","Transaction Status","POS Terminal No.","Store No.",$C117,"Date",AO$5,"Status"," ")</t>
  </si>
  <si>
    <t>=NL("rows","Transaction Status","Transaction No.","Store No.",$C117,"Date",AO$5,"Status"," ")</t>
  </si>
  <si>
    <t>=NL("rows","Trans. Sales Entry Status","POS Terminal No.","Store No.",$C117,"Date",AO$5,"Status"," ")</t>
  </si>
  <si>
    <t>=NL("rows","Trans. Sales Entry Status","Transaction No.","Store No.",$C117,"Date",AO$5,"Status"," ")</t>
  </si>
  <si>
    <t>=NL("rows","Transaction Status","POS Terminal No.","Store No.",$C117,"Date",AS$5,"Status"," ")</t>
  </si>
  <si>
    <t>=NL("rows","Transaction Status","Transaction No.","Store No.",$C117,"Date",AS$5,"Status"," ")</t>
  </si>
  <si>
    <t>=NL("rows","Trans. Sales Entry Status","POS Terminal No.","Store No.",$C117,"Date",AS$5,"Status"," ")</t>
  </si>
  <si>
    <t>=NL("rows","Trans. Sales Entry Status","Transaction No.","Store No.",$C117,"Date",AS$5,"Status"," ")</t>
  </si>
  <si>
    <t>=NL("rows","Transaction Status","POS Terminal No.","Store No.",$C117,"Date",AW$5,"Status"," ")</t>
  </si>
  <si>
    <t>=NL("rows","Transaction Status","Transaction No.","Store No.",$C117,"Date",AW$5,"Status"," ")</t>
  </si>
  <si>
    <t>=NL("rows","Trans. Sales Entry Status","POS Terminal No.","Store No.",$C117,"Date",AW$5,"Status"," ")</t>
  </si>
  <si>
    <t>=NL("rows","Trans. Sales Entry Status","Transaction No.","Store No.",$C117,"Date",AW$5,"Status"," ")</t>
  </si>
  <si>
    <t>=NL("rows","Transaction Status","POS Terminal No.","Store No.",$C117,"Date",BA$5,"Status"," ")</t>
  </si>
  <si>
    <t>=NL("rows","Transaction Status","Transaction No.","Store No.",$C117,"Date",BA$5,"Status"," ")</t>
  </si>
  <si>
    <t>=NL("rows","Trans. Sales Entry Status","POS Terminal No.","Store No.",$C117,"Date",BA$5,"Status"," ")</t>
  </si>
  <si>
    <t>=NL("rows","Trans. Sales Entry Status","Transaction No.","Store No.",$C117,"Date",BA$5,"Status"," ")</t>
  </si>
  <si>
    <t>=NL("rows","Transaction Status","POS Terminal No.","Store No.",$C117,"Date",BE$5,"Status"," ")</t>
  </si>
  <si>
    <t>=NL("rows","Transaction Status","Transaction No.","Store No.",$C117,"Date",BE$5,"Status"," ")</t>
  </si>
  <si>
    <t>=NL("rows","Trans. Sales Entry Status","POS Terminal No.","Store No.",$C117,"Date",BE$5,"Status"," ")</t>
  </si>
  <si>
    <t>=NL("rows","Trans. Sales Entry Status","Transaction No.","Store No.",$C117,"Date",BE$5,"Status"," ")</t>
  </si>
  <si>
    <t>=NL("rows","Transaction Status","POS Terminal No.","Store No.",$C117,"Date",BI$5,"Status"," ")</t>
  </si>
  <si>
    <t>=NL("rows","Transaction Status","Transaction No.","Store No.",$C117,"Date",BI$5,"Status"," ")</t>
  </si>
  <si>
    <t>=NL("rows","Trans. Sales Entry Status","POS Terminal No.","Store No.",$C117,"Date",BI$5,"Status"," ")</t>
  </si>
  <si>
    <t>=NL("rows","Trans. Sales Entry Status","Transaction No.","Store No.",$C117,"Date",BI$5,"Status"," ")</t>
  </si>
  <si>
    <t>=NL("rows","Transaction Status","POS Terminal No.","Store No.",$C117,"Date",BM$5,"Status"," ")</t>
  </si>
  <si>
    <t>=NL("rows","Transaction Status","Transaction No.","Store No.",$C117,"Date",BM$5,"Status"," ")</t>
  </si>
  <si>
    <t>=NL("rows","Trans. Sales Entry Status","POS Terminal No.","Store No.",$C117,"Date",BM$5,"Status"," ")</t>
  </si>
  <si>
    <t>=NL("rows","Trans. Sales Entry Status","Transaction No.","Store No.",$C117,"Date",BM$5,"Status"," ")</t>
  </si>
  <si>
    <t>=NL("rows","Transaction Status","POS Terminal No.","Store No.",$C117,"Date",BQ$5,"Status"," ")</t>
  </si>
  <si>
    <t>=NL("rows","Transaction Status","Transaction No.","Store No.",$C117,"Date",BQ$5,"Status"," ")</t>
  </si>
  <si>
    <t>=NL("rows","Trans. Sales Entry Status","POS Terminal No.","Store No.",$C117,"Date",BQ$5,"Status"," ")</t>
  </si>
  <si>
    <t>=NL("rows","Trans. Sales Entry Status","Transaction No.","Store No.",$C117,"Date",BQ$5,"Status"," ")</t>
  </si>
  <si>
    <t>=NL("rows","Transaction Status","POS Terminal No.","Store No.",$C117,"Date",BU$5,"Status"," ")</t>
  </si>
  <si>
    <t>=NL("rows","Transaction Status","Transaction No.","Store No.",$C117,"Date",BU$5,"Status"," ")</t>
  </si>
  <si>
    <t>=NL("rows","Trans. Sales Entry Status","POS Terminal No.","Store No.",$C117,"Date",BU$5,"Status"," ")</t>
  </si>
  <si>
    <t>=NL("rows","Trans. Sales Entry Status","Transaction No.","Store No.",$C117,"Date",BU$5,"Status"," ")</t>
  </si>
  <si>
    <t>=NL("rows","Transaction Status","POS Terminal No.","Store No.",$C117,"Date",BY$5,"Status"," ")</t>
  </si>
  <si>
    <t>=NL("rows","Transaction Status","Transaction No.","Store No.",$C117,"Date",BY$5,"Status"," ")</t>
  </si>
  <si>
    <t>=NL("rows","Trans. Sales Entry Status","POS Terminal No.","Store No.",$C117,"Date",BY$5,"Status"," ")</t>
  </si>
  <si>
    <t>=NL("rows","Trans. Sales Entry Status","Transaction No.","Store No.",$C117,"Date",BY$5,"Status"," ")</t>
  </si>
  <si>
    <t>=NL("rows","Transaction Status","POS Terminal No.","Store No.",$C117,"Date",CC$5,"Status"," ")</t>
  </si>
  <si>
    <t>=NL("rows","Transaction Status","Transaction No.","Store No.",$C117,"Date",CC$5,"Status"," ")</t>
  </si>
  <si>
    <t>=NL("rows","Trans. Sales Entry Status","POS Terminal No.","Store No.",$C117,"Date",CC$5,"Status"," ")</t>
  </si>
  <si>
    <t>=NL("rows","Trans. Sales Entry Status","Transaction No.","Store No.",$C117,"Date",CC$5,"Status"," ")</t>
  </si>
  <si>
    <t>=NL("rows","Transaction Status","POS Terminal No.","Store No.",$C117,"Date",CG$5,"Status"," ")</t>
  </si>
  <si>
    <t>=NL("rows","Transaction Status","Transaction No.","Store No.",$C117,"Date",CG$5,"Status"," ")</t>
  </si>
  <si>
    <t>=NL("rows","Trans. Sales Entry Status","POS Terminal No.","Store No.",$C117,"Date",CG$5,"Status"," ")</t>
  </si>
  <si>
    <t>=NL("rows","Trans. Sales Entry Status","Transaction No.","Store No.",$C117,"Date",CG$5,"Status"," ")</t>
  </si>
  <si>
    <t>=NL("rows","Transaction Status","POS Terminal No.","Store No.",$C117,"Date",CK$5,"Status"," ")</t>
  </si>
  <si>
    <t>=NL("rows","Transaction Status","Transaction No.","Store No.",$C117,"Date",CK$5,"Status"," ")</t>
  </si>
  <si>
    <t>=NL("rows","Trans. Sales Entry Status","POS Terminal No.","Store No.",$C117,"Date",CK$5,"Status"," ")</t>
  </si>
  <si>
    <t>=NL("rows","Trans. Sales Entry Status","Transaction No.","Store No.",$C117,"Date",CK$5,"Status"," ")</t>
  </si>
  <si>
    <t>=NL("rows","Transaction Status","POS Terminal No.","Store No.",$C117,"Date",CO$5,"Status"," ")</t>
  </si>
  <si>
    <t>=NL("rows","Transaction Status","Transaction No.","Store No.",$C117,"Date",CO$5,"Status"," ")</t>
  </si>
  <si>
    <t>=NL("rows","Trans. Sales Entry Status","POS Terminal No.","Store No.",$C117,"Date",CO$5,"Status"," ")</t>
  </si>
  <si>
    <t>=NL("rows","Trans. Sales Entry Status","Transaction No.","Store No.",$C117,"Date",CO$5,"Status"," ")</t>
  </si>
  <si>
    <t>=NL("rows","Transaction Status","POS Terminal No.","Store No.",$C117,"Date",CS$5,"Status"," ")</t>
  </si>
  <si>
    <t>=NL("rows","Transaction Status","Transaction No.","Store No.",$C117,"Date",CS$5,"Status"," ")</t>
  </si>
  <si>
    <t>=NL("rows","Trans. Sales Entry Status","POS Terminal No.","Store No.",$C117,"Date",CS$5,"Status"," ")</t>
  </si>
  <si>
    <t>=NL("rows","Trans. Sales Entry Status","Transaction No.","Store No.",$C117,"Date",CS$5,"Status"," ")</t>
  </si>
  <si>
    <t>=NL("rows","Transaction Status","POS Terminal No.","Store No.",$C117,"Date",CW$5,"Status"," ")</t>
  </si>
  <si>
    <t>=NL("rows","Transaction Status","Transaction No.","Store No.",$C117,"Date",CW$5,"Status"," ")</t>
  </si>
  <si>
    <t>=NL("rows","Trans. Sales Entry Status","POS Terminal No.","Store No.",$C117,"Date",CW$5,"Status"," ")</t>
  </si>
  <si>
    <t>=NL("rows","Trans. Sales Entry Status","Transaction No.","Store No.",$C117,"Date",CW$5,"Status"," ")</t>
  </si>
  <si>
    <t>=NL("rows","Transaction Status","POS Terminal No.","Store No.",$C117,"Date",DA$5,"Status"," ")</t>
  </si>
  <si>
    <t>=NL("rows","Transaction Status","Transaction No.","Store No.",$C117,"Date",DA$5,"Status"," ")</t>
  </si>
  <si>
    <t>=NL("rows","Trans. Sales Entry Status","POS Terminal No.","Store No.",$C117,"Date",DA$5,"Status"," ")</t>
  </si>
  <si>
    <t>=NL("rows","Trans. Sales Entry Status","Transaction No.","Store No.",$C117,"Date",DA$5,"Status"," ")</t>
  </si>
  <si>
    <t>=NL("rows","Transaction Status","POS Terminal No.","Store No.",$C117,"Date",DE$5,"Status"," ")</t>
  </si>
  <si>
    <t>=NL("rows","Transaction Status","Transaction No.","Store No.",$C117,"Date",DE$5,"Status"," ")</t>
  </si>
  <si>
    <t>=NL("rows","Trans. Sales Entry Status","POS Terminal No.","Store No.",$C117,"Date",DE$5,"Status"," ")</t>
  </si>
  <si>
    <t>=NL("rows","Trans. Sales Entry Status","Transaction No.","Store No.",$C117,"Date",DE$5,"Status"," ")</t>
  </si>
  <si>
    <t>=IF(SUBTOTAL(9,E119:DI119)=0,"hide","show")</t>
  </si>
  <si>
    <t>=C119</t>
  </si>
  <si>
    <t>=-COUNTIF(F120:F121,"&gt;0")</t>
  </si>
  <si>
    <t>=-COUNTIF(H120:H121,"&gt;0")</t>
  </si>
  <si>
    <t>=-COUNTIF(J120:J121,"&gt;0")</t>
  </si>
  <si>
    <t>=-COUNTIF(L120:L121,"&gt;0")</t>
  </si>
  <si>
    <t>=-COUNTIF(N120:N121,"&gt;0")</t>
  </si>
  <si>
    <t>=-COUNTIF(P120:P121,"&gt;0")</t>
  </si>
  <si>
    <t>=-COUNTIF(R120:R121,"&gt;0")</t>
  </si>
  <si>
    <t>=-COUNTIF(T120:T121,"&gt;0")</t>
  </si>
  <si>
    <t>=-COUNTIF(V120:V121,"&gt;0")</t>
  </si>
  <si>
    <t>=-COUNTIF(X120:X121,"&gt;0")</t>
  </si>
  <si>
    <t>=-COUNTIF(Z120:Z121,"&gt;0")</t>
  </si>
  <si>
    <t>=-COUNTIF(AB120:AB121,"&gt;0")</t>
  </si>
  <si>
    <t>=-COUNTIF(AD120:AD121,"&gt;0")</t>
  </si>
  <si>
    <t>=-COUNTIF(AF120:AF121,"&gt;0")</t>
  </si>
  <si>
    <t>=-COUNTIF(AH120:AH121,"&gt;0")</t>
  </si>
  <si>
    <t>=-COUNTIF(AJ120:AJ121,"&gt;0")</t>
  </si>
  <si>
    <t>=-COUNTIF(AL120:AL121,"&gt;0")</t>
  </si>
  <si>
    <t>=-COUNTIF(AN120:AN121,"&gt;0")</t>
  </si>
  <si>
    <t>=-COUNTIF(AP120:AP121,"&gt;0")</t>
  </si>
  <si>
    <t>=-COUNTIF(AR120:AR121,"&gt;0")</t>
  </si>
  <si>
    <t>=-COUNTIF(AT120:AT121,"&gt;0")</t>
  </si>
  <si>
    <t>=-COUNTIF(AV120:AV121,"&gt;0")</t>
  </si>
  <si>
    <t>=-COUNTIF(AX120:AX121,"&gt;0")</t>
  </si>
  <si>
    <t>=-COUNTIF(AZ120:AZ121,"&gt;0")</t>
  </si>
  <si>
    <t>=-COUNTIF(BB120:BB121,"&gt;0")</t>
  </si>
  <si>
    <t>=-COUNTIF(BD120:BD121,"&gt;0")</t>
  </si>
  <si>
    <t>=-COUNTIF(BF120:BF121,"&gt;0")</t>
  </si>
  <si>
    <t>=-COUNTIF(BH120:BH121,"&gt;0")</t>
  </si>
  <si>
    <t>=-COUNTIF(BJ120:BJ121,"&gt;0")</t>
  </si>
  <si>
    <t>=-COUNTIF(BL120:BL121,"&gt;0")</t>
  </si>
  <si>
    <t>=-COUNTIF(BN120:BN121,"&gt;0")</t>
  </si>
  <si>
    <t>=-COUNTIF(BP120:BP121,"&gt;0")</t>
  </si>
  <si>
    <t>=-COUNTIF(BR120:BR121,"&gt;0")</t>
  </si>
  <si>
    <t>=-COUNTIF(BT120:BT121,"&gt;0")</t>
  </si>
  <si>
    <t>=-COUNTIF(BV120:BV121,"&gt;0")</t>
  </si>
  <si>
    <t>=-COUNTIF(BX120:BX121,"&gt;0")</t>
  </si>
  <si>
    <t>=-COUNTIF(BZ120:BZ121,"&gt;0")</t>
  </si>
  <si>
    <t>=-COUNTIF(CB120:CB121,"&gt;0")</t>
  </si>
  <si>
    <t>=-COUNTIF(CD120:CD121,"&gt;0")</t>
  </si>
  <si>
    <t>=-COUNTIF(CF120:CF121,"&gt;0")</t>
  </si>
  <si>
    <t>=-COUNTIF(CH120:CH121,"&gt;0")</t>
  </si>
  <si>
    <t>=-COUNTIF(CJ120:CJ121,"&gt;0")</t>
  </si>
  <si>
    <t>=-COUNTIF(CL120:CL121,"&gt;0")</t>
  </si>
  <si>
    <t>=-COUNTIF(CN120:CN121,"&gt;0")</t>
  </si>
  <si>
    <t>=-COUNTIF(CP120:CP121,"&gt;0")</t>
  </si>
  <si>
    <t>=-COUNTIF(CR120:CR121,"&gt;0")</t>
  </si>
  <si>
    <t>=-COUNTIF(CT120:CT121,"&gt;0")</t>
  </si>
  <si>
    <t>=-COUNTIF(CV120:CV121,"&gt;0")</t>
  </si>
  <si>
    <t>=-COUNTIF(CX120:CX121,"&gt;0")</t>
  </si>
  <si>
    <t>=-COUNTIF(CZ120:CZ121,"&gt;0")</t>
  </si>
  <si>
    <t>=-COUNTIF(DB120:DB121,"&gt;0")</t>
  </si>
  <si>
    <t>=-COUNTIF(DD120:DD121,"&gt;0")</t>
  </si>
  <si>
    <t>=-COUNTIF(DF120:DF121,"&gt;0")</t>
  </si>
  <si>
    <t>=-COUNTIF(DH120:DH121,"&gt;0")</t>
  </si>
  <si>
    <t>=IF(COUNT(E120:DI120)=0,"hide","show")</t>
  </si>
  <si>
    <t>=NL("rows","Transaction Status","POS Terminal No.","Store No.",$C120,"Date",E$5,"Status"," ")</t>
  </si>
  <si>
    <t>=NL("rows","Transaction Status","Transaction No.","Store No.",$C120,"Date",E$5,"Status"," ")</t>
  </si>
  <si>
    <t>=NL("rows","Trans. Sales Entry Status","POS Terminal No.","Store No.",$C120,"Date",E$5,"Status"," ")</t>
  </si>
  <si>
    <t>=NL("rows","Trans. Sales Entry Status","Transaction No.","Store No.",$C120,"Date",E$5,"Status"," ")</t>
  </si>
  <si>
    <t>=NL("rows","Transaction Status","POS Terminal No.","Store No.",$C120,"Date",I$5,"Status"," ")</t>
  </si>
  <si>
    <t>=NL("rows","Transaction Status","Transaction No.","Store No.",$C120,"Date",I$5,"Status"," ")</t>
  </si>
  <si>
    <t>=NL("rows","Trans. Sales Entry Status","POS Terminal No.","Store No.",$C120,"Date",I$5,"Status"," ")</t>
  </si>
  <si>
    <t>=NL("rows","Trans. Sales Entry Status","Transaction No.","Store No.",$C120,"Date",I$5,"Status"," ")</t>
  </si>
  <si>
    <t>=NL("rows","Transaction Status","POS Terminal No.","Store No.",$C120,"Date",M$5,"Status"," ")</t>
  </si>
  <si>
    <t>=NL("rows","Transaction Status","Transaction No.","Store No.",$C120,"Date",M$5,"Status"," ")</t>
  </si>
  <si>
    <t>=NL("rows","Trans. Sales Entry Status","POS Terminal No.","Store No.",$C120,"Date",M$5,"Status"," ")</t>
  </si>
  <si>
    <t>=NL("rows","Trans. Sales Entry Status","Transaction No.","Store No.",$C120,"Date",M$5,"Status"," ")</t>
  </si>
  <si>
    <t>=NL("rows","Transaction Status","POS Terminal No.","Store No.",$C120,"Date",Q$5,"Status"," ")</t>
  </si>
  <si>
    <t>=NL("rows","Transaction Status","Transaction No.","Store No.",$C120,"Date",Q$5,"Status"," ")</t>
  </si>
  <si>
    <t>=NL("rows","Trans. Sales Entry Status","POS Terminal No.","Store No.",$C120,"Date",Q$5,"Status"," ")</t>
  </si>
  <si>
    <t>=NL("rows","Trans. Sales Entry Status","Transaction No.","Store No.",$C120,"Date",Q$5,"Status"," ")</t>
  </si>
  <si>
    <t>=NL("rows","Transaction Status","POS Terminal No.","Store No.",$C120,"Date",U$5,"Status"," ")</t>
  </si>
  <si>
    <t>=NL("rows","Transaction Status","Transaction No.","Store No.",$C120,"Date",U$5,"Status"," ")</t>
  </si>
  <si>
    <t>=NL("rows","Trans. Sales Entry Status","POS Terminal No.","Store No.",$C120,"Date",U$5,"Status"," ")</t>
  </si>
  <si>
    <t>=NL("rows","Trans. Sales Entry Status","Transaction No.","Store No.",$C120,"Date",U$5,"Status"," ")</t>
  </si>
  <si>
    <t>=NL("rows","Transaction Status","POS Terminal No.","Store No.",$C120,"Date",Y$5,"Status"," ")</t>
  </si>
  <si>
    <t>=NL("rows","Transaction Status","Transaction No.","Store No.",$C120,"Date",Y$5,"Status"," ")</t>
  </si>
  <si>
    <t>=NL("rows","Trans. Sales Entry Status","POS Terminal No.","Store No.",$C120,"Date",Y$5,"Status"," ")</t>
  </si>
  <si>
    <t>=NL("rows","Trans. Sales Entry Status","Transaction No.","Store No.",$C120,"Date",Y$5,"Status"," ")</t>
  </si>
  <si>
    <t>=NL("rows","Transaction Status","POS Terminal No.","Store No.",$C120,"Date",AC$5,"Status"," ")</t>
  </si>
  <si>
    <t>=NL("rows","Transaction Status","Transaction No.","Store No.",$C120,"Date",AC$5,"Status"," ")</t>
  </si>
  <si>
    <t>=NL("rows","Trans. Sales Entry Status","POS Terminal No.","Store No.",$C120,"Date",AC$5,"Status"," ")</t>
  </si>
  <si>
    <t>=NL("rows","Trans. Sales Entry Status","Transaction No.","Store No.",$C120,"Date",AC$5,"Status"," ")</t>
  </si>
  <si>
    <t>=NL("rows","Transaction Status","POS Terminal No.","Store No.",$C120,"Date",AG$5,"Status"," ")</t>
  </si>
  <si>
    <t>=NL("rows","Transaction Status","Transaction No.","Store No.",$C120,"Date",AG$5,"Status"," ")</t>
  </si>
  <si>
    <t>=NL("rows","Trans. Sales Entry Status","POS Terminal No.","Store No.",$C120,"Date",AG$5,"Status"," ")</t>
  </si>
  <si>
    <t>=NL("rows","Trans. Sales Entry Status","Transaction No.","Store No.",$C120,"Date",AG$5,"Status"," ")</t>
  </si>
  <si>
    <t>=NL("rows","Transaction Status","POS Terminal No.","Store No.",$C120,"Date",AK$5,"Status"," ")</t>
  </si>
  <si>
    <t>=NL("rows","Transaction Status","Transaction No.","Store No.",$C120,"Date",AK$5,"Status"," ")</t>
  </si>
  <si>
    <t>=NL("rows","Trans. Sales Entry Status","POS Terminal No.","Store No.",$C120,"Date",AK$5,"Status"," ")</t>
  </si>
  <si>
    <t>=NL("rows","Trans. Sales Entry Status","Transaction No.","Store No.",$C120,"Date",AK$5,"Status"," ")</t>
  </si>
  <si>
    <t>=NL("rows","Transaction Status","POS Terminal No.","Store No.",$C120,"Date",AO$5,"Status"," ")</t>
  </si>
  <si>
    <t>=NL("rows","Transaction Status","Transaction No.","Store No.",$C120,"Date",AO$5,"Status"," ")</t>
  </si>
  <si>
    <t>=NL("rows","Trans. Sales Entry Status","POS Terminal No.","Store No.",$C120,"Date",AO$5,"Status"," ")</t>
  </si>
  <si>
    <t>=NL("rows","Trans. Sales Entry Status","Transaction No.","Store No.",$C120,"Date",AO$5,"Status"," ")</t>
  </si>
  <si>
    <t>=NL("rows","Transaction Status","POS Terminal No.","Store No.",$C120,"Date",AS$5,"Status"," ")</t>
  </si>
  <si>
    <t>=NL("rows","Transaction Status","Transaction No.","Store No.",$C120,"Date",AS$5,"Status"," ")</t>
  </si>
  <si>
    <t>=NL("rows","Trans. Sales Entry Status","POS Terminal No.","Store No.",$C120,"Date",AS$5,"Status"," ")</t>
  </si>
  <si>
    <t>=NL("rows","Trans. Sales Entry Status","Transaction No.","Store No.",$C120,"Date",AS$5,"Status"," ")</t>
  </si>
  <si>
    <t>=NL("rows","Transaction Status","POS Terminal No.","Store No.",$C120,"Date",AW$5,"Status"," ")</t>
  </si>
  <si>
    <t>=NL("rows","Transaction Status","Transaction No.","Store No.",$C120,"Date",AW$5,"Status"," ")</t>
  </si>
  <si>
    <t>=NL("rows","Trans. Sales Entry Status","POS Terminal No.","Store No.",$C120,"Date",AW$5,"Status"," ")</t>
  </si>
  <si>
    <t>=NL("rows","Trans. Sales Entry Status","Transaction No.","Store No.",$C120,"Date",AW$5,"Status"," ")</t>
  </si>
  <si>
    <t>=NL("rows","Transaction Status","POS Terminal No.","Store No.",$C120,"Date",BA$5,"Status"," ")</t>
  </si>
  <si>
    <t>=NL("rows","Transaction Status","Transaction No.","Store No.",$C120,"Date",BA$5,"Status"," ")</t>
  </si>
  <si>
    <t>=NL("rows","Trans. Sales Entry Status","POS Terminal No.","Store No.",$C120,"Date",BA$5,"Status"," ")</t>
  </si>
  <si>
    <t>=NL("rows","Trans. Sales Entry Status","Transaction No.","Store No.",$C120,"Date",BA$5,"Status"," ")</t>
  </si>
  <si>
    <t>=NL("rows","Transaction Status","POS Terminal No.","Store No.",$C120,"Date",BE$5,"Status"," ")</t>
  </si>
  <si>
    <t>=NL("rows","Transaction Status","Transaction No.","Store No.",$C120,"Date",BE$5,"Status"," ")</t>
  </si>
  <si>
    <t>=NL("rows","Trans. Sales Entry Status","POS Terminal No.","Store No.",$C120,"Date",BE$5,"Status"," ")</t>
  </si>
  <si>
    <t>=NL("rows","Trans. Sales Entry Status","Transaction No.","Store No.",$C120,"Date",BE$5,"Status"," ")</t>
  </si>
  <si>
    <t>=NL("rows","Transaction Status","POS Terminal No.","Store No.",$C120,"Date",BI$5,"Status"," ")</t>
  </si>
  <si>
    <t>=NL("rows","Transaction Status","Transaction No.","Store No.",$C120,"Date",BI$5,"Status"," ")</t>
  </si>
  <si>
    <t>=NL("rows","Trans. Sales Entry Status","POS Terminal No.","Store No.",$C120,"Date",BI$5,"Status"," ")</t>
  </si>
  <si>
    <t>=NL("rows","Trans. Sales Entry Status","Transaction No.","Store No.",$C120,"Date",BI$5,"Status"," ")</t>
  </si>
  <si>
    <t>=NL("rows","Transaction Status","POS Terminal No.","Store No.",$C120,"Date",BM$5,"Status"," ")</t>
  </si>
  <si>
    <t>=NL("rows","Transaction Status","Transaction No.","Store No.",$C120,"Date",BM$5,"Status"," ")</t>
  </si>
  <si>
    <t>=NL("rows","Trans. Sales Entry Status","POS Terminal No.","Store No.",$C120,"Date",BM$5,"Status"," ")</t>
  </si>
  <si>
    <t>=NL("rows","Trans. Sales Entry Status","Transaction No.","Store No.",$C120,"Date",BM$5,"Status"," ")</t>
  </si>
  <si>
    <t>=NL("rows","Transaction Status","POS Terminal No.","Store No.",$C120,"Date",BQ$5,"Status"," ")</t>
  </si>
  <si>
    <t>=NL("rows","Transaction Status","Transaction No.","Store No.",$C120,"Date",BQ$5,"Status"," ")</t>
  </si>
  <si>
    <t>=NL("rows","Trans. Sales Entry Status","POS Terminal No.","Store No.",$C120,"Date",BQ$5,"Status"," ")</t>
  </si>
  <si>
    <t>=NL("rows","Trans. Sales Entry Status","Transaction No.","Store No.",$C120,"Date",BQ$5,"Status"," ")</t>
  </si>
  <si>
    <t>=NL("rows","Transaction Status","POS Terminal No.","Store No.",$C120,"Date",BU$5,"Status"," ")</t>
  </si>
  <si>
    <t>=NL("rows","Transaction Status","Transaction No.","Store No.",$C120,"Date",BU$5,"Status"," ")</t>
  </si>
  <si>
    <t>=NL("rows","Trans. Sales Entry Status","POS Terminal No.","Store No.",$C120,"Date",BU$5,"Status"," ")</t>
  </si>
  <si>
    <t>=NL("rows","Trans. Sales Entry Status","Transaction No.","Store No.",$C120,"Date",BU$5,"Status"," ")</t>
  </si>
  <si>
    <t>=NL("rows","Transaction Status","POS Terminal No.","Store No.",$C120,"Date",BY$5,"Status"," ")</t>
  </si>
  <si>
    <t>=NL("rows","Transaction Status","Transaction No.","Store No.",$C120,"Date",BY$5,"Status"," ")</t>
  </si>
  <si>
    <t>=NL("rows","Trans. Sales Entry Status","POS Terminal No.","Store No.",$C120,"Date",BY$5,"Status"," ")</t>
  </si>
  <si>
    <t>=NL("rows","Trans. Sales Entry Status","Transaction No.","Store No.",$C120,"Date",BY$5,"Status"," ")</t>
  </si>
  <si>
    <t>=NL("rows","Transaction Status","POS Terminal No.","Store No.",$C120,"Date",CC$5,"Status"," ")</t>
  </si>
  <si>
    <t>=NL("rows","Transaction Status","Transaction No.","Store No.",$C120,"Date",CC$5,"Status"," ")</t>
  </si>
  <si>
    <t>=NL("rows","Trans. Sales Entry Status","POS Terminal No.","Store No.",$C120,"Date",CC$5,"Status"," ")</t>
  </si>
  <si>
    <t>=NL("rows","Trans. Sales Entry Status","Transaction No.","Store No.",$C120,"Date",CC$5,"Status"," ")</t>
  </si>
  <si>
    <t>=NL("rows","Transaction Status","POS Terminal No.","Store No.",$C120,"Date",CG$5,"Status"," ")</t>
  </si>
  <si>
    <t>=NL("rows","Transaction Status","Transaction No.","Store No.",$C120,"Date",CG$5,"Status"," ")</t>
  </si>
  <si>
    <t>=NL("rows","Trans. Sales Entry Status","POS Terminal No.","Store No.",$C120,"Date",CG$5,"Status"," ")</t>
  </si>
  <si>
    <t>=NL("rows","Trans. Sales Entry Status","Transaction No.","Store No.",$C120,"Date",CG$5,"Status"," ")</t>
  </si>
  <si>
    <t>=NL("rows","Transaction Status","POS Terminal No.","Store No.",$C120,"Date",CK$5,"Status"," ")</t>
  </si>
  <si>
    <t>=NL("rows","Transaction Status","Transaction No.","Store No.",$C120,"Date",CK$5,"Status"," ")</t>
  </si>
  <si>
    <t>=NL("rows","Trans. Sales Entry Status","POS Terminal No.","Store No.",$C120,"Date",CK$5,"Status"," ")</t>
  </si>
  <si>
    <t>=NL("rows","Trans. Sales Entry Status","Transaction No.","Store No.",$C120,"Date",CK$5,"Status"," ")</t>
  </si>
  <si>
    <t>=NL("rows","Transaction Status","POS Terminal No.","Store No.",$C120,"Date",CO$5,"Status"," ")</t>
  </si>
  <si>
    <t>=NL("rows","Transaction Status","Transaction No.","Store No.",$C120,"Date",CO$5,"Status"," ")</t>
  </si>
  <si>
    <t>=NL("rows","Trans. Sales Entry Status","POS Terminal No.","Store No.",$C120,"Date",CO$5,"Status"," ")</t>
  </si>
  <si>
    <t>=NL("rows","Trans. Sales Entry Status","Transaction No.","Store No.",$C120,"Date",CO$5,"Status"," ")</t>
  </si>
  <si>
    <t>=NL("rows","Transaction Status","POS Terminal No.","Store No.",$C120,"Date",CS$5,"Status"," ")</t>
  </si>
  <si>
    <t>=NL("rows","Transaction Status","Transaction No.","Store No.",$C120,"Date",CS$5,"Status"," ")</t>
  </si>
  <si>
    <t>=NL("rows","Trans. Sales Entry Status","POS Terminal No.","Store No.",$C120,"Date",CS$5,"Status"," ")</t>
  </si>
  <si>
    <t>=NL("rows","Trans. Sales Entry Status","Transaction No.","Store No.",$C120,"Date",CS$5,"Status"," ")</t>
  </si>
  <si>
    <t>=NL("rows","Transaction Status","POS Terminal No.","Store No.",$C120,"Date",CW$5,"Status"," ")</t>
  </si>
  <si>
    <t>=NL("rows","Transaction Status","Transaction No.","Store No.",$C120,"Date",CW$5,"Status"," ")</t>
  </si>
  <si>
    <t>=NL("rows","Trans. Sales Entry Status","POS Terminal No.","Store No.",$C120,"Date",CW$5,"Status"," ")</t>
  </si>
  <si>
    <t>=NL("rows","Trans. Sales Entry Status","Transaction No.","Store No.",$C120,"Date",CW$5,"Status"," ")</t>
  </si>
  <si>
    <t>=NL("rows","Transaction Status","POS Terminal No.","Store No.",$C120,"Date",DA$5,"Status"," ")</t>
  </si>
  <si>
    <t>=NL("rows","Transaction Status","Transaction No.","Store No.",$C120,"Date",DA$5,"Status"," ")</t>
  </si>
  <si>
    <t>=NL("rows","Trans. Sales Entry Status","POS Terminal No.","Store No.",$C120,"Date",DA$5,"Status"," ")</t>
  </si>
  <si>
    <t>=NL("rows","Trans. Sales Entry Status","Transaction No.","Store No.",$C120,"Date",DA$5,"Status"," ")</t>
  </si>
  <si>
    <t>=NL("rows","Transaction Status","POS Terminal No.","Store No.",$C120,"Date",DE$5,"Status"," ")</t>
  </si>
  <si>
    <t>=NL("rows","Transaction Status","Transaction No.","Store No.",$C120,"Date",DE$5,"Status"," ")</t>
  </si>
  <si>
    <t>=NL("rows","Trans. Sales Entry Status","POS Terminal No.","Store No.",$C120,"Date",DE$5,"Status"," ")</t>
  </si>
  <si>
    <t>=NL("rows","Trans. Sales Entry Status","Transaction No.","Store No.",$C120,"Date",DE$5,"Status"," ")</t>
  </si>
  <si>
    <t>=IF(SUBTOTAL(9,E122:DI122)=0,"hide","show")</t>
  </si>
  <si>
    <t>=C122</t>
  </si>
  <si>
    <t>=-COUNTIF(F123:F124,"&gt;0")</t>
  </si>
  <si>
    <t>=-COUNTIF(H123:H124,"&gt;0")</t>
  </si>
  <si>
    <t>=-COUNTIF(J123:J124,"&gt;0")</t>
  </si>
  <si>
    <t>=-COUNTIF(L123:L124,"&gt;0")</t>
  </si>
  <si>
    <t>=-COUNTIF(N123:N124,"&gt;0")</t>
  </si>
  <si>
    <t>=-COUNTIF(P123:P124,"&gt;0")</t>
  </si>
  <si>
    <t>=-COUNTIF(R123:R124,"&gt;0")</t>
  </si>
  <si>
    <t>=-COUNTIF(T123:T124,"&gt;0")</t>
  </si>
  <si>
    <t>=-COUNTIF(V123:V124,"&gt;0")</t>
  </si>
  <si>
    <t>=-COUNTIF(X123:X124,"&gt;0")</t>
  </si>
  <si>
    <t>=-COUNTIF(Z123:Z124,"&gt;0")</t>
  </si>
  <si>
    <t>=-COUNTIF(AB123:AB124,"&gt;0")</t>
  </si>
  <si>
    <t>=-COUNTIF(AD123:AD124,"&gt;0")</t>
  </si>
  <si>
    <t>=-COUNTIF(AF123:AF124,"&gt;0")</t>
  </si>
  <si>
    <t>=-COUNTIF(AH123:AH124,"&gt;0")</t>
  </si>
  <si>
    <t>=-COUNTIF(AJ123:AJ124,"&gt;0")</t>
  </si>
  <si>
    <t>=-COUNTIF(AL123:AL124,"&gt;0")</t>
  </si>
  <si>
    <t>=-COUNTIF(AN123:AN124,"&gt;0")</t>
  </si>
  <si>
    <t>=-COUNTIF(AP123:AP124,"&gt;0")</t>
  </si>
  <si>
    <t>=-COUNTIF(AR123:AR124,"&gt;0")</t>
  </si>
  <si>
    <t>=-COUNTIF(AT123:AT124,"&gt;0")</t>
  </si>
  <si>
    <t>=-COUNTIF(AV123:AV124,"&gt;0")</t>
  </si>
  <si>
    <t>=-COUNTIF(AX123:AX124,"&gt;0")</t>
  </si>
  <si>
    <t>=-COUNTIF(AZ123:AZ124,"&gt;0")</t>
  </si>
  <si>
    <t>=-COUNTIF(BB123:BB124,"&gt;0")</t>
  </si>
  <si>
    <t>=-COUNTIF(BD123:BD124,"&gt;0")</t>
  </si>
  <si>
    <t>=-COUNTIF(BF123:BF124,"&gt;0")</t>
  </si>
  <si>
    <t>=-COUNTIF(BH123:BH124,"&gt;0")</t>
  </si>
  <si>
    <t>=-COUNTIF(BJ123:BJ124,"&gt;0")</t>
  </si>
  <si>
    <t>=-COUNTIF(BL123:BL124,"&gt;0")</t>
  </si>
  <si>
    <t>=-COUNTIF(BN123:BN124,"&gt;0")</t>
  </si>
  <si>
    <t>=-COUNTIF(BP123:BP124,"&gt;0")</t>
  </si>
  <si>
    <t>=-COUNTIF(BR123:BR124,"&gt;0")</t>
  </si>
  <si>
    <t>=-COUNTIF(BT123:BT124,"&gt;0")</t>
  </si>
  <si>
    <t>=-COUNTIF(BV123:BV124,"&gt;0")</t>
  </si>
  <si>
    <t>=-COUNTIF(BX123:BX124,"&gt;0")</t>
  </si>
  <si>
    <t>=-COUNTIF(BZ123:BZ124,"&gt;0")</t>
  </si>
  <si>
    <t>=-COUNTIF(CB123:CB124,"&gt;0")</t>
  </si>
  <si>
    <t>=-COUNTIF(CD123:CD124,"&gt;0")</t>
  </si>
  <si>
    <t>=-COUNTIF(CF123:CF124,"&gt;0")</t>
  </si>
  <si>
    <t>=-COUNTIF(CH123:CH124,"&gt;0")</t>
  </si>
  <si>
    <t>=-COUNTIF(CJ123:CJ124,"&gt;0")</t>
  </si>
  <si>
    <t>=-COUNTIF(CL123:CL124,"&gt;0")</t>
  </si>
  <si>
    <t>=-COUNTIF(CN123:CN124,"&gt;0")</t>
  </si>
  <si>
    <t>=-COUNTIF(CP123:CP124,"&gt;0")</t>
  </si>
  <si>
    <t>=-COUNTIF(CR123:CR124,"&gt;0")</t>
  </si>
  <si>
    <t>=-COUNTIF(CT123:CT124,"&gt;0")</t>
  </si>
  <si>
    <t>=-COUNTIF(CV123:CV124,"&gt;0")</t>
  </si>
  <si>
    <t>=-COUNTIF(CX123:CX124,"&gt;0")</t>
  </si>
  <si>
    <t>=-COUNTIF(CZ123:CZ124,"&gt;0")</t>
  </si>
  <si>
    <t>=-COUNTIF(DB123:DB124,"&gt;0")</t>
  </si>
  <si>
    <t>=-COUNTIF(DD123:DD124,"&gt;0")</t>
  </si>
  <si>
    <t>=-COUNTIF(DF123:DF124,"&gt;0")</t>
  </si>
  <si>
    <t>=-COUNTIF(DH123:DH124,"&gt;0")</t>
  </si>
  <si>
    <t>=IF(COUNT(E123:DI123)=0,"hide","show")</t>
  </si>
  <si>
    <t>=NL("rows","Transaction Status","POS Terminal No.","Store No.",$C123,"Date",E$5,"Status"," ")</t>
  </si>
  <si>
    <t>=NL("rows","Transaction Status","Transaction No.","Store No.",$C123,"Date",E$5,"Status"," ")</t>
  </si>
  <si>
    <t>=NL("rows","Trans. Sales Entry Status","POS Terminal No.","Store No.",$C123,"Date",E$5,"Status"," ")</t>
  </si>
  <si>
    <t>=NL("rows","Trans. Sales Entry Status","Transaction No.","Store No.",$C123,"Date",E$5,"Status"," ")</t>
  </si>
  <si>
    <t>=NL("rows","Transaction Status","POS Terminal No.","Store No.",$C123,"Date",I$5,"Status"," ")</t>
  </si>
  <si>
    <t>=NL("rows","Transaction Status","Transaction No.","Store No.",$C123,"Date",I$5,"Status"," ")</t>
  </si>
  <si>
    <t>=NL("rows","Trans. Sales Entry Status","POS Terminal No.","Store No.",$C123,"Date",I$5,"Status"," ")</t>
  </si>
  <si>
    <t>=NL("rows","Trans. Sales Entry Status","Transaction No.","Store No.",$C123,"Date",I$5,"Status"," ")</t>
  </si>
  <si>
    <t>=NL("rows","Transaction Status","POS Terminal No.","Store No.",$C123,"Date",M$5,"Status"," ")</t>
  </si>
  <si>
    <t>=NL("rows","Transaction Status","Transaction No.","Store No.",$C123,"Date",M$5,"Status"," ")</t>
  </si>
  <si>
    <t>=NL("rows","Trans. Sales Entry Status","POS Terminal No.","Store No.",$C123,"Date",M$5,"Status"," ")</t>
  </si>
  <si>
    <t>=NL("rows","Trans. Sales Entry Status","Transaction No.","Store No.",$C123,"Date",M$5,"Status"," ")</t>
  </si>
  <si>
    <t>=NL("rows","Transaction Status","POS Terminal No.","Store No.",$C123,"Date",Q$5,"Status"," ")</t>
  </si>
  <si>
    <t>=NL("rows","Transaction Status","Transaction No.","Store No.",$C123,"Date",Q$5,"Status"," ")</t>
  </si>
  <si>
    <t>=NL("rows","Trans. Sales Entry Status","POS Terminal No.","Store No.",$C123,"Date",Q$5,"Status"," ")</t>
  </si>
  <si>
    <t>=NL("rows","Trans. Sales Entry Status","Transaction No.","Store No.",$C123,"Date",Q$5,"Status"," ")</t>
  </si>
  <si>
    <t>=NL("rows","Transaction Status","POS Terminal No.","Store No.",$C123,"Date",U$5,"Status"," ")</t>
  </si>
  <si>
    <t>=NL("rows","Transaction Status","Transaction No.","Store No.",$C123,"Date",U$5,"Status"," ")</t>
  </si>
  <si>
    <t>=NL("rows","Trans. Sales Entry Status","POS Terminal No.","Store No.",$C123,"Date",U$5,"Status"," ")</t>
  </si>
  <si>
    <t>=NL("rows","Trans. Sales Entry Status","Transaction No.","Store No.",$C123,"Date",U$5,"Status"," ")</t>
  </si>
  <si>
    <t>=NL("rows","Transaction Status","POS Terminal No.","Store No.",$C123,"Date",Y$5,"Status"," ")</t>
  </si>
  <si>
    <t>=NL("rows","Transaction Status","Transaction No.","Store No.",$C123,"Date",Y$5,"Status"," ")</t>
  </si>
  <si>
    <t>=NL("rows","Trans. Sales Entry Status","POS Terminal No.","Store No.",$C123,"Date",Y$5,"Status"," ")</t>
  </si>
  <si>
    <t>=NL("rows","Trans. Sales Entry Status","Transaction No.","Store No.",$C123,"Date",Y$5,"Status"," ")</t>
  </si>
  <si>
    <t>=NL("rows","Transaction Status","POS Terminal No.","Store No.",$C123,"Date",AC$5,"Status"," ")</t>
  </si>
  <si>
    <t>=NL("rows","Transaction Status","Transaction No.","Store No.",$C123,"Date",AC$5,"Status"," ")</t>
  </si>
  <si>
    <t>=NL("rows","Trans. Sales Entry Status","POS Terminal No.","Store No.",$C123,"Date",AC$5,"Status"," ")</t>
  </si>
  <si>
    <t>=NL("rows","Trans. Sales Entry Status","Transaction No.","Store No.",$C123,"Date",AC$5,"Status"," ")</t>
  </si>
  <si>
    <t>=NL("rows","Transaction Status","POS Terminal No.","Store No.",$C123,"Date",AG$5,"Status"," ")</t>
  </si>
  <si>
    <t>=NL("rows","Transaction Status","Transaction No.","Store No.",$C123,"Date",AG$5,"Status"," ")</t>
  </si>
  <si>
    <t>=NL("rows","Trans. Sales Entry Status","POS Terminal No.","Store No.",$C123,"Date",AG$5,"Status"," ")</t>
  </si>
  <si>
    <t>=NL("rows","Trans. Sales Entry Status","Transaction No.","Store No.",$C123,"Date",AG$5,"Status"," ")</t>
  </si>
  <si>
    <t>=NL("rows","Transaction Status","POS Terminal No.","Store No.",$C123,"Date",AK$5,"Status"," ")</t>
  </si>
  <si>
    <t>=NL("rows","Transaction Status","Transaction No.","Store No.",$C123,"Date",AK$5,"Status"," ")</t>
  </si>
  <si>
    <t>=NL("rows","Trans. Sales Entry Status","POS Terminal No.","Store No.",$C123,"Date",AK$5,"Status"," ")</t>
  </si>
  <si>
    <t>=NL("rows","Trans. Sales Entry Status","Transaction No.","Store No.",$C123,"Date",AK$5,"Status"," ")</t>
  </si>
  <si>
    <t>=NL("rows","Transaction Status","POS Terminal No.","Store No.",$C123,"Date",AO$5,"Status"," ")</t>
  </si>
  <si>
    <t>=NL("rows","Transaction Status","Transaction No.","Store No.",$C123,"Date",AO$5,"Status"," ")</t>
  </si>
  <si>
    <t>=NL("rows","Trans. Sales Entry Status","POS Terminal No.","Store No.",$C123,"Date",AO$5,"Status"," ")</t>
  </si>
  <si>
    <t>=NL("rows","Trans. Sales Entry Status","Transaction No.","Store No.",$C123,"Date",AO$5,"Status"," ")</t>
  </si>
  <si>
    <t>=NL("rows","Transaction Status","POS Terminal No.","Store No.",$C123,"Date",AS$5,"Status"," ")</t>
  </si>
  <si>
    <t>=NL("rows","Transaction Status","Transaction No.","Store No.",$C123,"Date",AS$5,"Status"," ")</t>
  </si>
  <si>
    <t>=NL("rows","Trans. Sales Entry Status","POS Terminal No.","Store No.",$C123,"Date",AS$5,"Status"," ")</t>
  </si>
  <si>
    <t>=NL("rows","Trans. Sales Entry Status","Transaction No.","Store No.",$C123,"Date",AS$5,"Status"," ")</t>
  </si>
  <si>
    <t>=NL("rows","Transaction Status","POS Terminal No.","Store No.",$C123,"Date",AW$5,"Status"," ")</t>
  </si>
  <si>
    <t>=NL("rows","Transaction Status","Transaction No.","Store No.",$C123,"Date",AW$5,"Status"," ")</t>
  </si>
  <si>
    <t>=NL("rows","Trans. Sales Entry Status","POS Terminal No.","Store No.",$C123,"Date",AW$5,"Status"," ")</t>
  </si>
  <si>
    <t>=NL("rows","Trans. Sales Entry Status","Transaction No.","Store No.",$C123,"Date",AW$5,"Status"," ")</t>
  </si>
  <si>
    <t>=NL("rows","Transaction Status","POS Terminal No.","Store No.",$C123,"Date",BA$5,"Status"," ")</t>
  </si>
  <si>
    <t>=NL("rows","Transaction Status","Transaction No.","Store No.",$C123,"Date",BA$5,"Status"," ")</t>
  </si>
  <si>
    <t>=NL("rows","Trans. Sales Entry Status","POS Terminal No.","Store No.",$C123,"Date",BA$5,"Status"," ")</t>
  </si>
  <si>
    <t>=NL("rows","Trans. Sales Entry Status","Transaction No.","Store No.",$C123,"Date",BA$5,"Status"," ")</t>
  </si>
  <si>
    <t>=NL("rows","Transaction Status","POS Terminal No.","Store No.",$C123,"Date",BE$5,"Status"," ")</t>
  </si>
  <si>
    <t>=NL("rows","Transaction Status","Transaction No.","Store No.",$C123,"Date",BE$5,"Status"," ")</t>
  </si>
  <si>
    <t>=NL("rows","Trans. Sales Entry Status","POS Terminal No.","Store No.",$C123,"Date",BE$5,"Status"," ")</t>
  </si>
  <si>
    <t>=NL("rows","Trans. Sales Entry Status","Transaction No.","Store No.",$C123,"Date",BE$5,"Status"," ")</t>
  </si>
  <si>
    <t>=NL("rows","Transaction Status","POS Terminal No.","Store No.",$C123,"Date",BI$5,"Status"," ")</t>
  </si>
  <si>
    <t>=NL("rows","Transaction Status","Transaction No.","Store No.",$C123,"Date",BI$5,"Status"," ")</t>
  </si>
  <si>
    <t>=NL("rows","Trans. Sales Entry Status","POS Terminal No.","Store No.",$C123,"Date",BI$5,"Status"," ")</t>
  </si>
  <si>
    <t>=NL("rows","Trans. Sales Entry Status","Transaction No.","Store No.",$C123,"Date",BI$5,"Status"," ")</t>
  </si>
  <si>
    <t>=NL("rows","Transaction Status","POS Terminal No.","Store No.",$C123,"Date",BM$5,"Status"," ")</t>
  </si>
  <si>
    <t>=NL("rows","Transaction Status","Transaction No.","Store No.",$C123,"Date",BM$5,"Status"," ")</t>
  </si>
  <si>
    <t>=NL("rows","Trans. Sales Entry Status","POS Terminal No.","Store No.",$C123,"Date",BM$5,"Status"," ")</t>
  </si>
  <si>
    <t>=NL("rows","Trans. Sales Entry Status","Transaction No.","Store No.",$C123,"Date",BM$5,"Status"," ")</t>
  </si>
  <si>
    <t>=NL("rows","Transaction Status","POS Terminal No.","Store No.",$C123,"Date",BQ$5,"Status"," ")</t>
  </si>
  <si>
    <t>=NL("rows","Transaction Status","Transaction No.","Store No.",$C123,"Date",BQ$5,"Status"," ")</t>
  </si>
  <si>
    <t>=NL("rows","Trans. Sales Entry Status","POS Terminal No.","Store No.",$C123,"Date",BQ$5,"Status"," ")</t>
  </si>
  <si>
    <t>=NL("rows","Trans. Sales Entry Status","Transaction No.","Store No.",$C123,"Date",BQ$5,"Status"," ")</t>
  </si>
  <si>
    <t>=NL("rows","Transaction Status","POS Terminal No.","Store No.",$C123,"Date",BU$5,"Status"," ")</t>
  </si>
  <si>
    <t>=NL("rows","Transaction Status","Transaction No.","Store No.",$C123,"Date",BU$5,"Status"," ")</t>
  </si>
  <si>
    <t>=NL("rows","Trans. Sales Entry Status","POS Terminal No.","Store No.",$C123,"Date",BU$5,"Status"," ")</t>
  </si>
  <si>
    <t>=NL("rows","Trans. Sales Entry Status","Transaction No.","Store No.",$C123,"Date",BU$5,"Status"," ")</t>
  </si>
  <si>
    <t>=NL("rows","Transaction Status","POS Terminal No.","Store No.",$C123,"Date",BY$5,"Status"," ")</t>
  </si>
  <si>
    <t>=NL("rows","Transaction Status","Transaction No.","Store No.",$C123,"Date",BY$5,"Status"," ")</t>
  </si>
  <si>
    <t>=NL("rows","Trans. Sales Entry Status","POS Terminal No.","Store No.",$C123,"Date",BY$5,"Status"," ")</t>
  </si>
  <si>
    <t>=NL("rows","Trans. Sales Entry Status","Transaction No.","Store No.",$C123,"Date",BY$5,"Status"," ")</t>
  </si>
  <si>
    <t>=NL("rows","Transaction Status","POS Terminal No.","Store No.",$C123,"Date",CC$5,"Status"," ")</t>
  </si>
  <si>
    <t>=NL("rows","Transaction Status","Transaction No.","Store No.",$C123,"Date",CC$5,"Status"," ")</t>
  </si>
  <si>
    <t>=NL("rows","Trans. Sales Entry Status","POS Terminal No.","Store No.",$C123,"Date",CC$5,"Status"," ")</t>
  </si>
  <si>
    <t>=NL("rows","Trans. Sales Entry Status","Transaction No.","Store No.",$C123,"Date",CC$5,"Status"," ")</t>
  </si>
  <si>
    <t>=NL("rows","Transaction Status","POS Terminal No.","Store No.",$C123,"Date",CG$5,"Status"," ")</t>
  </si>
  <si>
    <t>=NL("rows","Transaction Status","Transaction No.","Store No.",$C123,"Date",CG$5,"Status"," ")</t>
  </si>
  <si>
    <t>=NL("rows","Trans. Sales Entry Status","POS Terminal No.","Store No.",$C123,"Date",CG$5,"Status"," ")</t>
  </si>
  <si>
    <t>=NL("rows","Trans. Sales Entry Status","Transaction No.","Store No.",$C123,"Date",CG$5,"Status"," ")</t>
  </si>
  <si>
    <t>=NL("rows","Transaction Status","POS Terminal No.","Store No.",$C123,"Date",CK$5,"Status"," ")</t>
  </si>
  <si>
    <t>=NL("rows","Transaction Status","Transaction No.","Store No.",$C123,"Date",CK$5,"Status"," ")</t>
  </si>
  <si>
    <t>=NL("rows","Trans. Sales Entry Status","POS Terminal No.","Store No.",$C123,"Date",CK$5,"Status"," ")</t>
  </si>
  <si>
    <t>=NL("rows","Trans. Sales Entry Status","Transaction No.","Store No.",$C123,"Date",CK$5,"Status"," ")</t>
  </si>
  <si>
    <t>=NL("rows","Transaction Status","POS Terminal No.","Store No.",$C123,"Date",CO$5,"Status"," ")</t>
  </si>
  <si>
    <t>=NL("rows","Transaction Status","Transaction No.","Store No.",$C123,"Date",CO$5,"Status"," ")</t>
  </si>
  <si>
    <t>=NL("rows","Trans. Sales Entry Status","POS Terminal No.","Store No.",$C123,"Date",CO$5,"Status"," ")</t>
  </si>
  <si>
    <t>=NL("rows","Trans. Sales Entry Status","Transaction No.","Store No.",$C123,"Date",CO$5,"Status"," ")</t>
  </si>
  <si>
    <t>=NL("rows","Transaction Status","POS Terminal No.","Store No.",$C123,"Date",CS$5,"Status"," ")</t>
  </si>
  <si>
    <t>=NL("rows","Transaction Status","Transaction No.","Store No.",$C123,"Date",CS$5,"Status"," ")</t>
  </si>
  <si>
    <t>=NL("rows","Trans. Sales Entry Status","POS Terminal No.","Store No.",$C123,"Date",CS$5,"Status"," ")</t>
  </si>
  <si>
    <t>=NL("rows","Trans. Sales Entry Status","Transaction No.","Store No.",$C123,"Date",CS$5,"Status"," ")</t>
  </si>
  <si>
    <t>=NL("rows","Transaction Status","POS Terminal No.","Store No.",$C123,"Date",CW$5,"Status"," ")</t>
  </si>
  <si>
    <t>=NL("rows","Transaction Status","Transaction No.","Store No.",$C123,"Date",CW$5,"Status"," ")</t>
  </si>
  <si>
    <t>=NL("rows","Trans. Sales Entry Status","POS Terminal No.","Store No.",$C123,"Date",CW$5,"Status"," ")</t>
  </si>
  <si>
    <t>=NL("rows","Trans. Sales Entry Status","Transaction No.","Store No.",$C123,"Date",CW$5,"Status"," ")</t>
  </si>
  <si>
    <t>=NL("rows","Transaction Status","POS Terminal No.","Store No.",$C123,"Date",DA$5,"Status"," ")</t>
  </si>
  <si>
    <t>=NL("rows","Transaction Status","Transaction No.","Store No.",$C123,"Date",DA$5,"Status"," ")</t>
  </si>
  <si>
    <t>=NL("rows","Trans. Sales Entry Status","POS Terminal No.","Store No.",$C123,"Date",DA$5,"Status"," ")</t>
  </si>
  <si>
    <t>=NL("rows","Trans. Sales Entry Status","Transaction No.","Store No.",$C123,"Date",DA$5,"Status"," ")</t>
  </si>
  <si>
    <t>=NL("rows","Transaction Status","POS Terminal No.","Store No.",$C123,"Date",DE$5,"Status"," ")</t>
  </si>
  <si>
    <t>=NL("rows","Transaction Status","Transaction No.","Store No.",$C123,"Date",DE$5,"Status"," ")</t>
  </si>
  <si>
    <t>=NL("rows","Trans. Sales Entry Status","POS Terminal No.","Store No.",$C123,"Date",DE$5,"Status"," ")</t>
  </si>
  <si>
    <t>=NL("rows","Trans. Sales Entry Status","Transaction No.","Store No.",$C123,"Date",DE$5,"Status"," ")</t>
  </si>
  <si>
    <t>=IF(SUBTOTAL(9,E125:DI125)=0,"hide","show")</t>
  </si>
  <si>
    <t>=C125</t>
  </si>
  <si>
    <t>=-COUNTIF(F126:F127,"&gt;0")</t>
  </si>
  <si>
    <t>=-COUNTIF(H126:H127,"&gt;0")</t>
  </si>
  <si>
    <t>=-COUNTIF(J126:J127,"&gt;0")</t>
  </si>
  <si>
    <t>=-COUNTIF(L126:L127,"&gt;0")</t>
  </si>
  <si>
    <t>=-COUNTIF(N126:N127,"&gt;0")</t>
  </si>
  <si>
    <t>=-COUNTIF(P126:P127,"&gt;0")</t>
  </si>
  <si>
    <t>=-COUNTIF(R126:R127,"&gt;0")</t>
  </si>
  <si>
    <t>=-COUNTIF(T126:T127,"&gt;0")</t>
  </si>
  <si>
    <t>=-COUNTIF(V126:V127,"&gt;0")</t>
  </si>
  <si>
    <t>=-COUNTIF(X126:X127,"&gt;0")</t>
  </si>
  <si>
    <t>=-COUNTIF(Z126:Z127,"&gt;0")</t>
  </si>
  <si>
    <t>=-COUNTIF(AB126:AB127,"&gt;0")</t>
  </si>
  <si>
    <t>=-COUNTIF(AD126:AD127,"&gt;0")</t>
  </si>
  <si>
    <t>=-COUNTIF(AF126:AF127,"&gt;0")</t>
  </si>
  <si>
    <t>=-COUNTIF(AH126:AH127,"&gt;0")</t>
  </si>
  <si>
    <t>=-COUNTIF(AJ126:AJ127,"&gt;0")</t>
  </si>
  <si>
    <t>=-COUNTIF(AL126:AL127,"&gt;0")</t>
  </si>
  <si>
    <t>=-COUNTIF(AN126:AN127,"&gt;0")</t>
  </si>
  <si>
    <t>=-COUNTIF(AP126:AP127,"&gt;0")</t>
  </si>
  <si>
    <t>=-COUNTIF(AR126:AR127,"&gt;0")</t>
  </si>
  <si>
    <t>=-COUNTIF(AT126:AT127,"&gt;0")</t>
  </si>
  <si>
    <t>=-COUNTIF(AV126:AV127,"&gt;0")</t>
  </si>
  <si>
    <t>=-COUNTIF(AX126:AX127,"&gt;0")</t>
  </si>
  <si>
    <t>=-COUNTIF(AZ126:AZ127,"&gt;0")</t>
  </si>
  <si>
    <t>=-COUNTIF(BB126:BB127,"&gt;0")</t>
  </si>
  <si>
    <t>=-COUNTIF(BD126:BD127,"&gt;0")</t>
  </si>
  <si>
    <t>=-COUNTIF(BF126:BF127,"&gt;0")</t>
  </si>
  <si>
    <t>=-COUNTIF(BH126:BH127,"&gt;0")</t>
  </si>
  <si>
    <t>=-COUNTIF(BJ126:BJ127,"&gt;0")</t>
  </si>
  <si>
    <t>=-COUNTIF(BL126:BL127,"&gt;0")</t>
  </si>
  <si>
    <t>=-COUNTIF(BN126:BN127,"&gt;0")</t>
  </si>
  <si>
    <t>=-COUNTIF(BP126:BP127,"&gt;0")</t>
  </si>
  <si>
    <t>=-COUNTIF(BR126:BR127,"&gt;0")</t>
  </si>
  <si>
    <t>=-COUNTIF(BT126:BT127,"&gt;0")</t>
  </si>
  <si>
    <t>=-COUNTIF(BV126:BV127,"&gt;0")</t>
  </si>
  <si>
    <t>=-COUNTIF(BX126:BX127,"&gt;0")</t>
  </si>
  <si>
    <t>=-COUNTIF(BZ126:BZ127,"&gt;0")</t>
  </si>
  <si>
    <t>=-COUNTIF(CB126:CB127,"&gt;0")</t>
  </si>
  <si>
    <t>=-COUNTIF(CD126:CD127,"&gt;0")</t>
  </si>
  <si>
    <t>=-COUNTIF(CF126:CF127,"&gt;0")</t>
  </si>
  <si>
    <t>=-COUNTIF(CH126:CH127,"&gt;0")</t>
  </si>
  <si>
    <t>=-COUNTIF(CJ126:CJ127,"&gt;0")</t>
  </si>
  <si>
    <t>=-COUNTIF(CL126:CL127,"&gt;0")</t>
  </si>
  <si>
    <t>=-COUNTIF(CN126:CN127,"&gt;0")</t>
  </si>
  <si>
    <t>=-COUNTIF(CP126:CP127,"&gt;0")</t>
  </si>
  <si>
    <t>=-COUNTIF(CR126:CR127,"&gt;0")</t>
  </si>
  <si>
    <t>=-COUNTIF(CT126:CT127,"&gt;0")</t>
  </si>
  <si>
    <t>=-COUNTIF(CV126:CV127,"&gt;0")</t>
  </si>
  <si>
    <t>=-COUNTIF(CX126:CX127,"&gt;0")</t>
  </si>
  <si>
    <t>=-COUNTIF(CZ126:CZ127,"&gt;0")</t>
  </si>
  <si>
    <t>=-COUNTIF(DB126:DB127,"&gt;0")</t>
  </si>
  <si>
    <t>=-COUNTIF(DD126:DD127,"&gt;0")</t>
  </si>
  <si>
    <t>=-COUNTIF(DF126:DF127,"&gt;0")</t>
  </si>
  <si>
    <t>=-COUNTIF(DH126:DH127,"&gt;0")</t>
  </si>
  <si>
    <t>=IF(COUNT(E126:DI126)=0,"hide","show")</t>
  </si>
  <si>
    <t>=NL("rows","Transaction Status","POS Terminal No.","Store No.",$C126,"Date",E$5,"Status"," ")</t>
  </si>
  <si>
    <t>=NL("rows","Transaction Status","Transaction No.","Store No.",$C126,"Date",E$5,"Status"," ")</t>
  </si>
  <si>
    <t>=NL("rows","Trans. Sales Entry Status","POS Terminal No.","Store No.",$C126,"Date",E$5,"Status"," ")</t>
  </si>
  <si>
    <t>=NL("rows","Trans. Sales Entry Status","Transaction No.","Store No.",$C126,"Date",E$5,"Status"," ")</t>
  </si>
  <si>
    <t>=NL("rows","Transaction Status","POS Terminal No.","Store No.",$C126,"Date",I$5,"Status"," ")</t>
  </si>
  <si>
    <t>=NL("rows","Transaction Status","Transaction No.","Store No.",$C126,"Date",I$5,"Status"," ")</t>
  </si>
  <si>
    <t>=NL("rows","Trans. Sales Entry Status","POS Terminal No.","Store No.",$C126,"Date",I$5,"Status"," ")</t>
  </si>
  <si>
    <t>=NL("rows","Trans. Sales Entry Status","Transaction No.","Store No.",$C126,"Date",I$5,"Status"," ")</t>
  </si>
  <si>
    <t>=NL("rows","Transaction Status","POS Terminal No.","Store No.",$C126,"Date",M$5,"Status"," ")</t>
  </si>
  <si>
    <t>=NL("rows","Transaction Status","Transaction No.","Store No.",$C126,"Date",M$5,"Status"," ")</t>
  </si>
  <si>
    <t>=NL("rows","Trans. Sales Entry Status","POS Terminal No.","Store No.",$C126,"Date",M$5,"Status"," ")</t>
  </si>
  <si>
    <t>=NL("rows","Trans. Sales Entry Status","Transaction No.","Store No.",$C126,"Date",M$5,"Status"," ")</t>
  </si>
  <si>
    <t>=NL("rows","Transaction Status","POS Terminal No.","Store No.",$C126,"Date",Q$5,"Status"," ")</t>
  </si>
  <si>
    <t>=NL("rows","Transaction Status","Transaction No.","Store No.",$C126,"Date",Q$5,"Status"," ")</t>
  </si>
  <si>
    <t>=NL("rows","Trans. Sales Entry Status","POS Terminal No.","Store No.",$C126,"Date",Q$5,"Status"," ")</t>
  </si>
  <si>
    <t>=NL("rows","Trans. Sales Entry Status","Transaction No.","Store No.",$C126,"Date",Q$5,"Status"," ")</t>
  </si>
  <si>
    <t>=NL("rows","Transaction Status","POS Terminal No.","Store No.",$C126,"Date",U$5,"Status"," ")</t>
  </si>
  <si>
    <t>=NL("rows","Transaction Status","Transaction No.","Store No.",$C126,"Date",U$5,"Status"," ")</t>
  </si>
  <si>
    <t>=NL("rows","Trans. Sales Entry Status","POS Terminal No.","Store No.",$C126,"Date",U$5,"Status"," ")</t>
  </si>
  <si>
    <t>=NL("rows","Trans. Sales Entry Status","Transaction No.","Store No.",$C126,"Date",U$5,"Status"," ")</t>
  </si>
  <si>
    <t>=NL("rows","Transaction Status","POS Terminal No.","Store No.",$C126,"Date",Y$5,"Status"," ")</t>
  </si>
  <si>
    <t>=NL("rows","Transaction Status","Transaction No.","Store No.",$C126,"Date",Y$5,"Status"," ")</t>
  </si>
  <si>
    <t>=NL("rows","Trans. Sales Entry Status","POS Terminal No.","Store No.",$C126,"Date",Y$5,"Status"," ")</t>
  </si>
  <si>
    <t>=NL("rows","Trans. Sales Entry Status","Transaction No.","Store No.",$C126,"Date",Y$5,"Status"," ")</t>
  </si>
  <si>
    <t>=NL("rows","Transaction Status","POS Terminal No.","Store No.",$C126,"Date",AC$5,"Status"," ")</t>
  </si>
  <si>
    <t>=NL("rows","Transaction Status","Transaction No.","Store No.",$C126,"Date",AC$5,"Status"," ")</t>
  </si>
  <si>
    <t>=NL("rows","Trans. Sales Entry Status","POS Terminal No.","Store No.",$C126,"Date",AC$5,"Status"," ")</t>
  </si>
  <si>
    <t>=NL("rows","Trans. Sales Entry Status","Transaction No.","Store No.",$C126,"Date",AC$5,"Status"," ")</t>
  </si>
  <si>
    <t>=NL("rows","Transaction Status","POS Terminal No.","Store No.",$C126,"Date",AG$5,"Status"," ")</t>
  </si>
  <si>
    <t>=NL("rows","Transaction Status","Transaction No.","Store No.",$C126,"Date",AG$5,"Status"," ")</t>
  </si>
  <si>
    <t>=NL("rows","Trans. Sales Entry Status","POS Terminal No.","Store No.",$C126,"Date",AG$5,"Status"," ")</t>
  </si>
  <si>
    <t>=NL("rows","Trans. Sales Entry Status","Transaction No.","Store No.",$C126,"Date",AG$5,"Status"," ")</t>
  </si>
  <si>
    <t>=NL("rows","Transaction Status","POS Terminal No.","Store No.",$C126,"Date",AK$5,"Status"," ")</t>
  </si>
  <si>
    <t>=NL("rows","Transaction Status","Transaction No.","Store No.",$C126,"Date",AK$5,"Status"," ")</t>
  </si>
  <si>
    <t>=NL("rows","Trans. Sales Entry Status","POS Terminal No.","Store No.",$C126,"Date",AK$5,"Status"," ")</t>
  </si>
  <si>
    <t>=NL("rows","Trans. Sales Entry Status","Transaction No.","Store No.",$C126,"Date",AK$5,"Status"," ")</t>
  </si>
  <si>
    <t>=NL("rows","Transaction Status","POS Terminal No.","Store No.",$C126,"Date",AO$5,"Status"," ")</t>
  </si>
  <si>
    <t>=NL("rows","Transaction Status","Transaction No.","Store No.",$C126,"Date",AO$5,"Status"," ")</t>
  </si>
  <si>
    <t>=NL("rows","Trans. Sales Entry Status","POS Terminal No.","Store No.",$C126,"Date",AO$5,"Status"," ")</t>
  </si>
  <si>
    <t>=NL("rows","Trans. Sales Entry Status","Transaction No.","Store No.",$C126,"Date",AO$5,"Status"," ")</t>
  </si>
  <si>
    <t>=NL("rows","Transaction Status","POS Terminal No.","Store No.",$C126,"Date",AS$5,"Status"," ")</t>
  </si>
  <si>
    <t>=NL("rows","Transaction Status","Transaction No.","Store No.",$C126,"Date",AS$5,"Status"," ")</t>
  </si>
  <si>
    <t>=NL("rows","Trans. Sales Entry Status","POS Terminal No.","Store No.",$C126,"Date",AS$5,"Status"," ")</t>
  </si>
  <si>
    <t>=NL("rows","Trans. Sales Entry Status","Transaction No.","Store No.",$C126,"Date",AS$5,"Status"," ")</t>
  </si>
  <si>
    <t>=NL("rows","Transaction Status","POS Terminal No.","Store No.",$C126,"Date",AW$5,"Status"," ")</t>
  </si>
  <si>
    <t>=NL("rows","Transaction Status","Transaction No.","Store No.",$C126,"Date",AW$5,"Status"," ")</t>
  </si>
  <si>
    <t>=NL("rows","Trans. Sales Entry Status","POS Terminal No.","Store No.",$C126,"Date",AW$5,"Status"," ")</t>
  </si>
  <si>
    <t>=NL("rows","Trans. Sales Entry Status","Transaction No.","Store No.",$C126,"Date",AW$5,"Status"," ")</t>
  </si>
  <si>
    <t>=NL("rows","Transaction Status","POS Terminal No.","Store No.",$C126,"Date",BA$5,"Status"," ")</t>
  </si>
  <si>
    <t>=NL("rows","Transaction Status","Transaction No.","Store No.",$C126,"Date",BA$5,"Status"," ")</t>
  </si>
  <si>
    <t>=NL("rows","Trans. Sales Entry Status","POS Terminal No.","Store No.",$C126,"Date",BA$5,"Status"," ")</t>
  </si>
  <si>
    <t>=NL("rows","Trans. Sales Entry Status","Transaction No.","Store No.",$C126,"Date",BA$5,"Status"," ")</t>
  </si>
  <si>
    <t>=NL("rows","Transaction Status","POS Terminal No.","Store No.",$C126,"Date",BE$5,"Status"," ")</t>
  </si>
  <si>
    <t>=NL("rows","Transaction Status","Transaction No.","Store No.",$C126,"Date",BE$5,"Status"," ")</t>
  </si>
  <si>
    <t>=NL("rows","Trans. Sales Entry Status","POS Terminal No.","Store No.",$C126,"Date",BE$5,"Status"," ")</t>
  </si>
  <si>
    <t>=NL("rows","Trans. Sales Entry Status","Transaction No.","Store No.",$C126,"Date",BE$5,"Status"," ")</t>
  </si>
  <si>
    <t>=NL("rows","Transaction Status","POS Terminal No.","Store No.",$C126,"Date",BI$5,"Status"," ")</t>
  </si>
  <si>
    <t>=NL("rows","Transaction Status","Transaction No.","Store No.",$C126,"Date",BI$5,"Status"," ")</t>
  </si>
  <si>
    <t>=NL("rows","Trans. Sales Entry Status","POS Terminal No.","Store No.",$C126,"Date",BI$5,"Status"," ")</t>
  </si>
  <si>
    <t>=NL("rows","Trans. Sales Entry Status","Transaction No.","Store No.",$C126,"Date",BI$5,"Status"," ")</t>
  </si>
  <si>
    <t>=NL("rows","Transaction Status","POS Terminal No.","Store No.",$C126,"Date",BM$5,"Status"," ")</t>
  </si>
  <si>
    <t>=NL("rows","Transaction Status","Transaction No.","Store No.",$C126,"Date",BM$5,"Status"," ")</t>
  </si>
  <si>
    <t>=NL("rows","Trans. Sales Entry Status","POS Terminal No.","Store No.",$C126,"Date",BM$5,"Status"," ")</t>
  </si>
  <si>
    <t>=NL("rows","Trans. Sales Entry Status","Transaction No.","Store No.",$C126,"Date",BM$5,"Status"," ")</t>
  </si>
  <si>
    <t>=NL("rows","Transaction Status","POS Terminal No.","Store No.",$C126,"Date",BQ$5,"Status"," ")</t>
  </si>
  <si>
    <t>=NL("rows","Transaction Status","Transaction No.","Store No.",$C126,"Date",BQ$5,"Status"," ")</t>
  </si>
  <si>
    <t>=NL("rows","Trans. Sales Entry Status","POS Terminal No.","Store No.",$C126,"Date",BQ$5,"Status"," ")</t>
  </si>
  <si>
    <t>=NL("rows","Trans. Sales Entry Status","Transaction No.","Store No.",$C126,"Date",BQ$5,"Status"," ")</t>
  </si>
  <si>
    <t>=NL("rows","Transaction Status","POS Terminal No.","Store No.",$C126,"Date",BU$5,"Status"," ")</t>
  </si>
  <si>
    <t>=NL("rows","Transaction Status","Transaction No.","Store No.",$C126,"Date",BU$5,"Status"," ")</t>
  </si>
  <si>
    <t>=NL("rows","Trans. Sales Entry Status","POS Terminal No.","Store No.",$C126,"Date",BU$5,"Status"," ")</t>
  </si>
  <si>
    <t>=NL("rows","Trans. Sales Entry Status","Transaction No.","Store No.",$C126,"Date",BU$5,"Status"," ")</t>
  </si>
  <si>
    <t>=NL("rows","Transaction Status","POS Terminal No.","Store No.",$C126,"Date",BY$5,"Status"," ")</t>
  </si>
  <si>
    <t>=NL("rows","Transaction Status","Transaction No.","Store No.",$C126,"Date",BY$5,"Status"," ")</t>
  </si>
  <si>
    <t>=NL("rows","Trans. Sales Entry Status","POS Terminal No.","Store No.",$C126,"Date",BY$5,"Status"," ")</t>
  </si>
  <si>
    <t>=NL("rows","Trans. Sales Entry Status","Transaction No.","Store No.",$C126,"Date",BY$5,"Status"," ")</t>
  </si>
  <si>
    <t>=NL("rows","Transaction Status","POS Terminal No.","Store No.",$C126,"Date",CC$5,"Status"," ")</t>
  </si>
  <si>
    <t>=NL("rows","Transaction Status","Transaction No.","Store No.",$C126,"Date",CC$5,"Status"," ")</t>
  </si>
  <si>
    <t>=NL("rows","Trans. Sales Entry Status","POS Terminal No.","Store No.",$C126,"Date",CC$5,"Status"," ")</t>
  </si>
  <si>
    <t>=NL("rows","Trans. Sales Entry Status","Transaction No.","Store No.",$C126,"Date",CC$5,"Status"," ")</t>
  </si>
  <si>
    <t>=NL("rows","Transaction Status","POS Terminal No.","Store No.",$C126,"Date",CG$5,"Status"," ")</t>
  </si>
  <si>
    <t>=NL("rows","Transaction Status","Transaction No.","Store No.",$C126,"Date",CG$5,"Status"," ")</t>
  </si>
  <si>
    <t>=NL("rows","Trans. Sales Entry Status","POS Terminal No.","Store No.",$C126,"Date",CG$5,"Status"," ")</t>
  </si>
  <si>
    <t>=NL("rows","Trans. Sales Entry Status","Transaction No.","Store No.",$C126,"Date",CG$5,"Status"," ")</t>
  </si>
  <si>
    <t>=NL("rows","Transaction Status","POS Terminal No.","Store No.",$C126,"Date",CK$5,"Status"," ")</t>
  </si>
  <si>
    <t>=NL("rows","Transaction Status","Transaction No.","Store No.",$C126,"Date",CK$5,"Status"," ")</t>
  </si>
  <si>
    <t>=NL("rows","Trans. Sales Entry Status","POS Terminal No.","Store No.",$C126,"Date",CK$5,"Status"," ")</t>
  </si>
  <si>
    <t>=NL("rows","Trans. Sales Entry Status","Transaction No.","Store No.",$C126,"Date",CK$5,"Status"," ")</t>
  </si>
  <si>
    <t>=NL("rows","Transaction Status","POS Terminal No.","Store No.",$C126,"Date",CO$5,"Status"," ")</t>
  </si>
  <si>
    <t>=NL("rows","Transaction Status","Transaction No.","Store No.",$C126,"Date",CO$5,"Status"," ")</t>
  </si>
  <si>
    <t>=NL("rows","Trans. Sales Entry Status","POS Terminal No.","Store No.",$C126,"Date",CO$5,"Status"," ")</t>
  </si>
  <si>
    <t>=NL("rows","Trans. Sales Entry Status","Transaction No.","Store No.",$C126,"Date",CO$5,"Status"," ")</t>
  </si>
  <si>
    <t>=NL("rows","Transaction Status","POS Terminal No.","Store No.",$C126,"Date",CS$5,"Status"," ")</t>
  </si>
  <si>
    <t>=NL("rows","Transaction Status","Transaction No.","Store No.",$C126,"Date",CS$5,"Status"," ")</t>
  </si>
  <si>
    <t>=NL("rows","Trans. Sales Entry Status","POS Terminal No.","Store No.",$C126,"Date",CS$5,"Status"," ")</t>
  </si>
  <si>
    <t>=NL("rows","Trans. Sales Entry Status","Transaction No.","Store No.",$C126,"Date",CS$5,"Status"," ")</t>
  </si>
  <si>
    <t>=NL("rows","Transaction Status","POS Terminal No.","Store No.",$C126,"Date",CW$5,"Status"," ")</t>
  </si>
  <si>
    <t>=NL("rows","Transaction Status","Transaction No.","Store No.",$C126,"Date",CW$5,"Status"," ")</t>
  </si>
  <si>
    <t>=NL("rows","Trans. Sales Entry Status","POS Terminal No.","Store No.",$C126,"Date",CW$5,"Status"," ")</t>
  </si>
  <si>
    <t>=NL("rows","Trans. Sales Entry Status","Transaction No.","Store No.",$C126,"Date",CW$5,"Status"," ")</t>
  </si>
  <si>
    <t>=NL("rows","Transaction Status","POS Terminal No.","Store No.",$C126,"Date",DA$5,"Status"," ")</t>
  </si>
  <si>
    <t>=NL("rows","Transaction Status","Transaction No.","Store No.",$C126,"Date",DA$5,"Status"," ")</t>
  </si>
  <si>
    <t>=NL("rows","Trans. Sales Entry Status","POS Terminal No.","Store No.",$C126,"Date",DA$5,"Status"," ")</t>
  </si>
  <si>
    <t>=NL("rows","Trans. Sales Entry Status","Transaction No.","Store No.",$C126,"Date",DA$5,"Status"," ")</t>
  </si>
  <si>
    <t>=NL("rows","Transaction Status","POS Terminal No.","Store No.",$C126,"Date",DE$5,"Status"," ")</t>
  </si>
  <si>
    <t>=NL("rows","Transaction Status","Transaction No.","Store No.",$C126,"Date",DE$5,"Status"," ")</t>
  </si>
  <si>
    <t>=NL("rows","Trans. Sales Entry Status","POS Terminal No.","Store No.",$C126,"Date",DE$5,"Status"," ")</t>
  </si>
  <si>
    <t>=NL("rows","Trans. Sales Entry Status","Transaction No.","Store No.",$C126,"Date",DE$5,"Status"," ")</t>
  </si>
  <si>
    <t>=IF(SUBTOTAL(9,E128:DI128)=0,"hide","show")</t>
  </si>
  <si>
    <t>=C128</t>
  </si>
  <si>
    <t>=-COUNTIF(F129:F130,"&gt;0")</t>
  </si>
  <si>
    <t>=-COUNTIF(H129:H130,"&gt;0")</t>
  </si>
  <si>
    <t>=-COUNTIF(J129:J130,"&gt;0")</t>
  </si>
  <si>
    <t>=-COUNTIF(L129:L130,"&gt;0")</t>
  </si>
  <si>
    <t>=-COUNTIF(N129:N130,"&gt;0")</t>
  </si>
  <si>
    <t>=-COUNTIF(P129:P130,"&gt;0")</t>
  </si>
  <si>
    <t>=-COUNTIF(R129:R130,"&gt;0")</t>
  </si>
  <si>
    <t>=-COUNTIF(T129:T130,"&gt;0")</t>
  </si>
  <si>
    <t>=-COUNTIF(V129:V130,"&gt;0")</t>
  </si>
  <si>
    <t>=-COUNTIF(X129:X130,"&gt;0")</t>
  </si>
  <si>
    <t>=-COUNTIF(Z129:Z130,"&gt;0")</t>
  </si>
  <si>
    <t>=-COUNTIF(AB129:AB130,"&gt;0")</t>
  </si>
  <si>
    <t>=-COUNTIF(AD129:AD130,"&gt;0")</t>
  </si>
  <si>
    <t>=-COUNTIF(AF129:AF130,"&gt;0")</t>
  </si>
  <si>
    <t>=-COUNTIF(AH129:AH130,"&gt;0")</t>
  </si>
  <si>
    <t>=-COUNTIF(AJ129:AJ130,"&gt;0")</t>
  </si>
  <si>
    <t>=-COUNTIF(AL129:AL130,"&gt;0")</t>
  </si>
  <si>
    <t>=-COUNTIF(AN129:AN130,"&gt;0")</t>
  </si>
  <si>
    <t>=-COUNTIF(AP129:AP130,"&gt;0")</t>
  </si>
  <si>
    <t>=-COUNTIF(AR129:AR130,"&gt;0")</t>
  </si>
  <si>
    <t>=-COUNTIF(AT129:AT130,"&gt;0")</t>
  </si>
  <si>
    <t>=-COUNTIF(AV129:AV130,"&gt;0")</t>
  </si>
  <si>
    <t>=-COUNTIF(AX129:AX130,"&gt;0")</t>
  </si>
  <si>
    <t>=-COUNTIF(AZ129:AZ130,"&gt;0")</t>
  </si>
  <si>
    <t>=-COUNTIF(BB129:BB130,"&gt;0")</t>
  </si>
  <si>
    <t>=-COUNTIF(BD129:BD130,"&gt;0")</t>
  </si>
  <si>
    <t>=-COUNTIF(BF129:BF130,"&gt;0")</t>
  </si>
  <si>
    <t>=-COUNTIF(BH129:BH130,"&gt;0")</t>
  </si>
  <si>
    <t>=-COUNTIF(BJ129:BJ130,"&gt;0")</t>
  </si>
  <si>
    <t>=-COUNTIF(BL129:BL130,"&gt;0")</t>
  </si>
  <si>
    <t>=-COUNTIF(BN129:BN130,"&gt;0")</t>
  </si>
  <si>
    <t>=-COUNTIF(BP129:BP130,"&gt;0")</t>
  </si>
  <si>
    <t>=-COUNTIF(BR129:BR130,"&gt;0")</t>
  </si>
  <si>
    <t>=-COUNTIF(BT129:BT130,"&gt;0")</t>
  </si>
  <si>
    <t>=-COUNTIF(BV129:BV130,"&gt;0")</t>
  </si>
  <si>
    <t>=-COUNTIF(BX129:BX130,"&gt;0")</t>
  </si>
  <si>
    <t>=-COUNTIF(BZ129:BZ130,"&gt;0")</t>
  </si>
  <si>
    <t>=-COUNTIF(CB129:CB130,"&gt;0")</t>
  </si>
  <si>
    <t>=-COUNTIF(CD129:CD130,"&gt;0")</t>
  </si>
  <si>
    <t>=-COUNTIF(CF129:CF130,"&gt;0")</t>
  </si>
  <si>
    <t>=-COUNTIF(CH129:CH130,"&gt;0")</t>
  </si>
  <si>
    <t>=-COUNTIF(CJ129:CJ130,"&gt;0")</t>
  </si>
  <si>
    <t>=-COUNTIF(CL129:CL130,"&gt;0")</t>
  </si>
  <si>
    <t>=-COUNTIF(CN129:CN130,"&gt;0")</t>
  </si>
  <si>
    <t>=-COUNTIF(CP129:CP130,"&gt;0")</t>
  </si>
  <si>
    <t>=-COUNTIF(CR129:CR130,"&gt;0")</t>
  </si>
  <si>
    <t>=-COUNTIF(CT129:CT130,"&gt;0")</t>
  </si>
  <si>
    <t>=-COUNTIF(CV129:CV130,"&gt;0")</t>
  </si>
  <si>
    <t>=-COUNTIF(CX129:CX130,"&gt;0")</t>
  </si>
  <si>
    <t>=-COUNTIF(CZ129:CZ130,"&gt;0")</t>
  </si>
  <si>
    <t>=-COUNTIF(DB129:DB130,"&gt;0")</t>
  </si>
  <si>
    <t>=-COUNTIF(DD129:DD130,"&gt;0")</t>
  </si>
  <si>
    <t>=-COUNTIF(DF129:DF130,"&gt;0")</t>
  </si>
  <si>
    <t>=-COUNTIF(DH129:DH130,"&gt;0")</t>
  </si>
  <si>
    <t>=IF(COUNT(E129:DI129)=0,"hide","show")</t>
  </si>
  <si>
    <t>=NL("rows","Transaction Status","POS Terminal No.","Store No.",$C129,"Date",E$5,"Status"," ")</t>
  </si>
  <si>
    <t>=NL("rows","Transaction Status","Transaction No.","Store No.",$C129,"Date",E$5,"Status"," ")</t>
  </si>
  <si>
    <t>=NL("rows","Trans. Sales Entry Status","POS Terminal No.","Store No.",$C129,"Date",E$5,"Status"," ")</t>
  </si>
  <si>
    <t>=NL("rows","Trans. Sales Entry Status","Transaction No.","Store No.",$C129,"Date",E$5,"Status"," ")</t>
  </si>
  <si>
    <t>=NL("rows","Transaction Status","POS Terminal No.","Store No.",$C129,"Date",I$5,"Status"," ")</t>
  </si>
  <si>
    <t>=NL("rows","Transaction Status","Transaction No.","Store No.",$C129,"Date",I$5,"Status"," ")</t>
  </si>
  <si>
    <t>=NL("rows","Trans. Sales Entry Status","POS Terminal No.","Store No.",$C129,"Date",I$5,"Status"," ")</t>
  </si>
  <si>
    <t>=NL("rows","Trans. Sales Entry Status","Transaction No.","Store No.",$C129,"Date",I$5,"Status"," ")</t>
  </si>
  <si>
    <t>=NL("rows","Transaction Status","POS Terminal No.","Store No.",$C129,"Date",M$5,"Status"," ")</t>
  </si>
  <si>
    <t>=NL("rows","Transaction Status","Transaction No.","Store No.",$C129,"Date",M$5,"Status"," ")</t>
  </si>
  <si>
    <t>=NL("rows","Trans. Sales Entry Status","POS Terminal No.","Store No.",$C129,"Date",M$5,"Status"," ")</t>
  </si>
  <si>
    <t>=NL("rows","Trans. Sales Entry Status","Transaction No.","Store No.",$C129,"Date",M$5,"Status"," ")</t>
  </si>
  <si>
    <t>=NL("rows","Transaction Status","POS Terminal No.","Store No.",$C129,"Date",Q$5,"Status"," ")</t>
  </si>
  <si>
    <t>=NL("rows","Transaction Status","Transaction No.","Store No.",$C129,"Date",Q$5,"Status"," ")</t>
  </si>
  <si>
    <t>=NL("rows","Trans. Sales Entry Status","POS Terminal No.","Store No.",$C129,"Date",Q$5,"Status"," ")</t>
  </si>
  <si>
    <t>=NL("rows","Trans. Sales Entry Status","Transaction No.","Store No.",$C129,"Date",Q$5,"Status"," ")</t>
  </si>
  <si>
    <t>=NL("rows","Transaction Status","POS Terminal No.","Store No.",$C129,"Date",U$5,"Status"," ")</t>
  </si>
  <si>
    <t>=NL("rows","Transaction Status","Transaction No.","Store No.",$C129,"Date",U$5,"Status"," ")</t>
  </si>
  <si>
    <t>=NL("rows","Trans. Sales Entry Status","POS Terminal No.","Store No.",$C129,"Date",U$5,"Status"," ")</t>
  </si>
  <si>
    <t>=NL("rows","Trans. Sales Entry Status","Transaction No.","Store No.",$C129,"Date",U$5,"Status"," ")</t>
  </si>
  <si>
    <t>=NL("rows","Transaction Status","POS Terminal No.","Store No.",$C129,"Date",Y$5,"Status"," ")</t>
  </si>
  <si>
    <t>=NL("rows","Transaction Status","Transaction No.","Store No.",$C129,"Date",Y$5,"Status"," ")</t>
  </si>
  <si>
    <t>=NL("rows","Trans. Sales Entry Status","POS Terminal No.","Store No.",$C129,"Date",Y$5,"Status"," ")</t>
  </si>
  <si>
    <t>=NL("rows","Trans. Sales Entry Status","Transaction No.","Store No.",$C129,"Date",Y$5,"Status"," ")</t>
  </si>
  <si>
    <t>=NL("rows","Transaction Status","POS Terminal No.","Store No.",$C129,"Date",AC$5,"Status"," ")</t>
  </si>
  <si>
    <t>=NL("rows","Transaction Status","Transaction No.","Store No.",$C129,"Date",AC$5,"Status"," ")</t>
  </si>
  <si>
    <t>=NL("rows","Trans. Sales Entry Status","POS Terminal No.","Store No.",$C129,"Date",AC$5,"Status"," ")</t>
  </si>
  <si>
    <t>=NL("rows","Trans. Sales Entry Status","Transaction No.","Store No.",$C129,"Date",AC$5,"Status"," ")</t>
  </si>
  <si>
    <t>=NL("rows","Transaction Status","POS Terminal No.","Store No.",$C129,"Date",AG$5,"Status"," ")</t>
  </si>
  <si>
    <t>=NL("rows","Transaction Status","Transaction No.","Store No.",$C129,"Date",AG$5,"Status"," ")</t>
  </si>
  <si>
    <t>=NL("rows","Trans. Sales Entry Status","POS Terminal No.","Store No.",$C129,"Date",AG$5,"Status"," ")</t>
  </si>
  <si>
    <t>=NL("rows","Trans. Sales Entry Status","Transaction No.","Store No.",$C129,"Date",AG$5,"Status"," ")</t>
  </si>
  <si>
    <t>=NL("rows","Transaction Status","POS Terminal No.","Store No.",$C129,"Date",AK$5,"Status"," ")</t>
  </si>
  <si>
    <t>=NL("rows","Transaction Status","Transaction No.","Store No.",$C129,"Date",AK$5,"Status"," ")</t>
  </si>
  <si>
    <t>=NL("rows","Trans. Sales Entry Status","POS Terminal No.","Store No.",$C129,"Date",AK$5,"Status"," ")</t>
  </si>
  <si>
    <t>=NL("rows","Trans. Sales Entry Status","Transaction No.","Store No.",$C129,"Date",AK$5,"Status"," ")</t>
  </si>
  <si>
    <t>=NL("rows","Transaction Status","POS Terminal No.","Store No.",$C129,"Date",AO$5,"Status"," ")</t>
  </si>
  <si>
    <t>=NL("rows","Transaction Status","Transaction No.","Store No.",$C129,"Date",AO$5,"Status"," ")</t>
  </si>
  <si>
    <t>=NL("rows","Trans. Sales Entry Status","POS Terminal No.","Store No.",$C129,"Date",AO$5,"Status"," ")</t>
  </si>
  <si>
    <t>=NL("rows","Trans. Sales Entry Status","Transaction No.","Store No.",$C129,"Date",AO$5,"Status"," ")</t>
  </si>
  <si>
    <t>=NL("rows","Transaction Status","POS Terminal No.","Store No.",$C129,"Date",AS$5,"Status"," ")</t>
  </si>
  <si>
    <t>=NL("rows","Transaction Status","Transaction No.","Store No.",$C129,"Date",AS$5,"Status"," ")</t>
  </si>
  <si>
    <t>=NL("rows","Trans. Sales Entry Status","POS Terminal No.","Store No.",$C129,"Date",AS$5,"Status"," ")</t>
  </si>
  <si>
    <t>=NL("rows","Trans. Sales Entry Status","Transaction No.","Store No.",$C129,"Date",AS$5,"Status"," ")</t>
  </si>
  <si>
    <t>=NL("rows","Transaction Status","POS Terminal No.","Store No.",$C129,"Date",AW$5,"Status"," ")</t>
  </si>
  <si>
    <t>=NL("rows","Transaction Status","Transaction No.","Store No.",$C129,"Date",AW$5,"Status"," ")</t>
  </si>
  <si>
    <t>=NL("rows","Trans. Sales Entry Status","POS Terminal No.","Store No.",$C129,"Date",AW$5,"Status"," ")</t>
  </si>
  <si>
    <t>=NL("rows","Trans. Sales Entry Status","Transaction No.","Store No.",$C129,"Date",AW$5,"Status"," ")</t>
  </si>
  <si>
    <t>=NL("rows","Transaction Status","POS Terminal No.","Store No.",$C129,"Date",BA$5,"Status"," ")</t>
  </si>
  <si>
    <t>=NL("rows","Transaction Status","Transaction No.","Store No.",$C129,"Date",BA$5,"Status"," ")</t>
  </si>
  <si>
    <t>=NL("rows","Trans. Sales Entry Status","POS Terminal No.","Store No.",$C129,"Date",BA$5,"Status"," ")</t>
  </si>
  <si>
    <t>=NL("rows","Trans. Sales Entry Status","Transaction No.","Store No.",$C129,"Date",BA$5,"Status"," ")</t>
  </si>
  <si>
    <t>=NL("rows","Transaction Status","POS Terminal No.","Store No.",$C129,"Date",BE$5,"Status"," ")</t>
  </si>
  <si>
    <t>=NL("rows","Transaction Status","Transaction No.","Store No.",$C129,"Date",BE$5,"Status"," ")</t>
  </si>
  <si>
    <t>=NL("rows","Trans. Sales Entry Status","POS Terminal No.","Store No.",$C129,"Date",BE$5,"Status"," ")</t>
  </si>
  <si>
    <t>=NL("rows","Trans. Sales Entry Status","Transaction No.","Store No.",$C129,"Date",BE$5,"Status"," ")</t>
  </si>
  <si>
    <t>=NL("rows","Transaction Status","POS Terminal No.","Store No.",$C129,"Date",BI$5,"Status"," ")</t>
  </si>
  <si>
    <t>=NL("rows","Transaction Status","Transaction No.","Store No.",$C129,"Date",BI$5,"Status"," ")</t>
  </si>
  <si>
    <t>=NL("rows","Trans. Sales Entry Status","POS Terminal No.","Store No.",$C129,"Date",BI$5,"Status"," ")</t>
  </si>
  <si>
    <t>=NL("rows","Trans. Sales Entry Status","Transaction No.","Store No.",$C129,"Date",BI$5,"Status"," ")</t>
  </si>
  <si>
    <t>=NL("rows","Transaction Status","POS Terminal No.","Store No.",$C129,"Date",BM$5,"Status"," ")</t>
  </si>
  <si>
    <t>=NL("rows","Transaction Status","Transaction No.","Store No.",$C129,"Date",BM$5,"Status"," ")</t>
  </si>
  <si>
    <t>=NL("rows","Trans. Sales Entry Status","POS Terminal No.","Store No.",$C129,"Date",BM$5,"Status"," ")</t>
  </si>
  <si>
    <t>=NL("rows","Trans. Sales Entry Status","Transaction No.","Store No.",$C129,"Date",BM$5,"Status"," ")</t>
  </si>
  <si>
    <t>=NL("rows","Transaction Status","POS Terminal No.","Store No.",$C129,"Date",BQ$5,"Status"," ")</t>
  </si>
  <si>
    <t>=NL("rows","Transaction Status","Transaction No.","Store No.",$C129,"Date",BQ$5,"Status"," ")</t>
  </si>
  <si>
    <t>=NL("rows","Trans. Sales Entry Status","POS Terminal No.","Store No.",$C129,"Date",BQ$5,"Status"," ")</t>
  </si>
  <si>
    <t>=NL("rows","Trans. Sales Entry Status","Transaction No.","Store No.",$C129,"Date",BQ$5,"Status"," ")</t>
  </si>
  <si>
    <t>=NL("rows","Transaction Status","POS Terminal No.","Store No.",$C129,"Date",BU$5,"Status"," ")</t>
  </si>
  <si>
    <t>=NL("rows","Transaction Status","Transaction No.","Store No.",$C129,"Date",BU$5,"Status"," ")</t>
  </si>
  <si>
    <t>=NL("rows","Trans. Sales Entry Status","POS Terminal No.","Store No.",$C129,"Date",BU$5,"Status"," ")</t>
  </si>
  <si>
    <t>=NL("rows","Trans. Sales Entry Status","Transaction No.","Store No.",$C129,"Date",BU$5,"Status"," ")</t>
  </si>
  <si>
    <t>=NL("rows","Transaction Status","POS Terminal No.","Store No.",$C129,"Date",BY$5,"Status"," ")</t>
  </si>
  <si>
    <t>=NL("rows","Transaction Status","Transaction No.","Store No.",$C129,"Date",BY$5,"Status"," ")</t>
  </si>
  <si>
    <t>=NL("rows","Trans. Sales Entry Status","POS Terminal No.","Store No.",$C129,"Date",BY$5,"Status"," ")</t>
  </si>
  <si>
    <t>=NL("rows","Trans. Sales Entry Status","Transaction No.","Store No.",$C129,"Date",BY$5,"Status"," ")</t>
  </si>
  <si>
    <t>=NL("rows","Transaction Status","POS Terminal No.","Store No.",$C129,"Date",CC$5,"Status"," ")</t>
  </si>
  <si>
    <t>=NL("rows","Transaction Status","Transaction No.","Store No.",$C129,"Date",CC$5,"Status"," ")</t>
  </si>
  <si>
    <t>=NL("rows","Trans. Sales Entry Status","POS Terminal No.","Store No.",$C129,"Date",CC$5,"Status"," ")</t>
  </si>
  <si>
    <t>=NL("rows","Trans. Sales Entry Status","Transaction No.","Store No.",$C129,"Date",CC$5,"Status"," ")</t>
  </si>
  <si>
    <t>=NL("rows","Transaction Status","POS Terminal No.","Store No.",$C129,"Date",CG$5,"Status"," ")</t>
  </si>
  <si>
    <t>=NL("rows","Transaction Status","Transaction No.","Store No.",$C129,"Date",CG$5,"Status"," ")</t>
  </si>
  <si>
    <t>=NL("rows","Trans. Sales Entry Status","POS Terminal No.","Store No.",$C129,"Date",CG$5,"Status"," ")</t>
  </si>
  <si>
    <t>=NL("rows","Trans. Sales Entry Status","Transaction No.","Store No.",$C129,"Date",CG$5,"Status"," ")</t>
  </si>
  <si>
    <t>=NL("rows","Transaction Status","POS Terminal No.","Store No.",$C129,"Date",CK$5,"Status"," ")</t>
  </si>
  <si>
    <t>=NL("rows","Transaction Status","Transaction No.","Store No.",$C129,"Date",CK$5,"Status"," ")</t>
  </si>
  <si>
    <t>=NL("rows","Trans. Sales Entry Status","POS Terminal No.","Store No.",$C129,"Date",CK$5,"Status"," ")</t>
  </si>
  <si>
    <t>=NL("rows","Trans. Sales Entry Status","Transaction No.","Store No.",$C129,"Date",CK$5,"Status"," ")</t>
  </si>
  <si>
    <t>=NL("rows","Transaction Status","POS Terminal No.","Store No.",$C129,"Date",CO$5,"Status"," ")</t>
  </si>
  <si>
    <t>=NL("rows","Transaction Status","Transaction No.","Store No.",$C129,"Date",CO$5,"Status"," ")</t>
  </si>
  <si>
    <t>=NL("rows","Trans. Sales Entry Status","POS Terminal No.","Store No.",$C129,"Date",CO$5,"Status"," ")</t>
  </si>
  <si>
    <t>=NL("rows","Trans. Sales Entry Status","Transaction No.","Store No.",$C129,"Date",CO$5,"Status"," ")</t>
  </si>
  <si>
    <t>=NL("rows","Transaction Status","POS Terminal No.","Store No.",$C129,"Date",CS$5,"Status"," ")</t>
  </si>
  <si>
    <t>=NL("rows","Transaction Status","Transaction No.","Store No.",$C129,"Date",CS$5,"Status"," ")</t>
  </si>
  <si>
    <t>=NL("rows","Trans. Sales Entry Status","POS Terminal No.","Store No.",$C129,"Date",CS$5,"Status"," ")</t>
  </si>
  <si>
    <t>=NL("rows","Trans. Sales Entry Status","Transaction No.","Store No.",$C129,"Date",CS$5,"Status"," ")</t>
  </si>
  <si>
    <t>=NL("rows","Transaction Status","POS Terminal No.","Store No.",$C129,"Date",CW$5,"Status"," ")</t>
  </si>
  <si>
    <t>=NL("rows","Transaction Status","Transaction No.","Store No.",$C129,"Date",CW$5,"Status"," ")</t>
  </si>
  <si>
    <t>=NL("rows","Trans. Sales Entry Status","POS Terminal No.","Store No.",$C129,"Date",CW$5,"Status"," ")</t>
  </si>
  <si>
    <t>=NL("rows","Trans. Sales Entry Status","Transaction No.","Store No.",$C129,"Date",CW$5,"Status"," ")</t>
  </si>
  <si>
    <t>=NL("rows","Transaction Status","POS Terminal No.","Store No.",$C129,"Date",DA$5,"Status"," ")</t>
  </si>
  <si>
    <t>=NL("rows","Transaction Status","Transaction No.","Store No.",$C129,"Date",DA$5,"Status"," ")</t>
  </si>
  <si>
    <t>=NL("rows","Trans. Sales Entry Status","POS Terminal No.","Store No.",$C129,"Date",DA$5,"Status"," ")</t>
  </si>
  <si>
    <t>=NL("rows","Trans. Sales Entry Status","Transaction No.","Store No.",$C129,"Date",DA$5,"Status"," ")</t>
  </si>
  <si>
    <t>=NL("rows","Transaction Status","POS Terminal No.","Store No.",$C129,"Date",DE$5,"Status"," ")</t>
  </si>
  <si>
    <t>=NL("rows","Transaction Status","Transaction No.","Store No.",$C129,"Date",DE$5,"Status"," ")</t>
  </si>
  <si>
    <t>=NL("rows","Trans. Sales Entry Status","POS Terminal No.","Store No.",$C129,"Date",DE$5,"Status"," ")</t>
  </si>
  <si>
    <t>=NL("rows","Trans. Sales Entry Status","Transaction No.","Store No.",$C129,"Date",DE$5,"Status"," ")</t>
  </si>
  <si>
    <t>=IF(SUBTOTAL(9,E131:DI131)=0,"hide","show")</t>
  </si>
  <si>
    <t>=C131</t>
  </si>
  <si>
    <t>=-COUNTIF(F132:F133,"&gt;0")</t>
  </si>
  <si>
    <t>=-COUNTIF(H132:H133,"&gt;0")</t>
  </si>
  <si>
    <t>=-COUNTIF(J132:J133,"&gt;0")</t>
  </si>
  <si>
    <t>=-COUNTIF(L132:L133,"&gt;0")</t>
  </si>
  <si>
    <t>=-COUNTIF(N132:N133,"&gt;0")</t>
  </si>
  <si>
    <t>=-COUNTIF(P132:P133,"&gt;0")</t>
  </si>
  <si>
    <t>=-COUNTIF(R132:R133,"&gt;0")</t>
  </si>
  <si>
    <t>=-COUNTIF(T132:T133,"&gt;0")</t>
  </si>
  <si>
    <t>=-COUNTIF(V132:V133,"&gt;0")</t>
  </si>
  <si>
    <t>=-COUNTIF(X132:X133,"&gt;0")</t>
  </si>
  <si>
    <t>=-COUNTIF(Z132:Z133,"&gt;0")</t>
  </si>
  <si>
    <t>=-COUNTIF(AB132:AB133,"&gt;0")</t>
  </si>
  <si>
    <t>=-COUNTIF(AD132:AD133,"&gt;0")</t>
  </si>
  <si>
    <t>=-COUNTIF(AF132:AF133,"&gt;0")</t>
  </si>
  <si>
    <t>=-COUNTIF(AH132:AH133,"&gt;0")</t>
  </si>
  <si>
    <t>=-COUNTIF(AJ132:AJ133,"&gt;0")</t>
  </si>
  <si>
    <t>=-COUNTIF(AL132:AL133,"&gt;0")</t>
  </si>
  <si>
    <t>=-COUNTIF(AN132:AN133,"&gt;0")</t>
  </si>
  <si>
    <t>=-COUNTIF(AP132:AP133,"&gt;0")</t>
  </si>
  <si>
    <t>=-COUNTIF(AR132:AR133,"&gt;0")</t>
  </si>
  <si>
    <t>=-COUNTIF(AT132:AT133,"&gt;0")</t>
  </si>
  <si>
    <t>=-COUNTIF(AV132:AV133,"&gt;0")</t>
  </si>
  <si>
    <t>=-COUNTIF(AX132:AX133,"&gt;0")</t>
  </si>
  <si>
    <t>=-COUNTIF(AZ132:AZ133,"&gt;0")</t>
  </si>
  <si>
    <t>=-COUNTIF(BB132:BB133,"&gt;0")</t>
  </si>
  <si>
    <t>=-COUNTIF(BD132:BD133,"&gt;0")</t>
  </si>
  <si>
    <t>=-COUNTIF(BF132:BF133,"&gt;0")</t>
  </si>
  <si>
    <t>=-COUNTIF(BH132:BH133,"&gt;0")</t>
  </si>
  <si>
    <t>=-COUNTIF(BJ132:BJ133,"&gt;0")</t>
  </si>
  <si>
    <t>=-COUNTIF(BL132:BL133,"&gt;0")</t>
  </si>
  <si>
    <t>=-COUNTIF(BN132:BN133,"&gt;0")</t>
  </si>
  <si>
    <t>=-COUNTIF(BP132:BP133,"&gt;0")</t>
  </si>
  <si>
    <t>=-COUNTIF(BR132:BR133,"&gt;0")</t>
  </si>
  <si>
    <t>=-COUNTIF(BT132:BT133,"&gt;0")</t>
  </si>
  <si>
    <t>=-COUNTIF(BV132:BV133,"&gt;0")</t>
  </si>
  <si>
    <t>=-COUNTIF(BX132:BX133,"&gt;0")</t>
  </si>
  <si>
    <t>=-COUNTIF(BZ132:BZ133,"&gt;0")</t>
  </si>
  <si>
    <t>=-COUNTIF(CB132:CB133,"&gt;0")</t>
  </si>
  <si>
    <t>=-COUNTIF(CD132:CD133,"&gt;0")</t>
  </si>
  <si>
    <t>=-COUNTIF(CF132:CF133,"&gt;0")</t>
  </si>
  <si>
    <t>=-COUNTIF(CH132:CH133,"&gt;0")</t>
  </si>
  <si>
    <t>=-COUNTIF(CJ132:CJ133,"&gt;0")</t>
  </si>
  <si>
    <t>=-COUNTIF(CL132:CL133,"&gt;0")</t>
  </si>
  <si>
    <t>=-COUNTIF(CN132:CN133,"&gt;0")</t>
  </si>
  <si>
    <t>=-COUNTIF(CP132:CP133,"&gt;0")</t>
  </si>
  <si>
    <t>=-COUNTIF(CR132:CR133,"&gt;0")</t>
  </si>
  <si>
    <t>=-COUNTIF(CT132:CT133,"&gt;0")</t>
  </si>
  <si>
    <t>=-COUNTIF(CV132:CV133,"&gt;0")</t>
  </si>
  <si>
    <t>=-COUNTIF(CX132:CX133,"&gt;0")</t>
  </si>
  <si>
    <t>=-COUNTIF(CZ132:CZ133,"&gt;0")</t>
  </si>
  <si>
    <t>=-COUNTIF(DB132:DB133,"&gt;0")</t>
  </si>
  <si>
    <t>=-COUNTIF(DD132:DD133,"&gt;0")</t>
  </si>
  <si>
    <t>=-COUNTIF(DF132:DF133,"&gt;0")</t>
  </si>
  <si>
    <t>=-COUNTIF(DH132:DH133,"&gt;0")</t>
  </si>
  <si>
    <t>=IF(COUNT(E132:DI132)=0,"hide","show")</t>
  </si>
  <si>
    <t>=NL("rows","Transaction Status","POS Terminal No.","Store No.",$C132,"Date",E$5,"Status"," ")</t>
  </si>
  <si>
    <t>=NL("rows","Transaction Status","Transaction No.","Store No.",$C132,"Date",E$5,"Status"," ")</t>
  </si>
  <si>
    <t>=NL("rows","Trans. Sales Entry Status","POS Terminal No.","Store No.",$C132,"Date",E$5,"Status"," ")</t>
  </si>
  <si>
    <t>=NL("rows","Trans. Sales Entry Status","Transaction No.","Store No.",$C132,"Date",E$5,"Status"," ")</t>
  </si>
  <si>
    <t>=NL("rows","Transaction Status","POS Terminal No.","Store No.",$C132,"Date",I$5,"Status"," ")</t>
  </si>
  <si>
    <t>=NL("rows","Transaction Status","Transaction No.","Store No.",$C132,"Date",I$5,"Status"," ")</t>
  </si>
  <si>
    <t>=NL("rows","Trans. Sales Entry Status","POS Terminal No.","Store No.",$C132,"Date",I$5,"Status"," ")</t>
  </si>
  <si>
    <t>=NL("rows","Trans. Sales Entry Status","Transaction No.","Store No.",$C132,"Date",I$5,"Status"," ")</t>
  </si>
  <si>
    <t>=NL("rows","Transaction Status","POS Terminal No.","Store No.",$C132,"Date",M$5,"Status"," ")</t>
  </si>
  <si>
    <t>=NL("rows","Transaction Status","Transaction No.","Store No.",$C132,"Date",M$5,"Status"," ")</t>
  </si>
  <si>
    <t>=NL("rows","Trans. Sales Entry Status","POS Terminal No.","Store No.",$C132,"Date",M$5,"Status"," ")</t>
  </si>
  <si>
    <t>=NL("rows","Trans. Sales Entry Status","Transaction No.","Store No.",$C132,"Date",M$5,"Status"," ")</t>
  </si>
  <si>
    <t>=NL("rows","Transaction Status","POS Terminal No.","Store No.",$C132,"Date",Q$5,"Status"," ")</t>
  </si>
  <si>
    <t>=NL("rows","Transaction Status","Transaction No.","Store No.",$C132,"Date",Q$5,"Status"," ")</t>
  </si>
  <si>
    <t>=NL("rows","Trans. Sales Entry Status","POS Terminal No.","Store No.",$C132,"Date",Q$5,"Status"," ")</t>
  </si>
  <si>
    <t>=NL("rows","Trans. Sales Entry Status","Transaction No.","Store No.",$C132,"Date",Q$5,"Status"," ")</t>
  </si>
  <si>
    <t>=NL("rows","Transaction Status","POS Terminal No.","Store No.",$C132,"Date",U$5,"Status"," ")</t>
  </si>
  <si>
    <t>=NL("rows","Transaction Status","Transaction No.","Store No.",$C132,"Date",U$5,"Status"," ")</t>
  </si>
  <si>
    <t>=NL("rows","Trans. Sales Entry Status","POS Terminal No.","Store No.",$C132,"Date",U$5,"Status"," ")</t>
  </si>
  <si>
    <t>=NL("rows","Trans. Sales Entry Status","Transaction No.","Store No.",$C132,"Date",U$5,"Status"," ")</t>
  </si>
  <si>
    <t>=NL("rows","Transaction Status","POS Terminal No.","Store No.",$C132,"Date",Y$5,"Status"," ")</t>
  </si>
  <si>
    <t>=NL("rows","Transaction Status","Transaction No.","Store No.",$C132,"Date",Y$5,"Status"," ")</t>
  </si>
  <si>
    <t>=NL("rows","Trans. Sales Entry Status","POS Terminal No.","Store No.",$C132,"Date",Y$5,"Status"," ")</t>
  </si>
  <si>
    <t>=NL("rows","Trans. Sales Entry Status","Transaction No.","Store No.",$C132,"Date",Y$5,"Status"," ")</t>
  </si>
  <si>
    <t>=NL("rows","Transaction Status","POS Terminal No.","Store No.",$C132,"Date",AC$5,"Status"," ")</t>
  </si>
  <si>
    <t>=NL("rows","Transaction Status","Transaction No.","Store No.",$C132,"Date",AC$5,"Status"," ")</t>
  </si>
  <si>
    <t>=NL("rows","Trans. Sales Entry Status","POS Terminal No.","Store No.",$C132,"Date",AC$5,"Status"," ")</t>
  </si>
  <si>
    <t>=NL("rows","Trans. Sales Entry Status","Transaction No.","Store No.",$C132,"Date",AC$5,"Status"," ")</t>
  </si>
  <si>
    <t>=NL("rows","Transaction Status","POS Terminal No.","Store No.",$C132,"Date",AG$5,"Status"," ")</t>
  </si>
  <si>
    <t>=NL("rows","Transaction Status","Transaction No.","Store No.",$C132,"Date",AG$5,"Status"," ")</t>
  </si>
  <si>
    <t>=NL("rows","Trans. Sales Entry Status","POS Terminal No.","Store No.",$C132,"Date",AG$5,"Status"," ")</t>
  </si>
  <si>
    <t>=NL("rows","Trans. Sales Entry Status","Transaction No.","Store No.",$C132,"Date",AG$5,"Status"," ")</t>
  </si>
  <si>
    <t>=NL("rows","Transaction Status","POS Terminal No.","Store No.",$C132,"Date",AK$5,"Status"," ")</t>
  </si>
  <si>
    <t>=NL("rows","Transaction Status","Transaction No.","Store No.",$C132,"Date",AK$5,"Status"," ")</t>
  </si>
  <si>
    <t>=NL("rows","Trans. Sales Entry Status","POS Terminal No.","Store No.",$C132,"Date",AK$5,"Status"," ")</t>
  </si>
  <si>
    <t>=NL("rows","Trans. Sales Entry Status","Transaction No.","Store No.",$C132,"Date",AK$5,"Status"," ")</t>
  </si>
  <si>
    <t>=NL("rows","Transaction Status","POS Terminal No.","Store No.",$C132,"Date",AO$5,"Status"," ")</t>
  </si>
  <si>
    <t>=NL("rows","Transaction Status","Transaction No.","Store No.",$C132,"Date",AO$5,"Status"," ")</t>
  </si>
  <si>
    <t>=NL("rows","Trans. Sales Entry Status","POS Terminal No.","Store No.",$C132,"Date",AO$5,"Status"," ")</t>
  </si>
  <si>
    <t>=NL("rows","Trans. Sales Entry Status","Transaction No.","Store No.",$C132,"Date",AO$5,"Status"," ")</t>
  </si>
  <si>
    <t>=NL("rows","Transaction Status","POS Terminal No.","Store No.",$C132,"Date",AS$5,"Status"," ")</t>
  </si>
  <si>
    <t>=NL("rows","Transaction Status","Transaction No.","Store No.",$C132,"Date",AS$5,"Status"," ")</t>
  </si>
  <si>
    <t>=NL("rows","Trans. Sales Entry Status","POS Terminal No.","Store No.",$C132,"Date",AS$5,"Status"," ")</t>
  </si>
  <si>
    <t>=NL("rows","Trans. Sales Entry Status","Transaction No.","Store No.",$C132,"Date",AS$5,"Status"," ")</t>
  </si>
  <si>
    <t>=NL("rows","Transaction Status","POS Terminal No.","Store No.",$C132,"Date",AW$5,"Status"," ")</t>
  </si>
  <si>
    <t>=NL("rows","Transaction Status","Transaction No.","Store No.",$C132,"Date",AW$5,"Status"," ")</t>
  </si>
  <si>
    <t>=NL("rows","Trans. Sales Entry Status","POS Terminal No.","Store No.",$C132,"Date",AW$5,"Status"," ")</t>
  </si>
  <si>
    <t>=NL("rows","Trans. Sales Entry Status","Transaction No.","Store No.",$C132,"Date",AW$5,"Status"," ")</t>
  </si>
  <si>
    <t>=NL("rows","Transaction Status","POS Terminal No.","Store No.",$C132,"Date",BA$5,"Status"," ")</t>
  </si>
  <si>
    <t>=NL("rows","Transaction Status","Transaction No.","Store No.",$C132,"Date",BA$5,"Status"," ")</t>
  </si>
  <si>
    <t>=NL("rows","Trans. Sales Entry Status","POS Terminal No.","Store No.",$C132,"Date",BA$5,"Status"," ")</t>
  </si>
  <si>
    <t>=NL("rows","Trans. Sales Entry Status","Transaction No.","Store No.",$C132,"Date",BA$5,"Status"," ")</t>
  </si>
  <si>
    <t>=NL("rows","Transaction Status","POS Terminal No.","Store No.",$C132,"Date",BE$5,"Status"," ")</t>
  </si>
  <si>
    <t>=NL("rows","Transaction Status","Transaction No.","Store No.",$C132,"Date",BE$5,"Status"," ")</t>
  </si>
  <si>
    <t>=NL("rows","Trans. Sales Entry Status","POS Terminal No.","Store No.",$C132,"Date",BE$5,"Status"," ")</t>
  </si>
  <si>
    <t>=NL("rows","Trans. Sales Entry Status","Transaction No.","Store No.",$C132,"Date",BE$5,"Status"," ")</t>
  </si>
  <si>
    <t>=NL("rows","Transaction Status","POS Terminal No.","Store No.",$C132,"Date",BI$5,"Status"," ")</t>
  </si>
  <si>
    <t>=NL("rows","Transaction Status","Transaction No.","Store No.",$C132,"Date",BI$5,"Status"," ")</t>
  </si>
  <si>
    <t>=NL("rows","Trans. Sales Entry Status","POS Terminal No.","Store No.",$C132,"Date",BI$5,"Status"," ")</t>
  </si>
  <si>
    <t>=NL("rows","Trans. Sales Entry Status","Transaction No.","Store No.",$C132,"Date",BI$5,"Status"," ")</t>
  </si>
  <si>
    <t>=NL("rows","Transaction Status","POS Terminal No.","Store No.",$C132,"Date",BM$5,"Status"," ")</t>
  </si>
  <si>
    <t>=NL("rows","Transaction Status","Transaction No.","Store No.",$C132,"Date",BM$5,"Status"," ")</t>
  </si>
  <si>
    <t>=NL("rows","Trans. Sales Entry Status","POS Terminal No.","Store No.",$C132,"Date",BM$5,"Status"," ")</t>
  </si>
  <si>
    <t>=NL("rows","Trans. Sales Entry Status","Transaction No.","Store No.",$C132,"Date",BM$5,"Status"," ")</t>
  </si>
  <si>
    <t>=NL("rows","Transaction Status","POS Terminal No.","Store No.",$C132,"Date",BQ$5,"Status"," ")</t>
  </si>
  <si>
    <t>=NL("rows","Transaction Status","Transaction No.","Store No.",$C132,"Date",BQ$5,"Status"," ")</t>
  </si>
  <si>
    <t>=NL("rows","Trans. Sales Entry Status","POS Terminal No.","Store No.",$C132,"Date",BQ$5,"Status"," ")</t>
  </si>
  <si>
    <t>=NL("rows","Trans. Sales Entry Status","Transaction No.","Store No.",$C132,"Date",BQ$5,"Status"," ")</t>
  </si>
  <si>
    <t>=NL("rows","Transaction Status","POS Terminal No.","Store No.",$C132,"Date",BU$5,"Status"," ")</t>
  </si>
  <si>
    <t>=NL("rows","Transaction Status","Transaction No.","Store No.",$C132,"Date",BU$5,"Status"," ")</t>
  </si>
  <si>
    <t>=NL("rows","Trans. Sales Entry Status","POS Terminal No.","Store No.",$C132,"Date",BU$5,"Status"," ")</t>
  </si>
  <si>
    <t>=NL("rows","Trans. Sales Entry Status","Transaction No.","Store No.",$C132,"Date",BU$5,"Status"," ")</t>
  </si>
  <si>
    <t>=NL("rows","Transaction Status","POS Terminal No.","Store No.",$C132,"Date",BY$5,"Status"," ")</t>
  </si>
  <si>
    <t>=NL("rows","Transaction Status","Transaction No.","Store No.",$C132,"Date",BY$5,"Status"," ")</t>
  </si>
  <si>
    <t>=NL("rows","Trans. Sales Entry Status","POS Terminal No.","Store No.",$C132,"Date",BY$5,"Status"," ")</t>
  </si>
  <si>
    <t>=NL("rows","Trans. Sales Entry Status","Transaction No.","Store No.",$C132,"Date",BY$5,"Status"," ")</t>
  </si>
  <si>
    <t>=NL("rows","Transaction Status","POS Terminal No.","Store No.",$C132,"Date",CC$5,"Status"," ")</t>
  </si>
  <si>
    <t>=NL("rows","Transaction Status","Transaction No.","Store No.",$C132,"Date",CC$5,"Status"," ")</t>
  </si>
  <si>
    <t>=NL("rows","Trans. Sales Entry Status","POS Terminal No.","Store No.",$C132,"Date",CC$5,"Status"," ")</t>
  </si>
  <si>
    <t>=NL("rows","Trans. Sales Entry Status","Transaction No.","Store No.",$C132,"Date",CC$5,"Status"," ")</t>
  </si>
  <si>
    <t>=NL("rows","Transaction Status","POS Terminal No.","Store No.",$C132,"Date",CG$5,"Status"," ")</t>
  </si>
  <si>
    <t>=NL("rows","Transaction Status","Transaction No.","Store No.",$C132,"Date",CG$5,"Status"," ")</t>
  </si>
  <si>
    <t>=NL("rows","Trans. Sales Entry Status","POS Terminal No.","Store No.",$C132,"Date",CG$5,"Status"," ")</t>
  </si>
  <si>
    <t>=NL("rows","Trans. Sales Entry Status","Transaction No.","Store No.",$C132,"Date",CG$5,"Status"," ")</t>
  </si>
  <si>
    <t>=NL("rows","Transaction Status","POS Terminal No.","Store No.",$C132,"Date",CK$5,"Status"," ")</t>
  </si>
  <si>
    <t>=NL("rows","Transaction Status","Transaction No.","Store No.",$C132,"Date",CK$5,"Status"," ")</t>
  </si>
  <si>
    <t>=NL("rows","Trans. Sales Entry Status","POS Terminal No.","Store No.",$C132,"Date",CK$5,"Status"," ")</t>
  </si>
  <si>
    <t>=NL("rows","Trans. Sales Entry Status","Transaction No.","Store No.",$C132,"Date",CK$5,"Status"," ")</t>
  </si>
  <si>
    <t>=NL("rows","Transaction Status","POS Terminal No.","Store No.",$C132,"Date",CO$5,"Status"," ")</t>
  </si>
  <si>
    <t>=NL("rows","Transaction Status","Transaction No.","Store No.",$C132,"Date",CO$5,"Status"," ")</t>
  </si>
  <si>
    <t>=NL("rows","Trans. Sales Entry Status","POS Terminal No.","Store No.",$C132,"Date",CO$5,"Status"," ")</t>
  </si>
  <si>
    <t>=NL("rows","Trans. Sales Entry Status","Transaction No.","Store No.",$C132,"Date",CO$5,"Status"," ")</t>
  </si>
  <si>
    <t>=NL("rows","Transaction Status","POS Terminal No.","Store No.",$C132,"Date",CS$5,"Status"," ")</t>
  </si>
  <si>
    <t>=NL("rows","Transaction Status","Transaction No.","Store No.",$C132,"Date",CS$5,"Status"," ")</t>
  </si>
  <si>
    <t>=NL("rows","Trans. Sales Entry Status","POS Terminal No.","Store No.",$C132,"Date",CS$5,"Status"," ")</t>
  </si>
  <si>
    <t>=NL("rows","Trans. Sales Entry Status","Transaction No.","Store No.",$C132,"Date",CS$5,"Status"," ")</t>
  </si>
  <si>
    <t>=NL("rows","Transaction Status","POS Terminal No.","Store No.",$C132,"Date",CW$5,"Status"," ")</t>
  </si>
  <si>
    <t>=NL("rows","Transaction Status","Transaction No.","Store No.",$C132,"Date",CW$5,"Status"," ")</t>
  </si>
  <si>
    <t>=NL("rows","Trans. Sales Entry Status","POS Terminal No.","Store No.",$C132,"Date",CW$5,"Status"," ")</t>
  </si>
  <si>
    <t>=NL("rows","Trans. Sales Entry Status","Transaction No.","Store No.",$C132,"Date",CW$5,"Status"," ")</t>
  </si>
  <si>
    <t>=NL("rows","Transaction Status","POS Terminal No.","Store No.",$C132,"Date",DA$5,"Status"," ")</t>
  </si>
  <si>
    <t>=NL("rows","Transaction Status","Transaction No.","Store No.",$C132,"Date",DA$5,"Status"," ")</t>
  </si>
  <si>
    <t>=NL("rows","Trans. Sales Entry Status","POS Terminal No.","Store No.",$C132,"Date",DA$5,"Status"," ")</t>
  </si>
  <si>
    <t>=NL("rows","Trans. Sales Entry Status","Transaction No.","Store No.",$C132,"Date",DA$5,"Status"," ")</t>
  </si>
  <si>
    <t>=NL("rows","Transaction Status","POS Terminal No.","Store No.",$C132,"Date",DE$5,"Status"," ")</t>
  </si>
  <si>
    <t>=NL("rows","Transaction Status","Transaction No.","Store No.",$C132,"Date",DE$5,"Status"," ")</t>
  </si>
  <si>
    <t>=NL("rows","Trans. Sales Entry Status","POS Terminal No.","Store No.",$C132,"Date",DE$5,"Status"," ")</t>
  </si>
  <si>
    <t>=NL("rows","Trans. Sales Entry Status","Transaction No.","Store No.",$C132,"Date",DE$5,"Status"," ")</t>
  </si>
  <si>
    <t>=IF(SUBTOTAL(9,E134:DI134)=0,"hide","show")</t>
  </si>
  <si>
    <t>=C134</t>
  </si>
  <si>
    <t>=-COUNTIF(F135:F136,"&gt;0")</t>
  </si>
  <si>
    <t>=-COUNTIF(H135:H136,"&gt;0")</t>
  </si>
  <si>
    <t>=-COUNTIF(J135:J136,"&gt;0")</t>
  </si>
  <si>
    <t>=-COUNTIF(L135:L136,"&gt;0")</t>
  </si>
  <si>
    <t>=-COUNTIF(N135:N136,"&gt;0")</t>
  </si>
  <si>
    <t>=-COUNTIF(P135:P136,"&gt;0")</t>
  </si>
  <si>
    <t>=-COUNTIF(R135:R136,"&gt;0")</t>
  </si>
  <si>
    <t>=-COUNTIF(T135:T136,"&gt;0")</t>
  </si>
  <si>
    <t>=-COUNTIF(V135:V136,"&gt;0")</t>
  </si>
  <si>
    <t>=-COUNTIF(X135:X136,"&gt;0")</t>
  </si>
  <si>
    <t>=-COUNTIF(Z135:Z136,"&gt;0")</t>
  </si>
  <si>
    <t>=-COUNTIF(AB135:AB136,"&gt;0")</t>
  </si>
  <si>
    <t>=-COUNTIF(AD135:AD136,"&gt;0")</t>
  </si>
  <si>
    <t>=-COUNTIF(AF135:AF136,"&gt;0")</t>
  </si>
  <si>
    <t>=-COUNTIF(AH135:AH136,"&gt;0")</t>
  </si>
  <si>
    <t>=-COUNTIF(AJ135:AJ136,"&gt;0")</t>
  </si>
  <si>
    <t>=-COUNTIF(AL135:AL136,"&gt;0")</t>
  </si>
  <si>
    <t>=-COUNTIF(AN135:AN136,"&gt;0")</t>
  </si>
  <si>
    <t>=-COUNTIF(AP135:AP136,"&gt;0")</t>
  </si>
  <si>
    <t>=-COUNTIF(AR135:AR136,"&gt;0")</t>
  </si>
  <si>
    <t>=-COUNTIF(AT135:AT136,"&gt;0")</t>
  </si>
  <si>
    <t>=-COUNTIF(AV135:AV136,"&gt;0")</t>
  </si>
  <si>
    <t>=-COUNTIF(AX135:AX136,"&gt;0")</t>
  </si>
  <si>
    <t>=-COUNTIF(AZ135:AZ136,"&gt;0")</t>
  </si>
  <si>
    <t>=-COUNTIF(BB135:BB136,"&gt;0")</t>
  </si>
  <si>
    <t>=-COUNTIF(BD135:BD136,"&gt;0")</t>
  </si>
  <si>
    <t>=-COUNTIF(BF135:BF136,"&gt;0")</t>
  </si>
  <si>
    <t>=-COUNTIF(BH135:BH136,"&gt;0")</t>
  </si>
  <si>
    <t>=-COUNTIF(BJ135:BJ136,"&gt;0")</t>
  </si>
  <si>
    <t>=-COUNTIF(BL135:BL136,"&gt;0")</t>
  </si>
  <si>
    <t>=-COUNTIF(BN135:BN136,"&gt;0")</t>
  </si>
  <si>
    <t>=-COUNTIF(BP135:BP136,"&gt;0")</t>
  </si>
  <si>
    <t>=-COUNTIF(BR135:BR136,"&gt;0")</t>
  </si>
  <si>
    <t>=-COUNTIF(BT135:BT136,"&gt;0")</t>
  </si>
  <si>
    <t>=-COUNTIF(BV135:BV136,"&gt;0")</t>
  </si>
  <si>
    <t>=-COUNTIF(BX135:BX136,"&gt;0")</t>
  </si>
  <si>
    <t>=-COUNTIF(BZ135:BZ136,"&gt;0")</t>
  </si>
  <si>
    <t>=-COUNTIF(CB135:CB136,"&gt;0")</t>
  </si>
  <si>
    <t>=-COUNTIF(CD135:CD136,"&gt;0")</t>
  </si>
  <si>
    <t>=-COUNTIF(CF135:CF136,"&gt;0")</t>
  </si>
  <si>
    <t>=-COUNTIF(CH135:CH136,"&gt;0")</t>
  </si>
  <si>
    <t>=-COUNTIF(CJ135:CJ136,"&gt;0")</t>
  </si>
  <si>
    <t>=-COUNTIF(CL135:CL136,"&gt;0")</t>
  </si>
  <si>
    <t>=-COUNTIF(CN135:CN136,"&gt;0")</t>
  </si>
  <si>
    <t>=-COUNTIF(CP135:CP136,"&gt;0")</t>
  </si>
  <si>
    <t>=-COUNTIF(CR135:CR136,"&gt;0")</t>
  </si>
  <si>
    <t>=-COUNTIF(CT135:CT136,"&gt;0")</t>
  </si>
  <si>
    <t>=-COUNTIF(CV135:CV136,"&gt;0")</t>
  </si>
  <si>
    <t>=-COUNTIF(CX135:CX136,"&gt;0")</t>
  </si>
  <si>
    <t>=-COUNTIF(CZ135:CZ136,"&gt;0")</t>
  </si>
  <si>
    <t>=-COUNTIF(DB135:DB136,"&gt;0")</t>
  </si>
  <si>
    <t>=-COUNTIF(DD135:DD136,"&gt;0")</t>
  </si>
  <si>
    <t>=-COUNTIF(DF135:DF136,"&gt;0")</t>
  </si>
  <si>
    <t>=-COUNTIF(DH135:DH136,"&gt;0")</t>
  </si>
  <si>
    <t>=IF(COUNT(E135:DI135)=0,"hide","show")</t>
  </si>
  <si>
    <t>=NL("rows","Transaction Status","POS Terminal No.","Store No.",$C135,"Date",E$5,"Status"," ")</t>
  </si>
  <si>
    <t>=NL("rows","Transaction Status","Transaction No.","Store No.",$C135,"Date",E$5,"Status"," ")</t>
  </si>
  <si>
    <t>=NL("rows","Trans. Sales Entry Status","POS Terminal No.","Store No.",$C135,"Date",E$5,"Status"," ")</t>
  </si>
  <si>
    <t>=NL("rows","Trans. Sales Entry Status","Transaction No.","Store No.",$C135,"Date",E$5,"Status"," ")</t>
  </si>
  <si>
    <t>=NL("rows","Transaction Status","POS Terminal No.","Store No.",$C135,"Date",I$5,"Status"," ")</t>
  </si>
  <si>
    <t>=NL("rows","Transaction Status","Transaction No.","Store No.",$C135,"Date",I$5,"Status"," ")</t>
  </si>
  <si>
    <t>=NL("rows","Trans. Sales Entry Status","POS Terminal No.","Store No.",$C135,"Date",I$5,"Status"," ")</t>
  </si>
  <si>
    <t>=NL("rows","Trans. Sales Entry Status","Transaction No.","Store No.",$C135,"Date",I$5,"Status"," ")</t>
  </si>
  <si>
    <t>=NL("rows","Transaction Status","POS Terminal No.","Store No.",$C135,"Date",M$5,"Status"," ")</t>
  </si>
  <si>
    <t>=NL("rows","Transaction Status","Transaction No.","Store No.",$C135,"Date",M$5,"Status"," ")</t>
  </si>
  <si>
    <t>=NL("rows","Trans. Sales Entry Status","POS Terminal No.","Store No.",$C135,"Date",M$5,"Status"," ")</t>
  </si>
  <si>
    <t>=NL("rows","Trans. Sales Entry Status","Transaction No.","Store No.",$C135,"Date",M$5,"Status"," ")</t>
  </si>
  <si>
    <t>=NL("rows","Transaction Status","POS Terminal No.","Store No.",$C135,"Date",Q$5,"Status"," ")</t>
  </si>
  <si>
    <t>=NL("rows","Transaction Status","Transaction No.","Store No.",$C135,"Date",Q$5,"Status"," ")</t>
  </si>
  <si>
    <t>=NL("rows","Trans. Sales Entry Status","POS Terminal No.","Store No.",$C135,"Date",Q$5,"Status"," ")</t>
  </si>
  <si>
    <t>=NL("rows","Trans. Sales Entry Status","Transaction No.","Store No.",$C135,"Date",Q$5,"Status"," ")</t>
  </si>
  <si>
    <t>=NL("rows","Transaction Status","POS Terminal No.","Store No.",$C135,"Date",U$5,"Status"," ")</t>
  </si>
  <si>
    <t>=NL("rows","Transaction Status","Transaction No.","Store No.",$C135,"Date",U$5,"Status"," ")</t>
  </si>
  <si>
    <t>=NL("rows","Trans. Sales Entry Status","POS Terminal No.","Store No.",$C135,"Date",U$5,"Status"," ")</t>
  </si>
  <si>
    <t>=NL("rows","Trans. Sales Entry Status","Transaction No.","Store No.",$C135,"Date",U$5,"Status"," ")</t>
  </si>
  <si>
    <t>=NL("rows","Transaction Status","POS Terminal No.","Store No.",$C135,"Date",Y$5,"Status"," ")</t>
  </si>
  <si>
    <t>=NL("rows","Transaction Status","Transaction No.","Store No.",$C135,"Date",Y$5,"Status"," ")</t>
  </si>
  <si>
    <t>=NL("rows","Trans. Sales Entry Status","POS Terminal No.","Store No.",$C135,"Date",Y$5,"Status"," ")</t>
  </si>
  <si>
    <t>=NL("rows","Trans. Sales Entry Status","Transaction No.","Store No.",$C135,"Date",Y$5,"Status"," ")</t>
  </si>
  <si>
    <t>=NL("rows","Transaction Status","POS Terminal No.","Store No.",$C135,"Date",AC$5,"Status"," ")</t>
  </si>
  <si>
    <t>=NL("rows","Transaction Status","Transaction No.","Store No.",$C135,"Date",AC$5,"Status"," ")</t>
  </si>
  <si>
    <t>=NL("rows","Trans. Sales Entry Status","POS Terminal No.","Store No.",$C135,"Date",AC$5,"Status"," ")</t>
  </si>
  <si>
    <t>=NL("rows","Trans. Sales Entry Status","Transaction No.","Store No.",$C135,"Date",AC$5,"Status"," ")</t>
  </si>
  <si>
    <t>=NL("rows","Transaction Status","POS Terminal No.","Store No.",$C135,"Date",AG$5,"Status"," ")</t>
  </si>
  <si>
    <t>=NL("rows","Transaction Status","Transaction No.","Store No.",$C135,"Date",AG$5,"Status"," ")</t>
  </si>
  <si>
    <t>=NL("rows","Trans. Sales Entry Status","POS Terminal No.","Store No.",$C135,"Date",AG$5,"Status"," ")</t>
  </si>
  <si>
    <t>=NL("rows","Trans. Sales Entry Status","Transaction No.","Store No.",$C135,"Date",AG$5,"Status"," ")</t>
  </si>
  <si>
    <t>=NL("rows","Transaction Status","POS Terminal No.","Store No.",$C135,"Date",AK$5,"Status"," ")</t>
  </si>
  <si>
    <t>=NL("rows","Transaction Status","Transaction No.","Store No.",$C135,"Date",AK$5,"Status"," ")</t>
  </si>
  <si>
    <t>=NL("rows","Trans. Sales Entry Status","POS Terminal No.","Store No.",$C135,"Date",AK$5,"Status"," ")</t>
  </si>
  <si>
    <t>=NL("rows","Trans. Sales Entry Status","Transaction No.","Store No.",$C135,"Date",AK$5,"Status"," ")</t>
  </si>
  <si>
    <t>=NL("rows","Transaction Status","POS Terminal No.","Store No.",$C135,"Date",AO$5,"Status"," ")</t>
  </si>
  <si>
    <t>=NL("rows","Transaction Status","Transaction No.","Store No.",$C135,"Date",AO$5,"Status"," ")</t>
  </si>
  <si>
    <t>=NL("rows","Trans. Sales Entry Status","POS Terminal No.","Store No.",$C135,"Date",AO$5,"Status"," ")</t>
  </si>
  <si>
    <t>=NL("rows","Trans. Sales Entry Status","Transaction No.","Store No.",$C135,"Date",AO$5,"Status"," ")</t>
  </si>
  <si>
    <t>=NL("rows","Transaction Status","POS Terminal No.","Store No.",$C135,"Date",AS$5,"Status"," ")</t>
  </si>
  <si>
    <t>=NL("rows","Transaction Status","Transaction No.","Store No.",$C135,"Date",AS$5,"Status"," ")</t>
  </si>
  <si>
    <t>=NL("rows","Trans. Sales Entry Status","POS Terminal No.","Store No.",$C135,"Date",AS$5,"Status"," ")</t>
  </si>
  <si>
    <t>=NL("rows","Trans. Sales Entry Status","Transaction No.","Store No.",$C135,"Date",AS$5,"Status"," ")</t>
  </si>
  <si>
    <t>=NL("rows","Transaction Status","POS Terminal No.","Store No.",$C135,"Date",AW$5,"Status"," ")</t>
  </si>
  <si>
    <t>=NL("rows","Transaction Status","Transaction No.","Store No.",$C135,"Date",AW$5,"Status"," ")</t>
  </si>
  <si>
    <t>=NL("rows","Trans. Sales Entry Status","POS Terminal No.","Store No.",$C135,"Date",AW$5,"Status"," ")</t>
  </si>
  <si>
    <t>=NL("rows","Trans. Sales Entry Status","Transaction No.","Store No.",$C135,"Date",AW$5,"Status"," ")</t>
  </si>
  <si>
    <t>=NL("rows","Transaction Status","POS Terminal No.","Store No.",$C135,"Date",BA$5,"Status"," ")</t>
  </si>
  <si>
    <t>=NL("rows","Transaction Status","Transaction No.","Store No.",$C135,"Date",BA$5,"Status"," ")</t>
  </si>
  <si>
    <t>=NL("rows","Trans. Sales Entry Status","POS Terminal No.","Store No.",$C135,"Date",BA$5,"Status"," ")</t>
  </si>
  <si>
    <t>=NL("rows","Trans. Sales Entry Status","Transaction No.","Store No.",$C135,"Date",BA$5,"Status"," ")</t>
  </si>
  <si>
    <t>=NL("rows","Transaction Status","POS Terminal No.","Store No.",$C135,"Date",BE$5,"Status"," ")</t>
  </si>
  <si>
    <t>=NL("rows","Transaction Status","Transaction No.","Store No.",$C135,"Date",BE$5,"Status"," ")</t>
  </si>
  <si>
    <t>=NL("rows","Trans. Sales Entry Status","POS Terminal No.","Store No.",$C135,"Date",BE$5,"Status"," ")</t>
  </si>
  <si>
    <t>=NL("rows","Trans. Sales Entry Status","Transaction No.","Store No.",$C135,"Date",BE$5,"Status"," ")</t>
  </si>
  <si>
    <t>=NL("rows","Transaction Status","POS Terminal No.","Store No.",$C135,"Date",BI$5,"Status"," ")</t>
  </si>
  <si>
    <t>=NL("rows","Transaction Status","Transaction No.","Store No.",$C135,"Date",BI$5,"Status"," ")</t>
  </si>
  <si>
    <t>=NL("rows","Trans. Sales Entry Status","POS Terminal No.","Store No.",$C135,"Date",BI$5,"Status"," ")</t>
  </si>
  <si>
    <t>=NL("rows","Trans. Sales Entry Status","Transaction No.","Store No.",$C135,"Date",BI$5,"Status"," ")</t>
  </si>
  <si>
    <t>=NL("rows","Transaction Status","POS Terminal No.","Store No.",$C135,"Date",BM$5,"Status"," ")</t>
  </si>
  <si>
    <t>=NL("rows","Transaction Status","Transaction No.","Store No.",$C135,"Date",BM$5,"Status"," ")</t>
  </si>
  <si>
    <t>=NL("rows","Trans. Sales Entry Status","POS Terminal No.","Store No.",$C135,"Date",BM$5,"Status"," ")</t>
  </si>
  <si>
    <t>=NL("rows","Trans. Sales Entry Status","Transaction No.","Store No.",$C135,"Date",BM$5,"Status"," ")</t>
  </si>
  <si>
    <t>=NL("rows","Transaction Status","POS Terminal No.","Store No.",$C135,"Date",BQ$5,"Status"," ")</t>
  </si>
  <si>
    <t>=NL("rows","Transaction Status","Transaction No.","Store No.",$C135,"Date",BQ$5,"Status"," ")</t>
  </si>
  <si>
    <t>=NL("rows","Trans. Sales Entry Status","POS Terminal No.","Store No.",$C135,"Date",BQ$5,"Status"," ")</t>
  </si>
  <si>
    <t>=NL("rows","Trans. Sales Entry Status","Transaction No.","Store No.",$C135,"Date",BQ$5,"Status"," ")</t>
  </si>
  <si>
    <t>=NL("rows","Transaction Status","POS Terminal No.","Store No.",$C135,"Date",BU$5,"Status"," ")</t>
  </si>
  <si>
    <t>=NL("rows","Transaction Status","Transaction No.","Store No.",$C135,"Date",BU$5,"Status"," ")</t>
  </si>
  <si>
    <t>=NL("rows","Trans. Sales Entry Status","POS Terminal No.","Store No.",$C135,"Date",BU$5,"Status"," ")</t>
  </si>
  <si>
    <t>=NL("rows","Trans. Sales Entry Status","Transaction No.","Store No.",$C135,"Date",BU$5,"Status"," ")</t>
  </si>
  <si>
    <t>=NL("rows","Transaction Status","POS Terminal No.","Store No.",$C135,"Date",BY$5,"Status"," ")</t>
  </si>
  <si>
    <t>=NL("rows","Transaction Status","Transaction No.","Store No.",$C135,"Date",BY$5,"Status"," ")</t>
  </si>
  <si>
    <t>=NL("rows","Trans. Sales Entry Status","POS Terminal No.","Store No.",$C135,"Date",BY$5,"Status"," ")</t>
  </si>
  <si>
    <t>=NL("rows","Trans. Sales Entry Status","Transaction No.","Store No.",$C135,"Date",BY$5,"Status"," ")</t>
  </si>
  <si>
    <t>=NL("rows","Transaction Status","POS Terminal No.","Store No.",$C135,"Date",CC$5,"Status"," ")</t>
  </si>
  <si>
    <t>=NL("rows","Transaction Status","Transaction No.","Store No.",$C135,"Date",CC$5,"Status"," ")</t>
  </si>
  <si>
    <t>=NL("rows","Trans. Sales Entry Status","POS Terminal No.","Store No.",$C135,"Date",CC$5,"Status"," ")</t>
  </si>
  <si>
    <t>=NL("rows","Trans. Sales Entry Status","Transaction No.","Store No.",$C135,"Date",CC$5,"Status"," ")</t>
  </si>
  <si>
    <t>=NL("rows","Transaction Status","POS Terminal No.","Store No.",$C135,"Date",CG$5,"Status"," ")</t>
  </si>
  <si>
    <t>=NL("rows","Transaction Status","Transaction No.","Store No.",$C135,"Date",CG$5,"Status"," ")</t>
  </si>
  <si>
    <t>=NL("rows","Trans. Sales Entry Status","POS Terminal No.","Store No.",$C135,"Date",CG$5,"Status"," ")</t>
  </si>
  <si>
    <t>=NL("rows","Trans. Sales Entry Status","Transaction No.","Store No.",$C135,"Date",CG$5,"Status"," ")</t>
  </si>
  <si>
    <t>=NL("rows","Transaction Status","POS Terminal No.","Store No.",$C135,"Date",CK$5,"Status"," ")</t>
  </si>
  <si>
    <t>=NL("rows","Transaction Status","Transaction No.","Store No.",$C135,"Date",CK$5,"Status"," ")</t>
  </si>
  <si>
    <t>=NL("rows","Trans. Sales Entry Status","POS Terminal No.","Store No.",$C135,"Date",CK$5,"Status"," ")</t>
  </si>
  <si>
    <t>=NL("rows","Trans. Sales Entry Status","Transaction No.","Store No.",$C135,"Date",CK$5,"Status"," ")</t>
  </si>
  <si>
    <t>=NL("rows","Transaction Status","POS Terminal No.","Store No.",$C135,"Date",CO$5,"Status"," ")</t>
  </si>
  <si>
    <t>=NL("rows","Transaction Status","Transaction No.","Store No.",$C135,"Date",CO$5,"Status"," ")</t>
  </si>
  <si>
    <t>=NL("rows","Trans. Sales Entry Status","POS Terminal No.","Store No.",$C135,"Date",CO$5,"Status"," ")</t>
  </si>
  <si>
    <t>=NL("rows","Trans. Sales Entry Status","Transaction No.","Store No.",$C135,"Date",CO$5,"Status"," ")</t>
  </si>
  <si>
    <t>=NL("rows","Transaction Status","POS Terminal No.","Store No.",$C135,"Date",CS$5,"Status"," ")</t>
  </si>
  <si>
    <t>=NL("rows","Transaction Status","Transaction No.","Store No.",$C135,"Date",CS$5,"Status"," ")</t>
  </si>
  <si>
    <t>=NL("rows","Trans. Sales Entry Status","POS Terminal No.","Store No.",$C135,"Date",CS$5,"Status"," ")</t>
  </si>
  <si>
    <t>=NL("rows","Trans. Sales Entry Status","Transaction No.","Store No.",$C135,"Date",CS$5,"Status"," ")</t>
  </si>
  <si>
    <t>=NL("rows","Transaction Status","POS Terminal No.","Store No.",$C135,"Date",CW$5,"Status"," ")</t>
  </si>
  <si>
    <t>=NL("rows","Transaction Status","Transaction No.","Store No.",$C135,"Date",CW$5,"Status"," ")</t>
  </si>
  <si>
    <t>=NL("rows","Trans. Sales Entry Status","POS Terminal No.","Store No.",$C135,"Date",CW$5,"Status"," ")</t>
  </si>
  <si>
    <t>=NL("rows","Trans. Sales Entry Status","Transaction No.","Store No.",$C135,"Date",CW$5,"Status"," ")</t>
  </si>
  <si>
    <t>=NL("rows","Transaction Status","POS Terminal No.","Store No.",$C135,"Date",DA$5,"Status"," ")</t>
  </si>
  <si>
    <t>=NL("rows","Transaction Status","Transaction No.","Store No.",$C135,"Date",DA$5,"Status"," ")</t>
  </si>
  <si>
    <t>=NL("rows","Trans. Sales Entry Status","POS Terminal No.","Store No.",$C135,"Date",DA$5,"Status"," ")</t>
  </si>
  <si>
    <t>=NL("rows","Trans. Sales Entry Status","Transaction No.","Store No.",$C135,"Date",DA$5,"Status"," ")</t>
  </si>
  <si>
    <t>=NL("rows","Transaction Status","POS Terminal No.","Store No.",$C135,"Date",DE$5,"Status"," ")</t>
  </si>
  <si>
    <t>=NL("rows","Transaction Status","Transaction No.","Store No.",$C135,"Date",DE$5,"Status"," ")</t>
  </si>
  <si>
    <t>=NL("rows","Trans. Sales Entry Status","POS Terminal No.","Store No.",$C135,"Date",DE$5,"Status"," ")</t>
  </si>
  <si>
    <t>=NL("rows","Trans. Sales Entry Status","Transaction No.","Store No.",$C135,"Date",DE$5,"Status"," ")</t>
  </si>
  <si>
    <t>=IF(SUBTOTAL(9,E137:DI137)=0,"hide","show")</t>
  </si>
  <si>
    <t>=C137</t>
  </si>
  <si>
    <t>=-COUNTIF(F138:F139,"&gt;0")</t>
  </si>
  <si>
    <t>=-COUNTIF(H138:H139,"&gt;0")</t>
  </si>
  <si>
    <t>=-COUNTIF(J138:J139,"&gt;0")</t>
  </si>
  <si>
    <t>=-COUNTIF(L138:L139,"&gt;0")</t>
  </si>
  <si>
    <t>=-COUNTIF(N138:N139,"&gt;0")</t>
  </si>
  <si>
    <t>=-COUNTIF(P138:P139,"&gt;0")</t>
  </si>
  <si>
    <t>=-COUNTIF(R138:R139,"&gt;0")</t>
  </si>
  <si>
    <t>=-COUNTIF(T138:T139,"&gt;0")</t>
  </si>
  <si>
    <t>=-COUNTIF(V138:V139,"&gt;0")</t>
  </si>
  <si>
    <t>=-COUNTIF(X138:X139,"&gt;0")</t>
  </si>
  <si>
    <t>=-COUNTIF(Z138:Z139,"&gt;0")</t>
  </si>
  <si>
    <t>=-COUNTIF(AB138:AB139,"&gt;0")</t>
  </si>
  <si>
    <t>=-COUNTIF(AD138:AD139,"&gt;0")</t>
  </si>
  <si>
    <t>=-COUNTIF(AF138:AF139,"&gt;0")</t>
  </si>
  <si>
    <t>=-COUNTIF(AH138:AH139,"&gt;0")</t>
  </si>
  <si>
    <t>=-COUNTIF(AJ138:AJ139,"&gt;0")</t>
  </si>
  <si>
    <t>=-COUNTIF(AL138:AL139,"&gt;0")</t>
  </si>
  <si>
    <t>=-COUNTIF(AN138:AN139,"&gt;0")</t>
  </si>
  <si>
    <t>=-COUNTIF(AP138:AP139,"&gt;0")</t>
  </si>
  <si>
    <t>=-COUNTIF(AR138:AR139,"&gt;0")</t>
  </si>
  <si>
    <t>=-COUNTIF(AT138:AT139,"&gt;0")</t>
  </si>
  <si>
    <t>=-COUNTIF(AV138:AV139,"&gt;0")</t>
  </si>
  <si>
    <t>=-COUNTIF(AX138:AX139,"&gt;0")</t>
  </si>
  <si>
    <t>=-COUNTIF(AZ138:AZ139,"&gt;0")</t>
  </si>
  <si>
    <t>=-COUNTIF(BB138:BB139,"&gt;0")</t>
  </si>
  <si>
    <t>=-COUNTIF(BD138:BD139,"&gt;0")</t>
  </si>
  <si>
    <t>=-COUNTIF(BF138:BF139,"&gt;0")</t>
  </si>
  <si>
    <t>=-COUNTIF(BH138:BH139,"&gt;0")</t>
  </si>
  <si>
    <t>=-COUNTIF(BJ138:BJ139,"&gt;0")</t>
  </si>
  <si>
    <t>=-COUNTIF(BL138:BL139,"&gt;0")</t>
  </si>
  <si>
    <t>=-COUNTIF(BN138:BN139,"&gt;0")</t>
  </si>
  <si>
    <t>=-COUNTIF(BP138:BP139,"&gt;0")</t>
  </si>
  <si>
    <t>=-COUNTIF(BR138:BR139,"&gt;0")</t>
  </si>
  <si>
    <t>=-COUNTIF(BT138:BT139,"&gt;0")</t>
  </si>
  <si>
    <t>=-COUNTIF(BV138:BV139,"&gt;0")</t>
  </si>
  <si>
    <t>=-COUNTIF(BX138:BX139,"&gt;0")</t>
  </si>
  <si>
    <t>=-COUNTIF(BZ138:BZ139,"&gt;0")</t>
  </si>
  <si>
    <t>=-COUNTIF(CB138:CB139,"&gt;0")</t>
  </si>
  <si>
    <t>=-COUNTIF(CD138:CD139,"&gt;0")</t>
  </si>
  <si>
    <t>=-COUNTIF(CF138:CF139,"&gt;0")</t>
  </si>
  <si>
    <t>=-COUNTIF(CH138:CH139,"&gt;0")</t>
  </si>
  <si>
    <t>=-COUNTIF(CJ138:CJ139,"&gt;0")</t>
  </si>
  <si>
    <t>=-COUNTIF(CL138:CL139,"&gt;0")</t>
  </si>
  <si>
    <t>=-COUNTIF(CN138:CN139,"&gt;0")</t>
  </si>
  <si>
    <t>=-COUNTIF(CP138:CP139,"&gt;0")</t>
  </si>
  <si>
    <t>=-COUNTIF(CR138:CR139,"&gt;0")</t>
  </si>
  <si>
    <t>=-COUNTIF(CT138:CT139,"&gt;0")</t>
  </si>
  <si>
    <t>=-COUNTIF(CV138:CV139,"&gt;0")</t>
  </si>
  <si>
    <t>=-COUNTIF(CX138:CX139,"&gt;0")</t>
  </si>
  <si>
    <t>=-COUNTIF(CZ138:CZ139,"&gt;0")</t>
  </si>
  <si>
    <t>=-COUNTIF(DB138:DB139,"&gt;0")</t>
  </si>
  <si>
    <t>=-COUNTIF(DD138:DD139,"&gt;0")</t>
  </si>
  <si>
    <t>=-COUNTIF(DF138:DF139,"&gt;0")</t>
  </si>
  <si>
    <t>=-COUNTIF(DH138:DH139,"&gt;0")</t>
  </si>
  <si>
    <t>=IF(COUNT(E138:DI138)=0,"hide","show")</t>
  </si>
  <si>
    <t>=NL("rows","Transaction Status","POS Terminal No.","Store No.",$C138,"Date",E$5,"Status"," ")</t>
  </si>
  <si>
    <t>=NL("rows","Transaction Status","Transaction No.","Store No.",$C138,"Date",E$5,"Status"," ")</t>
  </si>
  <si>
    <t>=NL("rows","Trans. Sales Entry Status","POS Terminal No.","Store No.",$C138,"Date",E$5,"Status"," ")</t>
  </si>
  <si>
    <t>=NL("rows","Trans. Sales Entry Status","Transaction No.","Store No.",$C138,"Date",E$5,"Status"," ")</t>
  </si>
  <si>
    <t>=NL("rows","Transaction Status","POS Terminal No.","Store No.",$C138,"Date",I$5,"Status"," ")</t>
  </si>
  <si>
    <t>=NL("rows","Transaction Status","Transaction No.","Store No.",$C138,"Date",I$5,"Status"," ")</t>
  </si>
  <si>
    <t>=NL("rows","Trans. Sales Entry Status","POS Terminal No.","Store No.",$C138,"Date",I$5,"Status"," ")</t>
  </si>
  <si>
    <t>=NL("rows","Trans. Sales Entry Status","Transaction No.","Store No.",$C138,"Date",I$5,"Status"," ")</t>
  </si>
  <si>
    <t>=NL("rows","Transaction Status","POS Terminal No.","Store No.",$C138,"Date",M$5,"Status"," ")</t>
  </si>
  <si>
    <t>=NL("rows","Transaction Status","Transaction No.","Store No.",$C138,"Date",M$5,"Status"," ")</t>
  </si>
  <si>
    <t>=NL("rows","Trans. Sales Entry Status","POS Terminal No.","Store No.",$C138,"Date",M$5,"Status"," ")</t>
  </si>
  <si>
    <t>=NL("rows","Trans. Sales Entry Status","Transaction No.","Store No.",$C138,"Date",M$5,"Status"," ")</t>
  </si>
  <si>
    <t>=NL("rows","Transaction Status","POS Terminal No.","Store No.",$C138,"Date",Q$5,"Status"," ")</t>
  </si>
  <si>
    <t>=NL("rows","Transaction Status","Transaction No.","Store No.",$C138,"Date",Q$5,"Status"," ")</t>
  </si>
  <si>
    <t>=NL("rows","Trans. Sales Entry Status","POS Terminal No.","Store No.",$C138,"Date",Q$5,"Status"," ")</t>
  </si>
  <si>
    <t>=NL("rows","Trans. Sales Entry Status","Transaction No.","Store No.",$C138,"Date",Q$5,"Status"," ")</t>
  </si>
  <si>
    <t>=NL("rows","Transaction Status","POS Terminal No.","Store No.",$C138,"Date",U$5,"Status"," ")</t>
  </si>
  <si>
    <t>=NL("rows","Transaction Status","Transaction No.","Store No.",$C138,"Date",U$5,"Status"," ")</t>
  </si>
  <si>
    <t>=NL("rows","Trans. Sales Entry Status","POS Terminal No.","Store No.",$C138,"Date",U$5,"Status"," ")</t>
  </si>
  <si>
    <t>=NL("rows","Trans. Sales Entry Status","Transaction No.","Store No.",$C138,"Date",U$5,"Status"," ")</t>
  </si>
  <si>
    <t>=NL("rows","Transaction Status","POS Terminal No.","Store No.",$C138,"Date",Y$5,"Status"," ")</t>
  </si>
  <si>
    <t>=NL("rows","Transaction Status","Transaction No.","Store No.",$C138,"Date",Y$5,"Status"," ")</t>
  </si>
  <si>
    <t>=NL("rows","Trans. Sales Entry Status","POS Terminal No.","Store No.",$C138,"Date",Y$5,"Status"," ")</t>
  </si>
  <si>
    <t>=NL("rows","Trans. Sales Entry Status","Transaction No.","Store No.",$C138,"Date",Y$5,"Status"," ")</t>
  </si>
  <si>
    <t>=NL("rows","Transaction Status","POS Terminal No.","Store No.",$C138,"Date",AC$5,"Status"," ")</t>
  </si>
  <si>
    <t>=NL("rows","Transaction Status","Transaction No.","Store No.",$C138,"Date",AC$5,"Status"," ")</t>
  </si>
  <si>
    <t>=NL("rows","Trans. Sales Entry Status","POS Terminal No.","Store No.",$C138,"Date",AC$5,"Status"," ")</t>
  </si>
  <si>
    <t>=NL("rows","Trans. Sales Entry Status","Transaction No.","Store No.",$C138,"Date",AC$5,"Status"," ")</t>
  </si>
  <si>
    <t>=NL("rows","Transaction Status","POS Terminal No.","Store No.",$C138,"Date",AG$5,"Status"," ")</t>
  </si>
  <si>
    <t>=NL("rows","Transaction Status","Transaction No.","Store No.",$C138,"Date",AG$5,"Status"," ")</t>
  </si>
  <si>
    <t>=NL("rows","Trans. Sales Entry Status","POS Terminal No.","Store No.",$C138,"Date",AG$5,"Status"," ")</t>
  </si>
  <si>
    <t>=NL("rows","Trans. Sales Entry Status","Transaction No.","Store No.",$C138,"Date",AG$5,"Status"," ")</t>
  </si>
  <si>
    <t>=NL("rows","Transaction Status","POS Terminal No.","Store No.",$C138,"Date",AK$5,"Status"," ")</t>
  </si>
  <si>
    <t>=NL("rows","Transaction Status","Transaction No.","Store No.",$C138,"Date",AK$5,"Status"," ")</t>
  </si>
  <si>
    <t>=NL("rows","Trans. Sales Entry Status","POS Terminal No.","Store No.",$C138,"Date",AK$5,"Status"," ")</t>
  </si>
  <si>
    <t>=NL("rows","Trans. Sales Entry Status","Transaction No.","Store No.",$C138,"Date",AK$5,"Status"," ")</t>
  </si>
  <si>
    <t>=NL("rows","Transaction Status","POS Terminal No.","Store No.",$C138,"Date",AO$5,"Status"," ")</t>
  </si>
  <si>
    <t>=NL("rows","Transaction Status","Transaction No.","Store No.",$C138,"Date",AO$5,"Status"," ")</t>
  </si>
  <si>
    <t>=NL("rows","Trans. Sales Entry Status","POS Terminal No.","Store No.",$C138,"Date",AO$5,"Status"," ")</t>
  </si>
  <si>
    <t>=NL("rows","Trans. Sales Entry Status","Transaction No.","Store No.",$C138,"Date",AO$5,"Status"," ")</t>
  </si>
  <si>
    <t>=NL("rows","Transaction Status","POS Terminal No.","Store No.",$C138,"Date",AS$5,"Status"," ")</t>
  </si>
  <si>
    <t>=NL("rows","Transaction Status","Transaction No.","Store No.",$C138,"Date",AS$5,"Status"," ")</t>
  </si>
  <si>
    <t>=NL("rows","Trans. Sales Entry Status","POS Terminal No.","Store No.",$C138,"Date",AS$5,"Status"," ")</t>
  </si>
  <si>
    <t>=NL("rows","Trans. Sales Entry Status","Transaction No.","Store No.",$C138,"Date",AS$5,"Status"," ")</t>
  </si>
  <si>
    <t>=NL("rows","Transaction Status","POS Terminal No.","Store No.",$C138,"Date",AW$5,"Status"," ")</t>
  </si>
  <si>
    <t>=NL("rows","Transaction Status","Transaction No.","Store No.",$C138,"Date",AW$5,"Status"," ")</t>
  </si>
  <si>
    <t>=NL("rows","Trans. Sales Entry Status","POS Terminal No.","Store No.",$C138,"Date",AW$5,"Status"," ")</t>
  </si>
  <si>
    <t>=NL("rows","Trans. Sales Entry Status","Transaction No.","Store No.",$C138,"Date",AW$5,"Status"," ")</t>
  </si>
  <si>
    <t>=NL("rows","Transaction Status","POS Terminal No.","Store No.",$C138,"Date",BA$5,"Status"," ")</t>
  </si>
  <si>
    <t>=NL("rows","Transaction Status","Transaction No.","Store No.",$C138,"Date",BA$5,"Status"," ")</t>
  </si>
  <si>
    <t>=NL("rows","Trans. Sales Entry Status","POS Terminal No.","Store No.",$C138,"Date",BA$5,"Status"," ")</t>
  </si>
  <si>
    <t>=NL("rows","Trans. Sales Entry Status","Transaction No.","Store No.",$C138,"Date",BA$5,"Status"," ")</t>
  </si>
  <si>
    <t>=NL("rows","Transaction Status","POS Terminal No.","Store No.",$C138,"Date",BE$5,"Status"," ")</t>
  </si>
  <si>
    <t>=NL("rows","Transaction Status","Transaction No.","Store No.",$C138,"Date",BE$5,"Status"," ")</t>
  </si>
  <si>
    <t>=NL("rows","Trans. Sales Entry Status","POS Terminal No.","Store No.",$C138,"Date",BE$5,"Status"," ")</t>
  </si>
  <si>
    <t>=NL("rows","Trans. Sales Entry Status","Transaction No.","Store No.",$C138,"Date",BE$5,"Status"," ")</t>
  </si>
  <si>
    <t>=NL("rows","Transaction Status","POS Terminal No.","Store No.",$C138,"Date",BI$5,"Status"," ")</t>
  </si>
  <si>
    <t>=NL("rows","Transaction Status","Transaction No.","Store No.",$C138,"Date",BI$5,"Status"," ")</t>
  </si>
  <si>
    <t>=NL("rows","Trans. Sales Entry Status","POS Terminal No.","Store No.",$C138,"Date",BI$5,"Status"," ")</t>
  </si>
  <si>
    <t>=NL("rows","Trans. Sales Entry Status","Transaction No.","Store No.",$C138,"Date",BI$5,"Status"," ")</t>
  </si>
  <si>
    <t>=NL("rows","Transaction Status","POS Terminal No.","Store No.",$C138,"Date",BM$5,"Status"," ")</t>
  </si>
  <si>
    <t>=NL("rows","Transaction Status","Transaction No.","Store No.",$C138,"Date",BM$5,"Status"," ")</t>
  </si>
  <si>
    <t>=NL("rows","Trans. Sales Entry Status","POS Terminal No.","Store No.",$C138,"Date",BM$5,"Status"," ")</t>
  </si>
  <si>
    <t>=NL("rows","Trans. Sales Entry Status","Transaction No.","Store No.",$C138,"Date",BM$5,"Status"," ")</t>
  </si>
  <si>
    <t>=NL("rows","Transaction Status","POS Terminal No.","Store No.",$C138,"Date",BQ$5,"Status"," ")</t>
  </si>
  <si>
    <t>=NL("rows","Transaction Status","Transaction No.","Store No.",$C138,"Date",BQ$5,"Status"," ")</t>
  </si>
  <si>
    <t>=NL("rows","Trans. Sales Entry Status","POS Terminal No.","Store No.",$C138,"Date",BQ$5,"Status"," ")</t>
  </si>
  <si>
    <t>=NL("rows","Trans. Sales Entry Status","Transaction No.","Store No.",$C138,"Date",BQ$5,"Status"," ")</t>
  </si>
  <si>
    <t>=NL("rows","Transaction Status","POS Terminal No.","Store No.",$C138,"Date",BU$5,"Status"," ")</t>
  </si>
  <si>
    <t>=NL("rows","Transaction Status","Transaction No.","Store No.",$C138,"Date",BU$5,"Status"," ")</t>
  </si>
  <si>
    <t>=NL("rows","Trans. Sales Entry Status","POS Terminal No.","Store No.",$C138,"Date",BU$5,"Status"," ")</t>
  </si>
  <si>
    <t>=NL("rows","Trans. Sales Entry Status","Transaction No.","Store No.",$C138,"Date",BU$5,"Status"," ")</t>
  </si>
  <si>
    <t>=NL("rows","Transaction Status","POS Terminal No.","Store No.",$C138,"Date",BY$5,"Status"," ")</t>
  </si>
  <si>
    <t>=NL("rows","Transaction Status","Transaction No.","Store No.",$C138,"Date",BY$5,"Status"," ")</t>
  </si>
  <si>
    <t>=NL("rows","Trans. Sales Entry Status","POS Terminal No.","Store No.",$C138,"Date",BY$5,"Status"," ")</t>
  </si>
  <si>
    <t>=NL("rows","Trans. Sales Entry Status","Transaction No.","Store No.",$C138,"Date",BY$5,"Status"," ")</t>
  </si>
  <si>
    <t>=NL("rows","Transaction Status","POS Terminal No.","Store No.",$C138,"Date",CC$5,"Status"," ")</t>
  </si>
  <si>
    <t>=NL("rows","Transaction Status","Transaction No.","Store No.",$C138,"Date",CC$5,"Status"," ")</t>
  </si>
  <si>
    <t>=NL("rows","Trans. Sales Entry Status","POS Terminal No.","Store No.",$C138,"Date",CC$5,"Status"," ")</t>
  </si>
  <si>
    <t>=NL("rows","Trans. Sales Entry Status","Transaction No.","Store No.",$C138,"Date",CC$5,"Status"," ")</t>
  </si>
  <si>
    <t>=NL("rows","Transaction Status","POS Terminal No.","Store No.",$C138,"Date",CG$5,"Status"," ")</t>
  </si>
  <si>
    <t>=NL("rows","Transaction Status","Transaction No.","Store No.",$C138,"Date",CG$5,"Status"," ")</t>
  </si>
  <si>
    <t>=NL("rows","Trans. Sales Entry Status","POS Terminal No.","Store No.",$C138,"Date",CG$5,"Status"," ")</t>
  </si>
  <si>
    <t>=NL("rows","Trans. Sales Entry Status","Transaction No.","Store No.",$C138,"Date",CG$5,"Status"," ")</t>
  </si>
  <si>
    <t>=NL("rows","Transaction Status","POS Terminal No.","Store No.",$C138,"Date",CK$5,"Status"," ")</t>
  </si>
  <si>
    <t>=NL("rows","Transaction Status","Transaction No.","Store No.",$C138,"Date",CK$5,"Status"," ")</t>
  </si>
  <si>
    <t>=NL("rows","Trans. Sales Entry Status","POS Terminal No.","Store No.",$C138,"Date",CK$5,"Status"," ")</t>
  </si>
  <si>
    <t>=NL("rows","Trans. Sales Entry Status","Transaction No.","Store No.",$C138,"Date",CK$5,"Status"," ")</t>
  </si>
  <si>
    <t>=NL("rows","Transaction Status","POS Terminal No.","Store No.",$C138,"Date",CO$5,"Status"," ")</t>
  </si>
  <si>
    <t>=NL("rows","Transaction Status","Transaction No.","Store No.",$C138,"Date",CO$5,"Status"," ")</t>
  </si>
  <si>
    <t>=NL("rows","Trans. Sales Entry Status","POS Terminal No.","Store No.",$C138,"Date",CO$5,"Status"," ")</t>
  </si>
  <si>
    <t>=NL("rows","Trans. Sales Entry Status","Transaction No.","Store No.",$C138,"Date",CO$5,"Status"," ")</t>
  </si>
  <si>
    <t>=NL("rows","Transaction Status","POS Terminal No.","Store No.",$C138,"Date",CS$5,"Status"," ")</t>
  </si>
  <si>
    <t>=NL("rows","Transaction Status","Transaction No.","Store No.",$C138,"Date",CS$5,"Status"," ")</t>
  </si>
  <si>
    <t>=NL("rows","Trans. Sales Entry Status","POS Terminal No.","Store No.",$C138,"Date",CS$5,"Status"," ")</t>
  </si>
  <si>
    <t>=NL("rows","Trans. Sales Entry Status","Transaction No.","Store No.",$C138,"Date",CS$5,"Status"," ")</t>
  </si>
  <si>
    <t>=NL("rows","Transaction Status","POS Terminal No.","Store No.",$C138,"Date",CW$5,"Status"," ")</t>
  </si>
  <si>
    <t>=NL("rows","Transaction Status","Transaction No.","Store No.",$C138,"Date",CW$5,"Status"," ")</t>
  </si>
  <si>
    <t>=NL("rows","Trans. Sales Entry Status","POS Terminal No.","Store No.",$C138,"Date",CW$5,"Status"," ")</t>
  </si>
  <si>
    <t>=NL("rows","Trans. Sales Entry Status","Transaction No.","Store No.",$C138,"Date",CW$5,"Status"," ")</t>
  </si>
  <si>
    <t>=NL("rows","Transaction Status","POS Terminal No.","Store No.",$C138,"Date",DA$5,"Status"," ")</t>
  </si>
  <si>
    <t>=NL("rows","Transaction Status","Transaction No.","Store No.",$C138,"Date",DA$5,"Status"," ")</t>
  </si>
  <si>
    <t>=NL("rows","Trans. Sales Entry Status","POS Terminal No.","Store No.",$C138,"Date",DA$5,"Status"," ")</t>
  </si>
  <si>
    <t>=NL("rows","Trans. Sales Entry Status","Transaction No.","Store No.",$C138,"Date",DA$5,"Status"," ")</t>
  </si>
  <si>
    <t>=NL("rows","Transaction Status","POS Terminal No.","Store No.",$C138,"Date",DE$5,"Status"," ")</t>
  </si>
  <si>
    <t>=NL("rows","Transaction Status","Transaction No.","Store No.",$C138,"Date",DE$5,"Status"," ")</t>
  </si>
  <si>
    <t>=NL("rows","Trans. Sales Entry Status","POS Terminal No.","Store No.",$C138,"Date",DE$5,"Status"," ")</t>
  </si>
  <si>
    <t>=NL("rows","Trans. Sales Entry Status","Transaction No.","Store No.",$C138,"Date",DE$5,"Status"," ")</t>
  </si>
  <si>
    <t>=IF(SUBTOTAL(9,E140:DI140)=0,"hide","show")</t>
  </si>
  <si>
    <t>=C140</t>
  </si>
  <si>
    <t>=-COUNTIF(F141:F142,"&gt;0")</t>
  </si>
  <si>
    <t>=-COUNTIF(H141:H142,"&gt;0")</t>
  </si>
  <si>
    <t>=-COUNTIF(J141:J142,"&gt;0")</t>
  </si>
  <si>
    <t>=-COUNTIF(L141:L142,"&gt;0")</t>
  </si>
  <si>
    <t>=-COUNTIF(N141:N142,"&gt;0")</t>
  </si>
  <si>
    <t>=-COUNTIF(P141:P142,"&gt;0")</t>
  </si>
  <si>
    <t>=-COUNTIF(R141:R142,"&gt;0")</t>
  </si>
  <si>
    <t>=-COUNTIF(T141:T142,"&gt;0")</t>
  </si>
  <si>
    <t>=-COUNTIF(V141:V142,"&gt;0")</t>
  </si>
  <si>
    <t>=-COUNTIF(X141:X142,"&gt;0")</t>
  </si>
  <si>
    <t>=-COUNTIF(Z141:Z142,"&gt;0")</t>
  </si>
  <si>
    <t>=-COUNTIF(AB141:AB142,"&gt;0")</t>
  </si>
  <si>
    <t>=-COUNTIF(AD141:AD142,"&gt;0")</t>
  </si>
  <si>
    <t>=-COUNTIF(AF141:AF142,"&gt;0")</t>
  </si>
  <si>
    <t>=-COUNTIF(AH141:AH142,"&gt;0")</t>
  </si>
  <si>
    <t>=-COUNTIF(AJ141:AJ142,"&gt;0")</t>
  </si>
  <si>
    <t>=-COUNTIF(AL141:AL142,"&gt;0")</t>
  </si>
  <si>
    <t>=-COUNTIF(AN141:AN142,"&gt;0")</t>
  </si>
  <si>
    <t>=-COUNTIF(AP141:AP142,"&gt;0")</t>
  </si>
  <si>
    <t>=-COUNTIF(AR141:AR142,"&gt;0")</t>
  </si>
  <si>
    <t>=-COUNTIF(AT141:AT142,"&gt;0")</t>
  </si>
  <si>
    <t>=-COUNTIF(AV141:AV142,"&gt;0")</t>
  </si>
  <si>
    <t>=-COUNTIF(AX141:AX142,"&gt;0")</t>
  </si>
  <si>
    <t>=-COUNTIF(AZ141:AZ142,"&gt;0")</t>
  </si>
  <si>
    <t>=-COUNTIF(BB141:BB142,"&gt;0")</t>
  </si>
  <si>
    <t>=-COUNTIF(BD141:BD142,"&gt;0")</t>
  </si>
  <si>
    <t>=-COUNTIF(BF141:BF142,"&gt;0")</t>
  </si>
  <si>
    <t>=-COUNTIF(BH141:BH142,"&gt;0")</t>
  </si>
  <si>
    <t>=-COUNTIF(BJ141:BJ142,"&gt;0")</t>
  </si>
  <si>
    <t>=-COUNTIF(BL141:BL142,"&gt;0")</t>
  </si>
  <si>
    <t>=-COUNTIF(BN141:BN142,"&gt;0")</t>
  </si>
  <si>
    <t>=-COUNTIF(BP141:BP142,"&gt;0")</t>
  </si>
  <si>
    <t>=-COUNTIF(BR141:BR142,"&gt;0")</t>
  </si>
  <si>
    <t>=-COUNTIF(BT141:BT142,"&gt;0")</t>
  </si>
  <si>
    <t>=-COUNTIF(BV141:BV142,"&gt;0")</t>
  </si>
  <si>
    <t>=-COUNTIF(BX141:BX142,"&gt;0")</t>
  </si>
  <si>
    <t>=-COUNTIF(BZ141:BZ142,"&gt;0")</t>
  </si>
  <si>
    <t>=-COUNTIF(CB141:CB142,"&gt;0")</t>
  </si>
  <si>
    <t>=-COUNTIF(CD141:CD142,"&gt;0")</t>
  </si>
  <si>
    <t>=-COUNTIF(CF141:CF142,"&gt;0")</t>
  </si>
  <si>
    <t>=-COUNTIF(CH141:CH142,"&gt;0")</t>
  </si>
  <si>
    <t>=-COUNTIF(CJ141:CJ142,"&gt;0")</t>
  </si>
  <si>
    <t>=-COUNTIF(CL141:CL142,"&gt;0")</t>
  </si>
  <si>
    <t>=-COUNTIF(CN141:CN142,"&gt;0")</t>
  </si>
  <si>
    <t>=-COUNTIF(CP141:CP142,"&gt;0")</t>
  </si>
  <si>
    <t>=-COUNTIF(CR141:CR142,"&gt;0")</t>
  </si>
  <si>
    <t>=-COUNTIF(CT141:CT142,"&gt;0")</t>
  </si>
  <si>
    <t>=-COUNTIF(CV141:CV142,"&gt;0")</t>
  </si>
  <si>
    <t>=-COUNTIF(CX141:CX142,"&gt;0")</t>
  </si>
  <si>
    <t>=-COUNTIF(CZ141:CZ142,"&gt;0")</t>
  </si>
  <si>
    <t>=-COUNTIF(DB141:DB142,"&gt;0")</t>
  </si>
  <si>
    <t>=-COUNTIF(DD141:DD142,"&gt;0")</t>
  </si>
  <si>
    <t>=-COUNTIF(DF141:DF142,"&gt;0")</t>
  </si>
  <si>
    <t>=-COUNTIF(DH141:DH142,"&gt;0")</t>
  </si>
  <si>
    <t>=IF(COUNT(E141:DI141)=0,"hide","show")</t>
  </si>
  <si>
    <t>=NL("rows","Transaction Status","POS Terminal No.","Store No.",$C141,"Date",E$5,"Status"," ")</t>
  </si>
  <si>
    <t>=NL("rows","Transaction Status","Transaction No.","Store No.",$C141,"Date",E$5,"Status"," ")</t>
  </si>
  <si>
    <t>=NL("rows","Trans. Sales Entry Status","POS Terminal No.","Store No.",$C141,"Date",E$5,"Status"," ")</t>
  </si>
  <si>
    <t>=NL("rows","Trans. Sales Entry Status","Transaction No.","Store No.",$C141,"Date",E$5,"Status"," ")</t>
  </si>
  <si>
    <t>=NL("rows","Transaction Status","POS Terminal No.","Store No.",$C141,"Date",I$5,"Status"," ")</t>
  </si>
  <si>
    <t>=NL("rows","Transaction Status","Transaction No.","Store No.",$C141,"Date",I$5,"Status"," ")</t>
  </si>
  <si>
    <t>=NL("rows","Trans. Sales Entry Status","POS Terminal No.","Store No.",$C141,"Date",I$5,"Status"," ")</t>
  </si>
  <si>
    <t>=NL("rows","Trans. Sales Entry Status","Transaction No.","Store No.",$C141,"Date",I$5,"Status"," ")</t>
  </si>
  <si>
    <t>=NL("rows","Transaction Status","POS Terminal No.","Store No.",$C141,"Date",M$5,"Status"," ")</t>
  </si>
  <si>
    <t>=NL("rows","Transaction Status","Transaction No.","Store No.",$C141,"Date",M$5,"Status"," ")</t>
  </si>
  <si>
    <t>=NL("rows","Trans. Sales Entry Status","POS Terminal No.","Store No.",$C141,"Date",M$5,"Status"," ")</t>
  </si>
  <si>
    <t>=NL("rows","Trans. Sales Entry Status","Transaction No.","Store No.",$C141,"Date",M$5,"Status"," ")</t>
  </si>
  <si>
    <t>=NL("rows","Transaction Status","POS Terminal No.","Store No.",$C141,"Date",Q$5,"Status"," ")</t>
  </si>
  <si>
    <t>=NL("rows","Transaction Status","Transaction No.","Store No.",$C141,"Date",Q$5,"Status"," ")</t>
  </si>
  <si>
    <t>=NL("rows","Trans. Sales Entry Status","POS Terminal No.","Store No.",$C141,"Date",Q$5,"Status"," ")</t>
  </si>
  <si>
    <t>=NL("rows","Trans. Sales Entry Status","Transaction No.","Store No.",$C141,"Date",Q$5,"Status"," ")</t>
  </si>
  <si>
    <t>=NL("rows","Transaction Status","POS Terminal No.","Store No.",$C141,"Date",U$5,"Status"," ")</t>
  </si>
  <si>
    <t>=NL("rows","Transaction Status","Transaction No.","Store No.",$C141,"Date",U$5,"Status"," ")</t>
  </si>
  <si>
    <t>=NL("rows","Trans. Sales Entry Status","POS Terminal No.","Store No.",$C141,"Date",U$5,"Status"," ")</t>
  </si>
  <si>
    <t>=NL("rows","Trans. Sales Entry Status","Transaction No.","Store No.",$C141,"Date",U$5,"Status"," ")</t>
  </si>
  <si>
    <t>=NL("rows","Transaction Status","POS Terminal No.","Store No.",$C141,"Date",Y$5,"Status"," ")</t>
  </si>
  <si>
    <t>=NL("rows","Transaction Status","Transaction No.","Store No.",$C141,"Date",Y$5,"Status"," ")</t>
  </si>
  <si>
    <t>=NL("rows","Trans. Sales Entry Status","POS Terminal No.","Store No.",$C141,"Date",Y$5,"Status"," ")</t>
  </si>
  <si>
    <t>=NL("rows","Trans. Sales Entry Status","Transaction No.","Store No.",$C141,"Date",Y$5,"Status"," ")</t>
  </si>
  <si>
    <t>=NL("rows","Transaction Status","POS Terminal No.","Store No.",$C141,"Date",AC$5,"Status"," ")</t>
  </si>
  <si>
    <t>=NL("rows","Transaction Status","Transaction No.","Store No.",$C141,"Date",AC$5,"Status"," ")</t>
  </si>
  <si>
    <t>=NL("rows","Trans. Sales Entry Status","POS Terminal No.","Store No.",$C141,"Date",AC$5,"Status"," ")</t>
  </si>
  <si>
    <t>=NL("rows","Trans. Sales Entry Status","Transaction No.","Store No.",$C141,"Date",AC$5,"Status"," ")</t>
  </si>
  <si>
    <t>=NL("rows","Transaction Status","POS Terminal No.","Store No.",$C141,"Date",AG$5,"Status"," ")</t>
  </si>
  <si>
    <t>=NL("rows","Transaction Status","Transaction No.","Store No.",$C141,"Date",AG$5,"Status"," ")</t>
  </si>
  <si>
    <t>=NL("rows","Trans. Sales Entry Status","POS Terminal No.","Store No.",$C141,"Date",AG$5,"Status"," ")</t>
  </si>
  <si>
    <t>=NL("rows","Trans. Sales Entry Status","Transaction No.","Store No.",$C141,"Date",AG$5,"Status"," ")</t>
  </si>
  <si>
    <t>=NL("rows","Transaction Status","POS Terminal No.","Store No.",$C141,"Date",AK$5,"Status"," ")</t>
  </si>
  <si>
    <t>=NL("rows","Transaction Status","Transaction No.","Store No.",$C141,"Date",AK$5,"Status"," ")</t>
  </si>
  <si>
    <t>=NL("rows","Trans. Sales Entry Status","POS Terminal No.","Store No.",$C141,"Date",AK$5,"Status"," ")</t>
  </si>
  <si>
    <t>=NL("rows","Trans. Sales Entry Status","Transaction No.","Store No.",$C141,"Date",AK$5,"Status"," ")</t>
  </si>
  <si>
    <t>=NL("rows","Transaction Status","POS Terminal No.","Store No.",$C141,"Date",AO$5,"Status"," ")</t>
  </si>
  <si>
    <t>=NL("rows","Transaction Status","Transaction No.","Store No.",$C141,"Date",AO$5,"Status"," ")</t>
  </si>
  <si>
    <t>=NL("rows","Trans. Sales Entry Status","POS Terminal No.","Store No.",$C141,"Date",AO$5,"Status"," ")</t>
  </si>
  <si>
    <t>=NL("rows","Trans. Sales Entry Status","Transaction No.","Store No.",$C141,"Date",AO$5,"Status"," ")</t>
  </si>
  <si>
    <t>=NL("rows","Transaction Status","POS Terminal No.","Store No.",$C141,"Date",AS$5,"Status"," ")</t>
  </si>
  <si>
    <t>=NL("rows","Transaction Status","Transaction No.","Store No.",$C141,"Date",AS$5,"Status"," ")</t>
  </si>
  <si>
    <t>=NL("rows","Trans. Sales Entry Status","POS Terminal No.","Store No.",$C141,"Date",AS$5,"Status"," ")</t>
  </si>
  <si>
    <t>=NL("rows","Trans. Sales Entry Status","Transaction No.","Store No.",$C141,"Date",AS$5,"Status"," ")</t>
  </si>
  <si>
    <t>=NL("rows","Transaction Status","POS Terminal No.","Store No.",$C141,"Date",AW$5,"Status"," ")</t>
  </si>
  <si>
    <t>=NL("rows","Transaction Status","Transaction No.","Store No.",$C141,"Date",AW$5,"Status"," ")</t>
  </si>
  <si>
    <t>=NL("rows","Trans. Sales Entry Status","POS Terminal No.","Store No.",$C141,"Date",AW$5,"Status"," ")</t>
  </si>
  <si>
    <t>=NL("rows","Trans. Sales Entry Status","Transaction No.","Store No.",$C141,"Date",AW$5,"Status"," ")</t>
  </si>
  <si>
    <t>=NL("rows","Transaction Status","POS Terminal No.","Store No.",$C141,"Date",BA$5,"Status"," ")</t>
  </si>
  <si>
    <t>=NL("rows","Transaction Status","Transaction No.","Store No.",$C141,"Date",BA$5,"Status"," ")</t>
  </si>
  <si>
    <t>=NL("rows","Trans. Sales Entry Status","POS Terminal No.","Store No.",$C141,"Date",BA$5,"Status"," ")</t>
  </si>
  <si>
    <t>=NL("rows","Trans. Sales Entry Status","Transaction No.","Store No.",$C141,"Date",BA$5,"Status"," ")</t>
  </si>
  <si>
    <t>=NL("rows","Transaction Status","POS Terminal No.","Store No.",$C141,"Date",BE$5,"Status"," ")</t>
  </si>
  <si>
    <t>=NL("rows","Transaction Status","Transaction No.","Store No.",$C141,"Date",BE$5,"Status"," ")</t>
  </si>
  <si>
    <t>=NL("rows","Trans. Sales Entry Status","POS Terminal No.","Store No.",$C141,"Date",BE$5,"Status"," ")</t>
  </si>
  <si>
    <t>=NL("rows","Trans. Sales Entry Status","Transaction No.","Store No.",$C141,"Date",BE$5,"Status"," ")</t>
  </si>
  <si>
    <t>=NL("rows","Transaction Status","POS Terminal No.","Store No.",$C141,"Date",BI$5,"Status"," ")</t>
  </si>
  <si>
    <t>=NL("rows","Transaction Status","Transaction No.","Store No.",$C141,"Date",BI$5,"Status"," ")</t>
  </si>
  <si>
    <t>=NL("rows","Trans. Sales Entry Status","POS Terminal No.","Store No.",$C141,"Date",BI$5,"Status"," ")</t>
  </si>
  <si>
    <t>=NL("rows","Trans. Sales Entry Status","Transaction No.","Store No.",$C141,"Date",BI$5,"Status"," ")</t>
  </si>
  <si>
    <t>=NL("rows","Transaction Status","POS Terminal No.","Store No.",$C141,"Date",BM$5,"Status"," ")</t>
  </si>
  <si>
    <t>=NL("rows","Transaction Status","Transaction No.","Store No.",$C141,"Date",BM$5,"Status"," ")</t>
  </si>
  <si>
    <t>=NL("rows","Trans. Sales Entry Status","POS Terminal No.","Store No.",$C141,"Date",BM$5,"Status"," ")</t>
  </si>
  <si>
    <t>=NL("rows","Trans. Sales Entry Status","Transaction No.","Store No.",$C141,"Date",BM$5,"Status"," ")</t>
  </si>
  <si>
    <t>=NL("rows","Transaction Status","POS Terminal No.","Store No.",$C141,"Date",BQ$5,"Status"," ")</t>
  </si>
  <si>
    <t>=NL("rows","Transaction Status","Transaction No.","Store No.",$C141,"Date",BQ$5,"Status"," ")</t>
  </si>
  <si>
    <t>=NL("rows","Trans. Sales Entry Status","POS Terminal No.","Store No.",$C141,"Date",BQ$5,"Status"," ")</t>
  </si>
  <si>
    <t>=NL("rows","Trans. Sales Entry Status","Transaction No.","Store No.",$C141,"Date",BQ$5,"Status"," ")</t>
  </si>
  <si>
    <t>=NL("rows","Transaction Status","POS Terminal No.","Store No.",$C141,"Date",BU$5,"Status"," ")</t>
  </si>
  <si>
    <t>=NL("rows","Transaction Status","Transaction No.","Store No.",$C141,"Date",BU$5,"Status"," ")</t>
  </si>
  <si>
    <t>=NL("rows","Trans. Sales Entry Status","POS Terminal No.","Store No.",$C141,"Date",BU$5,"Status"," ")</t>
  </si>
  <si>
    <t>=NL("rows","Trans. Sales Entry Status","Transaction No.","Store No.",$C141,"Date",BU$5,"Status"," ")</t>
  </si>
  <si>
    <t>=NL("rows","Transaction Status","POS Terminal No.","Store No.",$C141,"Date",BY$5,"Status"," ")</t>
  </si>
  <si>
    <t>=NL("rows","Transaction Status","Transaction No.","Store No.",$C141,"Date",BY$5,"Status"," ")</t>
  </si>
  <si>
    <t>=NL("rows","Trans. Sales Entry Status","POS Terminal No.","Store No.",$C141,"Date",BY$5,"Status"," ")</t>
  </si>
  <si>
    <t>=NL("rows","Trans. Sales Entry Status","Transaction No.","Store No.",$C141,"Date",BY$5,"Status"," ")</t>
  </si>
  <si>
    <t>=NL("rows","Transaction Status","POS Terminal No.","Store No.",$C141,"Date",CC$5,"Status"," ")</t>
  </si>
  <si>
    <t>=NL("rows","Transaction Status","Transaction No.","Store No.",$C141,"Date",CC$5,"Status"," ")</t>
  </si>
  <si>
    <t>=NL("rows","Trans. Sales Entry Status","POS Terminal No.","Store No.",$C141,"Date",CC$5,"Status"," ")</t>
  </si>
  <si>
    <t>=NL("rows","Trans. Sales Entry Status","Transaction No.","Store No.",$C141,"Date",CC$5,"Status"," ")</t>
  </si>
  <si>
    <t>=NL("rows","Transaction Status","POS Terminal No.","Store No.",$C141,"Date",CG$5,"Status"," ")</t>
  </si>
  <si>
    <t>=NL("rows","Transaction Status","Transaction No.","Store No.",$C141,"Date",CG$5,"Status"," ")</t>
  </si>
  <si>
    <t>=NL("rows","Trans. Sales Entry Status","POS Terminal No.","Store No.",$C141,"Date",CG$5,"Status"," ")</t>
  </si>
  <si>
    <t>=NL("rows","Trans. Sales Entry Status","Transaction No.","Store No.",$C141,"Date",CG$5,"Status"," ")</t>
  </si>
  <si>
    <t>=NL("rows","Transaction Status","POS Terminal No.","Store No.",$C141,"Date",CK$5,"Status"," ")</t>
  </si>
  <si>
    <t>=NL("rows","Transaction Status","Transaction No.","Store No.",$C141,"Date",CK$5,"Status"," ")</t>
  </si>
  <si>
    <t>=NL("rows","Trans. Sales Entry Status","POS Terminal No.","Store No.",$C141,"Date",CK$5,"Status"," ")</t>
  </si>
  <si>
    <t>=NL("rows","Trans. Sales Entry Status","Transaction No.","Store No.",$C141,"Date",CK$5,"Status"," ")</t>
  </si>
  <si>
    <t>=NL("rows","Transaction Status","POS Terminal No.","Store No.",$C141,"Date",CO$5,"Status"," ")</t>
  </si>
  <si>
    <t>=NL("rows","Transaction Status","Transaction No.","Store No.",$C141,"Date",CO$5,"Status"," ")</t>
  </si>
  <si>
    <t>=NL("rows","Trans. Sales Entry Status","POS Terminal No.","Store No.",$C141,"Date",CO$5,"Status"," ")</t>
  </si>
  <si>
    <t>=NL("rows","Trans. Sales Entry Status","Transaction No.","Store No.",$C141,"Date",CO$5,"Status"," ")</t>
  </si>
  <si>
    <t>=NL("rows","Transaction Status","POS Terminal No.","Store No.",$C141,"Date",CS$5,"Status"," ")</t>
  </si>
  <si>
    <t>=NL("rows","Transaction Status","Transaction No.","Store No.",$C141,"Date",CS$5,"Status"," ")</t>
  </si>
  <si>
    <t>=NL("rows","Trans. Sales Entry Status","POS Terminal No.","Store No.",$C141,"Date",CS$5,"Status"," ")</t>
  </si>
  <si>
    <t>=NL("rows","Trans. Sales Entry Status","Transaction No.","Store No.",$C141,"Date",CS$5,"Status"," ")</t>
  </si>
  <si>
    <t>=NL("rows","Transaction Status","POS Terminal No.","Store No.",$C141,"Date",CW$5,"Status"," ")</t>
  </si>
  <si>
    <t>=NL("rows","Transaction Status","Transaction No.","Store No.",$C141,"Date",CW$5,"Status"," ")</t>
  </si>
  <si>
    <t>=NL("rows","Trans. Sales Entry Status","POS Terminal No.","Store No.",$C141,"Date",CW$5,"Status"," ")</t>
  </si>
  <si>
    <t>=NL("rows","Trans. Sales Entry Status","Transaction No.","Store No.",$C141,"Date",CW$5,"Status"," ")</t>
  </si>
  <si>
    <t>=NL("rows","Transaction Status","POS Terminal No.","Store No.",$C141,"Date",DA$5,"Status"," ")</t>
  </si>
  <si>
    <t>=NL("rows","Transaction Status","Transaction No.","Store No.",$C141,"Date",DA$5,"Status"," ")</t>
  </si>
  <si>
    <t>=NL("rows","Trans. Sales Entry Status","POS Terminal No.","Store No.",$C141,"Date",DA$5,"Status"," ")</t>
  </si>
  <si>
    <t>=NL("rows","Trans. Sales Entry Status","Transaction No.","Store No.",$C141,"Date",DA$5,"Status"," ")</t>
  </si>
  <si>
    <t>=NL("rows","Transaction Status","POS Terminal No.","Store No.",$C141,"Date",DE$5,"Status"," ")</t>
  </si>
  <si>
    <t>=NL("rows","Transaction Status","Transaction No.","Store No.",$C141,"Date",DE$5,"Status"," ")</t>
  </si>
  <si>
    <t>=NL("rows","Trans. Sales Entry Status","POS Terminal No.","Store No.",$C141,"Date",DE$5,"Status"," ")</t>
  </si>
  <si>
    <t>=NL("rows","Trans. Sales Entry Status","Transaction No.","Store No.",$C141,"Date",DE$5,"Status"," ")</t>
  </si>
  <si>
    <t>=IF(SUBTOTAL(9,E143:DI143)=0,"hide","show")</t>
  </si>
  <si>
    <t>=C143</t>
  </si>
  <si>
    <t>=-COUNTIF(F144:F145,"&gt;0")</t>
  </si>
  <si>
    <t>=-COUNTIF(H144:H145,"&gt;0")</t>
  </si>
  <si>
    <t>=-COUNTIF(J144:J145,"&gt;0")</t>
  </si>
  <si>
    <t>=-COUNTIF(L144:L145,"&gt;0")</t>
  </si>
  <si>
    <t>=-COUNTIF(N144:N145,"&gt;0")</t>
  </si>
  <si>
    <t>=-COUNTIF(P144:P145,"&gt;0")</t>
  </si>
  <si>
    <t>=-COUNTIF(R144:R145,"&gt;0")</t>
  </si>
  <si>
    <t>=-COUNTIF(T144:T145,"&gt;0")</t>
  </si>
  <si>
    <t>=-COUNTIF(V144:V145,"&gt;0")</t>
  </si>
  <si>
    <t>=-COUNTIF(X144:X145,"&gt;0")</t>
  </si>
  <si>
    <t>=-COUNTIF(Z144:Z145,"&gt;0")</t>
  </si>
  <si>
    <t>=-COUNTIF(AB144:AB145,"&gt;0")</t>
  </si>
  <si>
    <t>=-COUNTIF(AD144:AD145,"&gt;0")</t>
  </si>
  <si>
    <t>=-COUNTIF(AF144:AF145,"&gt;0")</t>
  </si>
  <si>
    <t>=-COUNTIF(AH144:AH145,"&gt;0")</t>
  </si>
  <si>
    <t>=-COUNTIF(AJ144:AJ145,"&gt;0")</t>
  </si>
  <si>
    <t>=-COUNTIF(AL144:AL145,"&gt;0")</t>
  </si>
  <si>
    <t>=-COUNTIF(AN144:AN145,"&gt;0")</t>
  </si>
  <si>
    <t>=-COUNTIF(AP144:AP145,"&gt;0")</t>
  </si>
  <si>
    <t>=-COUNTIF(AR144:AR145,"&gt;0")</t>
  </si>
  <si>
    <t>=-COUNTIF(AT144:AT145,"&gt;0")</t>
  </si>
  <si>
    <t>=-COUNTIF(AV144:AV145,"&gt;0")</t>
  </si>
  <si>
    <t>=-COUNTIF(AX144:AX145,"&gt;0")</t>
  </si>
  <si>
    <t>=-COUNTIF(AZ144:AZ145,"&gt;0")</t>
  </si>
  <si>
    <t>=-COUNTIF(BB144:BB145,"&gt;0")</t>
  </si>
  <si>
    <t>=-COUNTIF(BD144:BD145,"&gt;0")</t>
  </si>
  <si>
    <t>=-COUNTIF(BF144:BF145,"&gt;0")</t>
  </si>
  <si>
    <t>=-COUNTIF(BH144:BH145,"&gt;0")</t>
  </si>
  <si>
    <t>=-COUNTIF(BJ144:BJ145,"&gt;0")</t>
  </si>
  <si>
    <t>=-COUNTIF(BL144:BL145,"&gt;0")</t>
  </si>
  <si>
    <t>=-COUNTIF(BN144:BN145,"&gt;0")</t>
  </si>
  <si>
    <t>=-COUNTIF(BP144:BP145,"&gt;0")</t>
  </si>
  <si>
    <t>=-COUNTIF(BR144:BR145,"&gt;0")</t>
  </si>
  <si>
    <t>=-COUNTIF(BT144:BT145,"&gt;0")</t>
  </si>
  <si>
    <t>=-COUNTIF(BV144:BV145,"&gt;0")</t>
  </si>
  <si>
    <t>=-COUNTIF(BX144:BX145,"&gt;0")</t>
  </si>
  <si>
    <t>=-COUNTIF(BZ144:BZ145,"&gt;0")</t>
  </si>
  <si>
    <t>=-COUNTIF(CB144:CB145,"&gt;0")</t>
  </si>
  <si>
    <t>=-COUNTIF(CD144:CD145,"&gt;0")</t>
  </si>
  <si>
    <t>=-COUNTIF(CF144:CF145,"&gt;0")</t>
  </si>
  <si>
    <t>=-COUNTIF(CH144:CH145,"&gt;0")</t>
  </si>
  <si>
    <t>=-COUNTIF(CJ144:CJ145,"&gt;0")</t>
  </si>
  <si>
    <t>=-COUNTIF(CL144:CL145,"&gt;0")</t>
  </si>
  <si>
    <t>=-COUNTIF(CN144:CN145,"&gt;0")</t>
  </si>
  <si>
    <t>=-COUNTIF(CP144:CP145,"&gt;0")</t>
  </si>
  <si>
    <t>=-COUNTIF(CR144:CR145,"&gt;0")</t>
  </si>
  <si>
    <t>=-COUNTIF(CT144:CT145,"&gt;0")</t>
  </si>
  <si>
    <t>=-COUNTIF(CV144:CV145,"&gt;0")</t>
  </si>
  <si>
    <t>=-COUNTIF(CX144:CX145,"&gt;0")</t>
  </si>
  <si>
    <t>=-COUNTIF(CZ144:CZ145,"&gt;0")</t>
  </si>
  <si>
    <t>=-COUNTIF(DB144:DB145,"&gt;0")</t>
  </si>
  <si>
    <t>=-COUNTIF(DD144:DD145,"&gt;0")</t>
  </si>
  <si>
    <t>=-COUNTIF(DF144:DF145,"&gt;0")</t>
  </si>
  <si>
    <t>=-COUNTIF(DH144:DH145,"&gt;0")</t>
  </si>
  <si>
    <t>=IF(COUNT(E144:DI144)=0,"hide","show")</t>
  </si>
  <si>
    <t>=NL("rows","Transaction Status","POS Terminal No.","Store No.",$C144,"Date",E$5,"Status"," ")</t>
  </si>
  <si>
    <t>=NL("rows","Transaction Status","Transaction No.","Store No.",$C144,"Date",E$5,"Status"," ")</t>
  </si>
  <si>
    <t>=NL("rows","Trans. Sales Entry Status","POS Terminal No.","Store No.",$C144,"Date",E$5,"Status"," ")</t>
  </si>
  <si>
    <t>=NL("rows","Trans. Sales Entry Status","Transaction No.","Store No.",$C144,"Date",E$5,"Status"," ")</t>
  </si>
  <si>
    <t>=NL("rows","Transaction Status","POS Terminal No.","Store No.",$C144,"Date",I$5,"Status"," ")</t>
  </si>
  <si>
    <t>=NL("rows","Transaction Status","Transaction No.","Store No.",$C144,"Date",I$5,"Status"," ")</t>
  </si>
  <si>
    <t>=NL("rows","Trans. Sales Entry Status","POS Terminal No.","Store No.",$C144,"Date",I$5,"Status"," ")</t>
  </si>
  <si>
    <t>=NL("rows","Trans. Sales Entry Status","Transaction No.","Store No.",$C144,"Date",I$5,"Status"," ")</t>
  </si>
  <si>
    <t>=NL("rows","Transaction Status","POS Terminal No.","Store No.",$C144,"Date",M$5,"Status"," ")</t>
  </si>
  <si>
    <t>=NL("rows","Transaction Status","Transaction No.","Store No.",$C144,"Date",M$5,"Status"," ")</t>
  </si>
  <si>
    <t>=NL("rows","Trans. Sales Entry Status","POS Terminal No.","Store No.",$C144,"Date",M$5,"Status"," ")</t>
  </si>
  <si>
    <t>=NL("rows","Trans. Sales Entry Status","Transaction No.","Store No.",$C144,"Date",M$5,"Status"," ")</t>
  </si>
  <si>
    <t>=NL("rows","Transaction Status","POS Terminal No.","Store No.",$C144,"Date",Q$5,"Status"," ")</t>
  </si>
  <si>
    <t>=NL("rows","Transaction Status","Transaction No.","Store No.",$C144,"Date",Q$5,"Status"," ")</t>
  </si>
  <si>
    <t>=NL("rows","Trans. Sales Entry Status","POS Terminal No.","Store No.",$C144,"Date",Q$5,"Status"," ")</t>
  </si>
  <si>
    <t>=NL("rows","Trans. Sales Entry Status","Transaction No.","Store No.",$C144,"Date",Q$5,"Status"," ")</t>
  </si>
  <si>
    <t>=NL("rows","Transaction Status","POS Terminal No.","Store No.",$C144,"Date",U$5,"Status"," ")</t>
  </si>
  <si>
    <t>=NL("rows","Transaction Status","Transaction No.","Store No.",$C144,"Date",U$5,"Status"," ")</t>
  </si>
  <si>
    <t>=NL("rows","Trans. Sales Entry Status","POS Terminal No.","Store No.",$C144,"Date",U$5,"Status"," ")</t>
  </si>
  <si>
    <t>=NL("rows","Trans. Sales Entry Status","Transaction No.","Store No.",$C144,"Date",U$5,"Status"," ")</t>
  </si>
  <si>
    <t>=NL("rows","Transaction Status","POS Terminal No.","Store No.",$C144,"Date",Y$5,"Status"," ")</t>
  </si>
  <si>
    <t>=NL("rows","Transaction Status","Transaction No.","Store No.",$C144,"Date",Y$5,"Status"," ")</t>
  </si>
  <si>
    <t>=NL("rows","Trans. Sales Entry Status","POS Terminal No.","Store No.",$C144,"Date",Y$5,"Status"," ")</t>
  </si>
  <si>
    <t>=NL("rows","Trans. Sales Entry Status","Transaction No.","Store No.",$C144,"Date",Y$5,"Status"," ")</t>
  </si>
  <si>
    <t>=NL("rows","Transaction Status","POS Terminal No.","Store No.",$C144,"Date",AC$5,"Status"," ")</t>
  </si>
  <si>
    <t>=NL("rows","Transaction Status","Transaction No.","Store No.",$C144,"Date",AC$5,"Status"," ")</t>
  </si>
  <si>
    <t>=NL("rows","Trans. Sales Entry Status","POS Terminal No.","Store No.",$C144,"Date",AC$5,"Status"," ")</t>
  </si>
  <si>
    <t>=NL("rows","Trans. Sales Entry Status","Transaction No.","Store No.",$C144,"Date",AC$5,"Status"," ")</t>
  </si>
  <si>
    <t>=NL("rows","Transaction Status","POS Terminal No.","Store No.",$C144,"Date",AG$5,"Status"," ")</t>
  </si>
  <si>
    <t>=NL("rows","Transaction Status","Transaction No.","Store No.",$C144,"Date",AG$5,"Status"," ")</t>
  </si>
  <si>
    <t>=NL("rows","Trans. Sales Entry Status","POS Terminal No.","Store No.",$C144,"Date",AG$5,"Status"," ")</t>
  </si>
  <si>
    <t>=NL("rows","Trans. Sales Entry Status","Transaction No.","Store No.",$C144,"Date",AG$5,"Status"," ")</t>
  </si>
  <si>
    <t>=NL("rows","Transaction Status","POS Terminal No.","Store No.",$C144,"Date",AK$5,"Status"," ")</t>
  </si>
  <si>
    <t>=NL("rows","Transaction Status","Transaction No.","Store No.",$C144,"Date",AK$5,"Status"," ")</t>
  </si>
  <si>
    <t>=NL("rows","Trans. Sales Entry Status","POS Terminal No.","Store No.",$C144,"Date",AK$5,"Status"," ")</t>
  </si>
  <si>
    <t>=NL("rows","Trans. Sales Entry Status","Transaction No.","Store No.",$C144,"Date",AK$5,"Status"," ")</t>
  </si>
  <si>
    <t>=NL("rows","Transaction Status","POS Terminal No.","Store No.",$C144,"Date",AO$5,"Status"," ")</t>
  </si>
  <si>
    <t>=NL("rows","Transaction Status","Transaction No.","Store No.",$C144,"Date",AO$5,"Status"," ")</t>
  </si>
  <si>
    <t>=NL("rows","Trans. Sales Entry Status","POS Terminal No.","Store No.",$C144,"Date",AO$5,"Status"," ")</t>
  </si>
  <si>
    <t>=NL("rows","Trans. Sales Entry Status","Transaction No.","Store No.",$C144,"Date",AO$5,"Status"," ")</t>
  </si>
  <si>
    <t>=NL("rows","Transaction Status","POS Terminal No.","Store No.",$C144,"Date",AS$5,"Status"," ")</t>
  </si>
  <si>
    <t>=NL("rows","Transaction Status","Transaction No.","Store No.",$C144,"Date",AS$5,"Status"," ")</t>
  </si>
  <si>
    <t>=NL("rows","Trans. Sales Entry Status","POS Terminal No.","Store No.",$C144,"Date",AS$5,"Status"," ")</t>
  </si>
  <si>
    <t>=NL("rows","Trans. Sales Entry Status","Transaction No.","Store No.",$C144,"Date",AS$5,"Status"," ")</t>
  </si>
  <si>
    <t>=NL("rows","Transaction Status","POS Terminal No.","Store No.",$C144,"Date",AW$5,"Status"," ")</t>
  </si>
  <si>
    <t>=NL("rows","Transaction Status","Transaction No.","Store No.",$C144,"Date",AW$5,"Status"," ")</t>
  </si>
  <si>
    <t>=NL("rows","Trans. Sales Entry Status","POS Terminal No.","Store No.",$C144,"Date",AW$5,"Status"," ")</t>
  </si>
  <si>
    <t>=NL("rows","Trans. Sales Entry Status","Transaction No.","Store No.",$C144,"Date",AW$5,"Status"," ")</t>
  </si>
  <si>
    <t>=NL("rows","Transaction Status","POS Terminal No.","Store No.",$C144,"Date",BA$5,"Status"," ")</t>
  </si>
  <si>
    <t>=NL("rows","Transaction Status","Transaction No.","Store No.",$C144,"Date",BA$5,"Status"," ")</t>
  </si>
  <si>
    <t>=NL("rows","Trans. Sales Entry Status","POS Terminal No.","Store No.",$C144,"Date",BA$5,"Status"," ")</t>
  </si>
  <si>
    <t>=NL("rows","Trans. Sales Entry Status","Transaction No.","Store No.",$C144,"Date",BA$5,"Status"," ")</t>
  </si>
  <si>
    <t>=NL("rows","Transaction Status","POS Terminal No.","Store No.",$C144,"Date",BE$5,"Status"," ")</t>
  </si>
  <si>
    <t>=NL("rows","Transaction Status","Transaction No.","Store No.",$C144,"Date",BE$5,"Status"," ")</t>
  </si>
  <si>
    <t>=NL("rows","Trans. Sales Entry Status","POS Terminal No.","Store No.",$C144,"Date",BE$5,"Status"," ")</t>
  </si>
  <si>
    <t>=NL("rows","Trans. Sales Entry Status","Transaction No.","Store No.",$C144,"Date",BE$5,"Status"," ")</t>
  </si>
  <si>
    <t>=NL("rows","Transaction Status","POS Terminal No.","Store No.",$C144,"Date",BI$5,"Status"," ")</t>
  </si>
  <si>
    <t>=NL("rows","Transaction Status","Transaction No.","Store No.",$C144,"Date",BI$5,"Status"," ")</t>
  </si>
  <si>
    <t>=NL("rows","Trans. Sales Entry Status","POS Terminal No.","Store No.",$C144,"Date",BI$5,"Status"," ")</t>
  </si>
  <si>
    <t>=NL("rows","Trans. Sales Entry Status","Transaction No.","Store No.",$C144,"Date",BI$5,"Status"," ")</t>
  </si>
  <si>
    <t>=NL("rows","Transaction Status","POS Terminal No.","Store No.",$C144,"Date",BM$5,"Status"," ")</t>
  </si>
  <si>
    <t>=NL("rows","Transaction Status","Transaction No.","Store No.",$C144,"Date",BM$5,"Status"," ")</t>
  </si>
  <si>
    <t>=NL("rows","Trans. Sales Entry Status","POS Terminal No.","Store No.",$C144,"Date",BM$5,"Status"," ")</t>
  </si>
  <si>
    <t>=NL("rows","Trans. Sales Entry Status","Transaction No.","Store No.",$C144,"Date",BM$5,"Status"," ")</t>
  </si>
  <si>
    <t>=NL("rows","Transaction Status","POS Terminal No.","Store No.",$C144,"Date",BQ$5,"Status"," ")</t>
  </si>
  <si>
    <t>=NL("rows","Transaction Status","Transaction No.","Store No.",$C144,"Date",BQ$5,"Status"," ")</t>
  </si>
  <si>
    <t>=NL("rows","Trans. Sales Entry Status","POS Terminal No.","Store No.",$C144,"Date",BQ$5,"Status"," ")</t>
  </si>
  <si>
    <t>=NL("rows","Trans. Sales Entry Status","Transaction No.","Store No.",$C144,"Date",BQ$5,"Status"," ")</t>
  </si>
  <si>
    <t>=NL("rows","Transaction Status","POS Terminal No.","Store No.",$C144,"Date",BU$5,"Status"," ")</t>
  </si>
  <si>
    <t>=NL("rows","Transaction Status","Transaction No.","Store No.",$C144,"Date",BU$5,"Status"," ")</t>
  </si>
  <si>
    <t>=NL("rows","Trans. Sales Entry Status","POS Terminal No.","Store No.",$C144,"Date",BU$5,"Status"," ")</t>
  </si>
  <si>
    <t>=NL("rows","Trans. Sales Entry Status","Transaction No.","Store No.",$C144,"Date",BU$5,"Status"," ")</t>
  </si>
  <si>
    <t>=NL("rows","Transaction Status","POS Terminal No.","Store No.",$C144,"Date",BY$5,"Status"," ")</t>
  </si>
  <si>
    <t>=NL("rows","Transaction Status","Transaction No.","Store No.",$C144,"Date",BY$5,"Status"," ")</t>
  </si>
  <si>
    <t>=NL("rows","Trans. Sales Entry Status","POS Terminal No.","Store No.",$C144,"Date",BY$5,"Status"," ")</t>
  </si>
  <si>
    <t>=NL("rows","Trans. Sales Entry Status","Transaction No.","Store No.",$C144,"Date",BY$5,"Status"," ")</t>
  </si>
  <si>
    <t>=NL("rows","Transaction Status","POS Terminal No.","Store No.",$C144,"Date",CC$5,"Status"," ")</t>
  </si>
  <si>
    <t>=NL("rows","Transaction Status","Transaction No.","Store No.",$C144,"Date",CC$5,"Status"," ")</t>
  </si>
  <si>
    <t>=NL("rows","Trans. Sales Entry Status","POS Terminal No.","Store No.",$C144,"Date",CC$5,"Status"," ")</t>
  </si>
  <si>
    <t>=NL("rows","Trans. Sales Entry Status","Transaction No.","Store No.",$C144,"Date",CC$5,"Status"," ")</t>
  </si>
  <si>
    <t>=NL("rows","Transaction Status","POS Terminal No.","Store No.",$C144,"Date",CG$5,"Status"," ")</t>
  </si>
  <si>
    <t>=NL("rows","Transaction Status","Transaction No.","Store No.",$C144,"Date",CG$5,"Status"," ")</t>
  </si>
  <si>
    <t>=NL("rows","Trans. Sales Entry Status","POS Terminal No.","Store No.",$C144,"Date",CG$5,"Status"," ")</t>
  </si>
  <si>
    <t>=NL("rows","Trans. Sales Entry Status","Transaction No.","Store No.",$C144,"Date",CG$5,"Status"," ")</t>
  </si>
  <si>
    <t>=NL("rows","Transaction Status","POS Terminal No.","Store No.",$C144,"Date",CK$5,"Status"," ")</t>
  </si>
  <si>
    <t>=NL("rows","Transaction Status","Transaction No.","Store No.",$C144,"Date",CK$5,"Status"," ")</t>
  </si>
  <si>
    <t>=NL("rows","Trans. Sales Entry Status","POS Terminal No.","Store No.",$C144,"Date",CK$5,"Status"," ")</t>
  </si>
  <si>
    <t>=NL("rows","Trans. Sales Entry Status","Transaction No.","Store No.",$C144,"Date",CK$5,"Status"," ")</t>
  </si>
  <si>
    <t>=NL("rows","Transaction Status","POS Terminal No.","Store No.",$C144,"Date",CO$5,"Status"," ")</t>
  </si>
  <si>
    <t>=NL("rows","Transaction Status","Transaction No.","Store No.",$C144,"Date",CO$5,"Status"," ")</t>
  </si>
  <si>
    <t>=NL("rows","Trans. Sales Entry Status","POS Terminal No.","Store No.",$C144,"Date",CO$5,"Status"," ")</t>
  </si>
  <si>
    <t>=NL("rows","Trans. Sales Entry Status","Transaction No.","Store No.",$C144,"Date",CO$5,"Status"," ")</t>
  </si>
  <si>
    <t>=NL("rows","Transaction Status","POS Terminal No.","Store No.",$C144,"Date",CS$5,"Status"," ")</t>
  </si>
  <si>
    <t>=NL("rows","Transaction Status","Transaction No.","Store No.",$C144,"Date",CS$5,"Status"," ")</t>
  </si>
  <si>
    <t>=NL("rows","Trans. Sales Entry Status","POS Terminal No.","Store No.",$C144,"Date",CS$5,"Status"," ")</t>
  </si>
  <si>
    <t>=NL("rows","Trans. Sales Entry Status","Transaction No.","Store No.",$C144,"Date",CS$5,"Status"," ")</t>
  </si>
  <si>
    <t>=NL("rows","Transaction Status","POS Terminal No.","Store No.",$C144,"Date",CW$5,"Status"," ")</t>
  </si>
  <si>
    <t>=NL("rows","Transaction Status","Transaction No.","Store No.",$C144,"Date",CW$5,"Status"," ")</t>
  </si>
  <si>
    <t>=NL("rows","Trans. Sales Entry Status","POS Terminal No.","Store No.",$C144,"Date",CW$5,"Status"," ")</t>
  </si>
  <si>
    <t>=NL("rows","Trans. Sales Entry Status","Transaction No.","Store No.",$C144,"Date",CW$5,"Status"," ")</t>
  </si>
  <si>
    <t>=NL("rows","Transaction Status","POS Terminal No.","Store No.",$C144,"Date",DA$5,"Status"," ")</t>
  </si>
  <si>
    <t>=NL("rows","Transaction Status","Transaction No.","Store No.",$C144,"Date",DA$5,"Status"," ")</t>
  </si>
  <si>
    <t>=NL("rows","Trans. Sales Entry Status","POS Terminal No.","Store No.",$C144,"Date",DA$5,"Status"," ")</t>
  </si>
  <si>
    <t>=NL("rows","Trans. Sales Entry Status","Transaction No.","Store No.",$C144,"Date",DA$5,"Status"," ")</t>
  </si>
  <si>
    <t>=NL("rows","Transaction Status","POS Terminal No.","Store No.",$C144,"Date",DE$5,"Status"," ")</t>
  </si>
  <si>
    <t>=NL("rows","Transaction Status","Transaction No.","Store No.",$C144,"Date",DE$5,"Status"," ")</t>
  </si>
  <si>
    <t>=NL("rows","Trans. Sales Entry Status","POS Terminal No.","Store No.",$C144,"Date",DE$5,"Status"," ")</t>
  </si>
  <si>
    <t>=NL("rows","Trans. Sales Entry Status","Transaction No.","Store No.",$C144,"Date",DE$5,"Status"," ")</t>
  </si>
  <si>
    <t>=IF(SUBTOTAL(9,E146:DI146)=0,"hide","show")</t>
  </si>
  <si>
    <t>=C146</t>
  </si>
  <si>
    <t>=-COUNTIF(F147:F148,"&gt;0")</t>
  </si>
  <si>
    <t>=-COUNTIF(H147:H148,"&gt;0")</t>
  </si>
  <si>
    <t>=-COUNTIF(J147:J148,"&gt;0")</t>
  </si>
  <si>
    <t>=-COUNTIF(L147:L148,"&gt;0")</t>
  </si>
  <si>
    <t>=-COUNTIF(N147:N148,"&gt;0")</t>
  </si>
  <si>
    <t>=-COUNTIF(P147:P148,"&gt;0")</t>
  </si>
  <si>
    <t>=-COUNTIF(R147:R148,"&gt;0")</t>
  </si>
  <si>
    <t>=-COUNTIF(T147:T148,"&gt;0")</t>
  </si>
  <si>
    <t>=-COUNTIF(V147:V148,"&gt;0")</t>
  </si>
  <si>
    <t>=-COUNTIF(X147:X148,"&gt;0")</t>
  </si>
  <si>
    <t>=-COUNTIF(Z147:Z148,"&gt;0")</t>
  </si>
  <si>
    <t>=-COUNTIF(AB147:AB148,"&gt;0")</t>
  </si>
  <si>
    <t>=-COUNTIF(AD147:AD148,"&gt;0")</t>
  </si>
  <si>
    <t>=-COUNTIF(AF147:AF148,"&gt;0")</t>
  </si>
  <si>
    <t>=-COUNTIF(AH147:AH148,"&gt;0")</t>
  </si>
  <si>
    <t>=-COUNTIF(AJ147:AJ148,"&gt;0")</t>
  </si>
  <si>
    <t>=-COUNTIF(AL147:AL148,"&gt;0")</t>
  </si>
  <si>
    <t>=-COUNTIF(AN147:AN148,"&gt;0")</t>
  </si>
  <si>
    <t>=-COUNTIF(AP147:AP148,"&gt;0")</t>
  </si>
  <si>
    <t>=-COUNTIF(AR147:AR148,"&gt;0")</t>
  </si>
  <si>
    <t>=-COUNTIF(AT147:AT148,"&gt;0")</t>
  </si>
  <si>
    <t>=-COUNTIF(AV147:AV148,"&gt;0")</t>
  </si>
  <si>
    <t>=-COUNTIF(AX147:AX148,"&gt;0")</t>
  </si>
  <si>
    <t>=-COUNTIF(AZ147:AZ148,"&gt;0")</t>
  </si>
  <si>
    <t>=-COUNTIF(BB147:BB148,"&gt;0")</t>
  </si>
  <si>
    <t>=-COUNTIF(BD147:BD148,"&gt;0")</t>
  </si>
  <si>
    <t>=-COUNTIF(BF147:BF148,"&gt;0")</t>
  </si>
  <si>
    <t>=-COUNTIF(BH147:BH148,"&gt;0")</t>
  </si>
  <si>
    <t>=-COUNTIF(BJ147:BJ148,"&gt;0")</t>
  </si>
  <si>
    <t>=-COUNTIF(BL147:BL148,"&gt;0")</t>
  </si>
  <si>
    <t>=-COUNTIF(BN147:BN148,"&gt;0")</t>
  </si>
  <si>
    <t>=-COUNTIF(BP147:BP148,"&gt;0")</t>
  </si>
  <si>
    <t>=-COUNTIF(BR147:BR148,"&gt;0")</t>
  </si>
  <si>
    <t>=-COUNTIF(BT147:BT148,"&gt;0")</t>
  </si>
  <si>
    <t>=-COUNTIF(BV147:BV148,"&gt;0")</t>
  </si>
  <si>
    <t>=-COUNTIF(BX147:BX148,"&gt;0")</t>
  </si>
  <si>
    <t>=-COUNTIF(BZ147:BZ148,"&gt;0")</t>
  </si>
  <si>
    <t>=-COUNTIF(CB147:CB148,"&gt;0")</t>
  </si>
  <si>
    <t>=-COUNTIF(CD147:CD148,"&gt;0")</t>
  </si>
  <si>
    <t>=-COUNTIF(CF147:CF148,"&gt;0")</t>
  </si>
  <si>
    <t>=-COUNTIF(CH147:CH148,"&gt;0")</t>
  </si>
  <si>
    <t>=-COUNTIF(CJ147:CJ148,"&gt;0")</t>
  </si>
  <si>
    <t>=-COUNTIF(CL147:CL148,"&gt;0")</t>
  </si>
  <si>
    <t>=-COUNTIF(CN147:CN148,"&gt;0")</t>
  </si>
  <si>
    <t>=-COUNTIF(CP147:CP148,"&gt;0")</t>
  </si>
  <si>
    <t>=-COUNTIF(CR147:CR148,"&gt;0")</t>
  </si>
  <si>
    <t>=-COUNTIF(CT147:CT148,"&gt;0")</t>
  </si>
  <si>
    <t>=-COUNTIF(CV147:CV148,"&gt;0")</t>
  </si>
  <si>
    <t>=-COUNTIF(CX147:CX148,"&gt;0")</t>
  </si>
  <si>
    <t>=-COUNTIF(CZ147:CZ148,"&gt;0")</t>
  </si>
  <si>
    <t>=-COUNTIF(DB147:DB148,"&gt;0")</t>
  </si>
  <si>
    <t>=-COUNTIF(DD147:DD148,"&gt;0")</t>
  </si>
  <si>
    <t>=-COUNTIF(DF147:DF148,"&gt;0")</t>
  </si>
  <si>
    <t>=-COUNTIF(DH147:DH148,"&gt;0")</t>
  </si>
  <si>
    <t>=IF(COUNT(E147:DI147)=0,"hide","show")</t>
  </si>
  <si>
    <t>=NL("rows","Transaction Status","POS Terminal No.","Store No.",$C147,"Date",E$5,"Status"," ")</t>
  </si>
  <si>
    <t>=NL("rows","Transaction Status","Transaction No.","Store No.",$C147,"Date",E$5,"Status"," ")</t>
  </si>
  <si>
    <t>=NL("rows","Trans. Sales Entry Status","POS Terminal No.","Store No.",$C147,"Date",E$5,"Status"," ")</t>
  </si>
  <si>
    <t>=NL("rows","Trans. Sales Entry Status","Transaction No.","Store No.",$C147,"Date",E$5,"Status"," ")</t>
  </si>
  <si>
    <t>=NL("rows","Transaction Status","POS Terminal No.","Store No.",$C147,"Date",I$5,"Status"," ")</t>
  </si>
  <si>
    <t>=NL("rows","Transaction Status","Transaction No.","Store No.",$C147,"Date",I$5,"Status"," ")</t>
  </si>
  <si>
    <t>=NL("rows","Trans. Sales Entry Status","POS Terminal No.","Store No.",$C147,"Date",I$5,"Status"," ")</t>
  </si>
  <si>
    <t>=NL("rows","Trans. Sales Entry Status","Transaction No.","Store No.",$C147,"Date",I$5,"Status"," ")</t>
  </si>
  <si>
    <t>=NL("rows","Transaction Status","POS Terminal No.","Store No.",$C147,"Date",M$5,"Status"," ")</t>
  </si>
  <si>
    <t>=NL("rows","Transaction Status","Transaction No.","Store No.",$C147,"Date",M$5,"Status"," ")</t>
  </si>
  <si>
    <t>=NL("rows","Trans. Sales Entry Status","POS Terminal No.","Store No.",$C147,"Date",M$5,"Status"," ")</t>
  </si>
  <si>
    <t>=NL("rows","Trans. Sales Entry Status","Transaction No.","Store No.",$C147,"Date",M$5,"Status"," ")</t>
  </si>
  <si>
    <t>=NL("rows","Transaction Status","POS Terminal No.","Store No.",$C147,"Date",Q$5,"Status"," ")</t>
  </si>
  <si>
    <t>=NL("rows","Transaction Status","Transaction No.","Store No.",$C147,"Date",Q$5,"Status"," ")</t>
  </si>
  <si>
    <t>=NL("rows","Trans. Sales Entry Status","POS Terminal No.","Store No.",$C147,"Date",Q$5,"Status"," ")</t>
  </si>
  <si>
    <t>=NL("rows","Trans. Sales Entry Status","Transaction No.","Store No.",$C147,"Date",Q$5,"Status"," ")</t>
  </si>
  <si>
    <t>=NL("rows","Transaction Status","POS Terminal No.","Store No.",$C147,"Date",U$5,"Status"," ")</t>
  </si>
  <si>
    <t>=NL("rows","Transaction Status","Transaction No.","Store No.",$C147,"Date",U$5,"Status"," ")</t>
  </si>
  <si>
    <t>=NL("rows","Trans. Sales Entry Status","POS Terminal No.","Store No.",$C147,"Date",U$5,"Status"," ")</t>
  </si>
  <si>
    <t>=NL("rows","Trans. Sales Entry Status","Transaction No.","Store No.",$C147,"Date",U$5,"Status"," ")</t>
  </si>
  <si>
    <t>=NL("rows","Transaction Status","POS Terminal No.","Store No.",$C147,"Date",Y$5,"Status"," ")</t>
  </si>
  <si>
    <t>=NL("rows","Transaction Status","Transaction No.","Store No.",$C147,"Date",Y$5,"Status"," ")</t>
  </si>
  <si>
    <t>=NL("rows","Trans. Sales Entry Status","POS Terminal No.","Store No.",$C147,"Date",Y$5,"Status"," ")</t>
  </si>
  <si>
    <t>=NL("rows","Trans. Sales Entry Status","Transaction No.","Store No.",$C147,"Date",Y$5,"Status"," ")</t>
  </si>
  <si>
    <t>=NL("rows","Transaction Status","POS Terminal No.","Store No.",$C147,"Date",AC$5,"Status"," ")</t>
  </si>
  <si>
    <t>=NL("rows","Transaction Status","Transaction No.","Store No.",$C147,"Date",AC$5,"Status"," ")</t>
  </si>
  <si>
    <t>=NL("rows","Trans. Sales Entry Status","POS Terminal No.","Store No.",$C147,"Date",AC$5,"Status"," ")</t>
  </si>
  <si>
    <t>=NL("rows","Trans. Sales Entry Status","Transaction No.","Store No.",$C147,"Date",AC$5,"Status"," ")</t>
  </si>
  <si>
    <t>=NL("rows","Transaction Status","POS Terminal No.","Store No.",$C147,"Date",AG$5,"Status"," ")</t>
  </si>
  <si>
    <t>=NL("rows","Transaction Status","Transaction No.","Store No.",$C147,"Date",AG$5,"Status"," ")</t>
  </si>
  <si>
    <t>=NL("rows","Trans. Sales Entry Status","POS Terminal No.","Store No.",$C147,"Date",AG$5,"Status"," ")</t>
  </si>
  <si>
    <t>=NL("rows","Trans. Sales Entry Status","Transaction No.","Store No.",$C147,"Date",AG$5,"Status"," ")</t>
  </si>
  <si>
    <t>=NL("rows","Transaction Status","POS Terminal No.","Store No.",$C147,"Date",AK$5,"Status"," ")</t>
  </si>
  <si>
    <t>=NL("rows","Transaction Status","Transaction No.","Store No.",$C147,"Date",AK$5,"Status"," ")</t>
  </si>
  <si>
    <t>=NL("rows","Trans. Sales Entry Status","POS Terminal No.","Store No.",$C147,"Date",AK$5,"Status"," ")</t>
  </si>
  <si>
    <t>=NL("rows","Trans. Sales Entry Status","Transaction No.","Store No.",$C147,"Date",AK$5,"Status"," ")</t>
  </si>
  <si>
    <t>=NL("rows","Transaction Status","POS Terminal No.","Store No.",$C147,"Date",AO$5,"Status"," ")</t>
  </si>
  <si>
    <t>=NL("rows","Transaction Status","Transaction No.","Store No.",$C147,"Date",AO$5,"Status"," ")</t>
  </si>
  <si>
    <t>=NL("rows","Trans. Sales Entry Status","POS Terminal No.","Store No.",$C147,"Date",AO$5,"Status"," ")</t>
  </si>
  <si>
    <t>=NL("rows","Trans. Sales Entry Status","Transaction No.","Store No.",$C147,"Date",AO$5,"Status"," ")</t>
  </si>
  <si>
    <t>=NL("rows","Transaction Status","POS Terminal No.","Store No.",$C147,"Date",AS$5,"Status"," ")</t>
  </si>
  <si>
    <t>=NL("rows","Transaction Status","Transaction No.","Store No.",$C147,"Date",AS$5,"Status"," ")</t>
  </si>
  <si>
    <t>=NL("rows","Trans. Sales Entry Status","POS Terminal No.","Store No.",$C147,"Date",AS$5,"Status"," ")</t>
  </si>
  <si>
    <t>=NL("rows","Trans. Sales Entry Status","Transaction No.","Store No.",$C147,"Date",AS$5,"Status"," ")</t>
  </si>
  <si>
    <t>=NL("rows","Transaction Status","POS Terminal No.","Store No.",$C147,"Date",AW$5,"Status"," ")</t>
  </si>
  <si>
    <t>=NL("rows","Transaction Status","Transaction No.","Store No.",$C147,"Date",AW$5,"Status"," ")</t>
  </si>
  <si>
    <t>=NL("rows","Trans. Sales Entry Status","POS Terminal No.","Store No.",$C147,"Date",AW$5,"Status"," ")</t>
  </si>
  <si>
    <t>=NL("rows","Trans. Sales Entry Status","Transaction No.","Store No.",$C147,"Date",AW$5,"Status"," ")</t>
  </si>
  <si>
    <t>=NL("rows","Transaction Status","POS Terminal No.","Store No.",$C147,"Date",BA$5,"Status"," ")</t>
  </si>
  <si>
    <t>=NL("rows","Transaction Status","Transaction No.","Store No.",$C147,"Date",BA$5,"Status"," ")</t>
  </si>
  <si>
    <t>=NL("rows","Trans. Sales Entry Status","POS Terminal No.","Store No.",$C147,"Date",BA$5,"Status"," ")</t>
  </si>
  <si>
    <t>=NL("rows","Trans. Sales Entry Status","Transaction No.","Store No.",$C147,"Date",BA$5,"Status"," ")</t>
  </si>
  <si>
    <t>=NL("rows","Transaction Status","POS Terminal No.","Store No.",$C147,"Date",BE$5,"Status"," ")</t>
  </si>
  <si>
    <t>=NL("rows","Transaction Status","Transaction No.","Store No.",$C147,"Date",BE$5,"Status"," ")</t>
  </si>
  <si>
    <t>=NL("rows","Trans. Sales Entry Status","POS Terminal No.","Store No.",$C147,"Date",BE$5,"Status"," ")</t>
  </si>
  <si>
    <t>=NL("rows","Trans. Sales Entry Status","Transaction No.","Store No.",$C147,"Date",BE$5,"Status"," ")</t>
  </si>
  <si>
    <t>=NL("rows","Transaction Status","POS Terminal No.","Store No.",$C147,"Date",BI$5,"Status"," ")</t>
  </si>
  <si>
    <t>=NL("rows","Transaction Status","Transaction No.","Store No.",$C147,"Date",BI$5,"Status"," ")</t>
  </si>
  <si>
    <t>=NL("rows","Trans. Sales Entry Status","POS Terminal No.","Store No.",$C147,"Date",BI$5,"Status"," ")</t>
  </si>
  <si>
    <t>=NL("rows","Trans. Sales Entry Status","Transaction No.","Store No.",$C147,"Date",BI$5,"Status"," ")</t>
  </si>
  <si>
    <t>=NL("rows","Transaction Status","POS Terminal No.","Store No.",$C147,"Date",BM$5,"Status"," ")</t>
  </si>
  <si>
    <t>=NL("rows","Transaction Status","Transaction No.","Store No.",$C147,"Date",BM$5,"Status"," ")</t>
  </si>
  <si>
    <t>=NL("rows","Trans. Sales Entry Status","POS Terminal No.","Store No.",$C147,"Date",BM$5,"Status"," ")</t>
  </si>
  <si>
    <t>=NL("rows","Trans. Sales Entry Status","Transaction No.","Store No.",$C147,"Date",BM$5,"Status"," ")</t>
  </si>
  <si>
    <t>=NL("rows","Transaction Status","POS Terminal No.","Store No.",$C147,"Date",BQ$5,"Status"," ")</t>
  </si>
  <si>
    <t>=NL("rows","Transaction Status","Transaction No.","Store No.",$C147,"Date",BQ$5,"Status"," ")</t>
  </si>
  <si>
    <t>=NL("rows","Trans. Sales Entry Status","POS Terminal No.","Store No.",$C147,"Date",BQ$5,"Status"," ")</t>
  </si>
  <si>
    <t>=NL("rows","Trans. Sales Entry Status","Transaction No.","Store No.",$C147,"Date",BQ$5,"Status"," ")</t>
  </si>
  <si>
    <t>=NL("rows","Transaction Status","POS Terminal No.","Store No.",$C147,"Date",BU$5,"Status"," ")</t>
  </si>
  <si>
    <t>=NL("rows","Transaction Status","Transaction No.","Store No.",$C147,"Date",BU$5,"Status"," ")</t>
  </si>
  <si>
    <t>=NL("rows","Trans. Sales Entry Status","POS Terminal No.","Store No.",$C147,"Date",BU$5,"Status"," ")</t>
  </si>
  <si>
    <t>=NL("rows","Trans. Sales Entry Status","Transaction No.","Store No.",$C147,"Date",BU$5,"Status"," ")</t>
  </si>
  <si>
    <t>=NL("rows","Transaction Status","POS Terminal No.","Store No.",$C147,"Date",BY$5,"Status"," ")</t>
  </si>
  <si>
    <t>=NL("rows","Transaction Status","Transaction No.","Store No.",$C147,"Date",BY$5,"Status"," ")</t>
  </si>
  <si>
    <t>=NL("rows","Trans. Sales Entry Status","POS Terminal No.","Store No.",$C147,"Date",BY$5,"Status"," ")</t>
  </si>
  <si>
    <t>=NL("rows","Trans. Sales Entry Status","Transaction No.","Store No.",$C147,"Date",BY$5,"Status"," ")</t>
  </si>
  <si>
    <t>=NL("rows","Transaction Status","POS Terminal No.","Store No.",$C147,"Date",CC$5,"Status"," ")</t>
  </si>
  <si>
    <t>=NL("rows","Transaction Status","Transaction No.","Store No.",$C147,"Date",CC$5,"Status"," ")</t>
  </si>
  <si>
    <t>=NL("rows","Trans. Sales Entry Status","POS Terminal No.","Store No.",$C147,"Date",CC$5,"Status"," ")</t>
  </si>
  <si>
    <t>=NL("rows","Trans. Sales Entry Status","Transaction No.","Store No.",$C147,"Date",CC$5,"Status"," ")</t>
  </si>
  <si>
    <t>=NL("rows","Transaction Status","POS Terminal No.","Store No.",$C147,"Date",CG$5,"Status"," ")</t>
  </si>
  <si>
    <t>=NL("rows","Transaction Status","Transaction No.","Store No.",$C147,"Date",CG$5,"Status"," ")</t>
  </si>
  <si>
    <t>=NL("rows","Trans. Sales Entry Status","POS Terminal No.","Store No.",$C147,"Date",CG$5,"Status"," ")</t>
  </si>
  <si>
    <t>=NL("rows","Trans. Sales Entry Status","Transaction No.","Store No.",$C147,"Date",CG$5,"Status"," ")</t>
  </si>
  <si>
    <t>=NL("rows","Transaction Status","POS Terminal No.","Store No.",$C147,"Date",CK$5,"Status"," ")</t>
  </si>
  <si>
    <t>=NL("rows","Transaction Status","Transaction No.","Store No.",$C147,"Date",CK$5,"Status"," ")</t>
  </si>
  <si>
    <t>=NL("rows","Trans. Sales Entry Status","POS Terminal No.","Store No.",$C147,"Date",CK$5,"Status"," ")</t>
  </si>
  <si>
    <t>=NL("rows","Trans. Sales Entry Status","Transaction No.","Store No.",$C147,"Date",CK$5,"Status"," ")</t>
  </si>
  <si>
    <t>=NL("rows","Transaction Status","POS Terminal No.","Store No.",$C147,"Date",CO$5,"Status"," ")</t>
  </si>
  <si>
    <t>=NL("rows","Transaction Status","Transaction No.","Store No.",$C147,"Date",CO$5,"Status"," ")</t>
  </si>
  <si>
    <t>=NL("rows","Trans. Sales Entry Status","POS Terminal No.","Store No.",$C147,"Date",CO$5,"Status"," ")</t>
  </si>
  <si>
    <t>=NL("rows","Trans. Sales Entry Status","Transaction No.","Store No.",$C147,"Date",CO$5,"Status"," ")</t>
  </si>
  <si>
    <t>=NL("rows","Transaction Status","POS Terminal No.","Store No.",$C147,"Date",CS$5,"Status"," ")</t>
  </si>
  <si>
    <t>=NL("rows","Transaction Status","Transaction No.","Store No.",$C147,"Date",CS$5,"Status"," ")</t>
  </si>
  <si>
    <t>=NL("rows","Trans. Sales Entry Status","POS Terminal No.","Store No.",$C147,"Date",CS$5,"Status"," ")</t>
  </si>
  <si>
    <t>=NL("rows","Trans. Sales Entry Status","Transaction No.","Store No.",$C147,"Date",CS$5,"Status"," ")</t>
  </si>
  <si>
    <t>=NL("rows","Transaction Status","POS Terminal No.","Store No.",$C147,"Date",CW$5,"Status"," ")</t>
  </si>
  <si>
    <t>=NL("rows","Transaction Status","Transaction No.","Store No.",$C147,"Date",CW$5,"Status"," ")</t>
  </si>
  <si>
    <t>=NL("rows","Trans. Sales Entry Status","POS Terminal No.","Store No.",$C147,"Date",CW$5,"Status"," ")</t>
  </si>
  <si>
    <t>=NL("rows","Trans. Sales Entry Status","Transaction No.","Store No.",$C147,"Date",CW$5,"Status"," ")</t>
  </si>
  <si>
    <t>=NL("rows","Transaction Status","POS Terminal No.","Store No.",$C147,"Date",DA$5,"Status"," ")</t>
  </si>
  <si>
    <t>=NL("rows","Transaction Status","Transaction No.","Store No.",$C147,"Date",DA$5,"Status"," ")</t>
  </si>
  <si>
    <t>=NL("rows","Trans. Sales Entry Status","POS Terminal No.","Store No.",$C147,"Date",DA$5,"Status"," ")</t>
  </si>
  <si>
    <t>=NL("rows","Trans. Sales Entry Status","Transaction No.","Store No.",$C147,"Date",DA$5,"Status"," ")</t>
  </si>
  <si>
    <t>=NL("rows","Transaction Status","POS Terminal No.","Store No.",$C147,"Date",DE$5,"Status"," ")</t>
  </si>
  <si>
    <t>=NL("rows","Transaction Status","Transaction No.","Store No.",$C147,"Date",DE$5,"Status"," ")</t>
  </si>
  <si>
    <t>=NL("rows","Trans. Sales Entry Status","POS Terminal No.","Store No.",$C147,"Date",DE$5,"Status"," ")</t>
  </si>
  <si>
    <t>=NL("rows","Trans. Sales Entry Status","Transaction No.","Store No.",$C147,"Date",DE$5,"Status"," ")</t>
  </si>
  <si>
    <t>=IF(SUBTOTAL(9,E149:DI149)=0,"hide","show")</t>
  </si>
  <si>
    <t>=C149</t>
  </si>
  <si>
    <t>=-COUNTIF(F150:F151,"&gt;0")</t>
  </si>
  <si>
    <t>=-COUNTIF(H150:H151,"&gt;0")</t>
  </si>
  <si>
    <t>=-COUNTIF(J150:J151,"&gt;0")</t>
  </si>
  <si>
    <t>=-COUNTIF(L150:L151,"&gt;0")</t>
  </si>
  <si>
    <t>=-COUNTIF(N150:N151,"&gt;0")</t>
  </si>
  <si>
    <t>=-COUNTIF(P150:P151,"&gt;0")</t>
  </si>
  <si>
    <t>=-COUNTIF(R150:R151,"&gt;0")</t>
  </si>
  <si>
    <t>=-COUNTIF(T150:T151,"&gt;0")</t>
  </si>
  <si>
    <t>=-COUNTIF(V150:V151,"&gt;0")</t>
  </si>
  <si>
    <t>=-COUNTIF(X150:X151,"&gt;0")</t>
  </si>
  <si>
    <t>=-COUNTIF(Z150:Z151,"&gt;0")</t>
  </si>
  <si>
    <t>=-COUNTIF(AB150:AB151,"&gt;0")</t>
  </si>
  <si>
    <t>=-COUNTIF(AD150:AD151,"&gt;0")</t>
  </si>
  <si>
    <t>=-COUNTIF(AF150:AF151,"&gt;0")</t>
  </si>
  <si>
    <t>=-COUNTIF(AH150:AH151,"&gt;0")</t>
  </si>
  <si>
    <t>=-COUNTIF(AJ150:AJ151,"&gt;0")</t>
  </si>
  <si>
    <t>=-COUNTIF(AL150:AL151,"&gt;0")</t>
  </si>
  <si>
    <t>=-COUNTIF(AN150:AN151,"&gt;0")</t>
  </si>
  <si>
    <t>=-COUNTIF(AP150:AP151,"&gt;0")</t>
  </si>
  <si>
    <t>=-COUNTIF(AR150:AR151,"&gt;0")</t>
  </si>
  <si>
    <t>=-COUNTIF(AT150:AT151,"&gt;0")</t>
  </si>
  <si>
    <t>=-COUNTIF(AV150:AV151,"&gt;0")</t>
  </si>
  <si>
    <t>=-COUNTIF(AX150:AX151,"&gt;0")</t>
  </si>
  <si>
    <t>=-COUNTIF(AZ150:AZ151,"&gt;0")</t>
  </si>
  <si>
    <t>=-COUNTIF(BB150:BB151,"&gt;0")</t>
  </si>
  <si>
    <t>=-COUNTIF(BD150:BD151,"&gt;0")</t>
  </si>
  <si>
    <t>=-COUNTIF(BF150:BF151,"&gt;0")</t>
  </si>
  <si>
    <t>=-COUNTIF(BH150:BH151,"&gt;0")</t>
  </si>
  <si>
    <t>=-COUNTIF(BJ150:BJ151,"&gt;0")</t>
  </si>
  <si>
    <t>=-COUNTIF(BL150:BL151,"&gt;0")</t>
  </si>
  <si>
    <t>=-COUNTIF(BN150:BN151,"&gt;0")</t>
  </si>
  <si>
    <t>=-COUNTIF(BP150:BP151,"&gt;0")</t>
  </si>
  <si>
    <t>=-COUNTIF(BR150:BR151,"&gt;0")</t>
  </si>
  <si>
    <t>=-COUNTIF(BT150:BT151,"&gt;0")</t>
  </si>
  <si>
    <t>=-COUNTIF(BV150:BV151,"&gt;0")</t>
  </si>
  <si>
    <t>=-COUNTIF(BX150:BX151,"&gt;0")</t>
  </si>
  <si>
    <t>=-COUNTIF(BZ150:BZ151,"&gt;0")</t>
  </si>
  <si>
    <t>=-COUNTIF(CB150:CB151,"&gt;0")</t>
  </si>
  <si>
    <t>=-COUNTIF(CD150:CD151,"&gt;0")</t>
  </si>
  <si>
    <t>=-COUNTIF(CF150:CF151,"&gt;0")</t>
  </si>
  <si>
    <t>=-COUNTIF(CH150:CH151,"&gt;0")</t>
  </si>
  <si>
    <t>=-COUNTIF(CJ150:CJ151,"&gt;0")</t>
  </si>
  <si>
    <t>=-COUNTIF(CL150:CL151,"&gt;0")</t>
  </si>
  <si>
    <t>=-COUNTIF(CN150:CN151,"&gt;0")</t>
  </si>
  <si>
    <t>=-COUNTIF(CP150:CP151,"&gt;0")</t>
  </si>
  <si>
    <t>=-COUNTIF(CR150:CR151,"&gt;0")</t>
  </si>
  <si>
    <t>=-COUNTIF(CT150:CT151,"&gt;0")</t>
  </si>
  <si>
    <t>=-COUNTIF(CV150:CV151,"&gt;0")</t>
  </si>
  <si>
    <t>=-COUNTIF(CX150:CX151,"&gt;0")</t>
  </si>
  <si>
    <t>=-COUNTIF(CZ150:CZ151,"&gt;0")</t>
  </si>
  <si>
    <t>=-COUNTIF(DB150:DB151,"&gt;0")</t>
  </si>
  <si>
    <t>=-COUNTIF(DD150:DD151,"&gt;0")</t>
  </si>
  <si>
    <t>=-COUNTIF(DF150:DF151,"&gt;0")</t>
  </si>
  <si>
    <t>=-COUNTIF(DH150:DH151,"&gt;0")</t>
  </si>
  <si>
    <t>=IF(COUNT(E150:DI150)=0,"hide","show")</t>
  </si>
  <si>
    <t>=NL("rows","Transaction Status","POS Terminal No.","Store No.",$C150,"Date",E$5,"Status"," ")</t>
  </si>
  <si>
    <t>=NL("rows","Transaction Status","Transaction No.","Store No.",$C150,"Date",E$5,"Status"," ")</t>
  </si>
  <si>
    <t>=NL("rows","Trans. Sales Entry Status","POS Terminal No.","Store No.",$C150,"Date",E$5,"Status"," ")</t>
  </si>
  <si>
    <t>=NL("rows","Trans. Sales Entry Status","Transaction No.","Store No.",$C150,"Date",E$5,"Status"," ")</t>
  </si>
  <si>
    <t>=NL("rows","Transaction Status","POS Terminal No.","Store No.",$C150,"Date",I$5,"Status"," ")</t>
  </si>
  <si>
    <t>=NL("rows","Transaction Status","Transaction No.","Store No.",$C150,"Date",I$5,"Status"," ")</t>
  </si>
  <si>
    <t>=NL("rows","Trans. Sales Entry Status","POS Terminal No.","Store No.",$C150,"Date",I$5,"Status"," ")</t>
  </si>
  <si>
    <t>=NL("rows","Trans. Sales Entry Status","Transaction No.","Store No.",$C150,"Date",I$5,"Status"," ")</t>
  </si>
  <si>
    <t>=NL("rows","Transaction Status","POS Terminal No.","Store No.",$C150,"Date",M$5,"Status"," ")</t>
  </si>
  <si>
    <t>=NL("rows","Transaction Status","Transaction No.","Store No.",$C150,"Date",M$5,"Status"," ")</t>
  </si>
  <si>
    <t>=NL("rows","Trans. Sales Entry Status","POS Terminal No.","Store No.",$C150,"Date",M$5,"Status"," ")</t>
  </si>
  <si>
    <t>=NL("rows","Trans. Sales Entry Status","Transaction No.","Store No.",$C150,"Date",M$5,"Status"," ")</t>
  </si>
  <si>
    <t>=NL("rows","Transaction Status","POS Terminal No.","Store No.",$C150,"Date",Q$5,"Status"," ")</t>
  </si>
  <si>
    <t>=NL("rows","Transaction Status","Transaction No.","Store No.",$C150,"Date",Q$5,"Status"," ")</t>
  </si>
  <si>
    <t>=NL("rows","Trans. Sales Entry Status","POS Terminal No.","Store No.",$C150,"Date",Q$5,"Status"," ")</t>
  </si>
  <si>
    <t>=NL("rows","Trans. Sales Entry Status","Transaction No.","Store No.",$C150,"Date",Q$5,"Status"," ")</t>
  </si>
  <si>
    <t>=NL("rows","Transaction Status","POS Terminal No.","Store No.",$C150,"Date",U$5,"Status"," ")</t>
  </si>
  <si>
    <t>=NL("rows","Transaction Status","Transaction No.","Store No.",$C150,"Date",U$5,"Status"," ")</t>
  </si>
  <si>
    <t>=NL("rows","Trans. Sales Entry Status","POS Terminal No.","Store No.",$C150,"Date",U$5,"Status"," ")</t>
  </si>
  <si>
    <t>=NL("rows","Trans. Sales Entry Status","Transaction No.","Store No.",$C150,"Date",U$5,"Status"," ")</t>
  </si>
  <si>
    <t>=NL("rows","Transaction Status","POS Terminal No.","Store No.",$C150,"Date",Y$5,"Status"," ")</t>
  </si>
  <si>
    <t>=NL("rows","Transaction Status","Transaction No.","Store No.",$C150,"Date",Y$5,"Status"," ")</t>
  </si>
  <si>
    <t>=NL("rows","Trans. Sales Entry Status","POS Terminal No.","Store No.",$C150,"Date",Y$5,"Status"," ")</t>
  </si>
  <si>
    <t>=NL("rows","Trans. Sales Entry Status","Transaction No.","Store No.",$C150,"Date",Y$5,"Status"," ")</t>
  </si>
  <si>
    <t>=NL("rows","Transaction Status","POS Terminal No.","Store No.",$C150,"Date",AC$5,"Status"," ")</t>
  </si>
  <si>
    <t>=NL("rows","Transaction Status","Transaction No.","Store No.",$C150,"Date",AC$5,"Status"," ")</t>
  </si>
  <si>
    <t>=NL("rows","Trans. Sales Entry Status","POS Terminal No.","Store No.",$C150,"Date",AC$5,"Status"," ")</t>
  </si>
  <si>
    <t>=NL("rows","Trans. Sales Entry Status","Transaction No.","Store No.",$C150,"Date",AC$5,"Status"," ")</t>
  </si>
  <si>
    <t>=NL("rows","Transaction Status","POS Terminal No.","Store No.",$C150,"Date",AG$5,"Status"," ")</t>
  </si>
  <si>
    <t>=NL("rows","Transaction Status","Transaction No.","Store No.",$C150,"Date",AG$5,"Status"," ")</t>
  </si>
  <si>
    <t>=NL("rows","Trans. Sales Entry Status","POS Terminal No.","Store No.",$C150,"Date",AG$5,"Status"," ")</t>
  </si>
  <si>
    <t>=NL("rows","Trans. Sales Entry Status","Transaction No.","Store No.",$C150,"Date",AG$5,"Status"," ")</t>
  </si>
  <si>
    <t>=NL("rows","Transaction Status","POS Terminal No.","Store No.",$C150,"Date",AK$5,"Status"," ")</t>
  </si>
  <si>
    <t>=NL("rows","Transaction Status","Transaction No.","Store No.",$C150,"Date",AK$5,"Status"," ")</t>
  </si>
  <si>
    <t>=NL("rows","Trans. Sales Entry Status","POS Terminal No.","Store No.",$C150,"Date",AK$5,"Status"," ")</t>
  </si>
  <si>
    <t>=NL("rows","Trans. Sales Entry Status","Transaction No.","Store No.",$C150,"Date",AK$5,"Status"," ")</t>
  </si>
  <si>
    <t>=NL("rows","Transaction Status","POS Terminal No.","Store No.",$C150,"Date",AO$5,"Status"," ")</t>
  </si>
  <si>
    <t>=NL("rows","Transaction Status","Transaction No.","Store No.",$C150,"Date",AO$5,"Status"," ")</t>
  </si>
  <si>
    <t>=NL("rows","Trans. Sales Entry Status","POS Terminal No.","Store No.",$C150,"Date",AO$5,"Status"," ")</t>
  </si>
  <si>
    <t>=NL("rows","Trans. Sales Entry Status","Transaction No.","Store No.",$C150,"Date",AO$5,"Status"," ")</t>
  </si>
  <si>
    <t>=NL("rows","Transaction Status","POS Terminal No.","Store No.",$C150,"Date",AS$5,"Status"," ")</t>
  </si>
  <si>
    <t>=NL("rows","Transaction Status","Transaction No.","Store No.",$C150,"Date",AS$5,"Status"," ")</t>
  </si>
  <si>
    <t>=NL("rows","Trans. Sales Entry Status","POS Terminal No.","Store No.",$C150,"Date",AS$5,"Status"," ")</t>
  </si>
  <si>
    <t>=NL("rows","Trans. Sales Entry Status","Transaction No.","Store No.",$C150,"Date",AS$5,"Status"," ")</t>
  </si>
  <si>
    <t>=NL("rows","Transaction Status","POS Terminal No.","Store No.",$C150,"Date",AW$5,"Status"," ")</t>
  </si>
  <si>
    <t>=NL("rows","Transaction Status","Transaction No.","Store No.",$C150,"Date",AW$5,"Status"," ")</t>
  </si>
  <si>
    <t>=NL("rows","Trans. Sales Entry Status","POS Terminal No.","Store No.",$C150,"Date",AW$5,"Status"," ")</t>
  </si>
  <si>
    <t>=NL("rows","Trans. Sales Entry Status","Transaction No.","Store No.",$C150,"Date",AW$5,"Status"," ")</t>
  </si>
  <si>
    <t>=NL("rows","Transaction Status","POS Terminal No.","Store No.",$C150,"Date",BA$5,"Status"," ")</t>
  </si>
  <si>
    <t>=NL("rows","Transaction Status","Transaction No.","Store No.",$C150,"Date",BA$5,"Status"," ")</t>
  </si>
  <si>
    <t>=NL("rows","Trans. Sales Entry Status","POS Terminal No.","Store No.",$C150,"Date",BA$5,"Status"," ")</t>
  </si>
  <si>
    <t>=NL("rows","Trans. Sales Entry Status","Transaction No.","Store No.",$C150,"Date",BA$5,"Status"," ")</t>
  </si>
  <si>
    <t>=NL("rows","Transaction Status","POS Terminal No.","Store No.",$C150,"Date",BE$5,"Status"," ")</t>
  </si>
  <si>
    <t>=NL("rows","Transaction Status","Transaction No.","Store No.",$C150,"Date",BE$5,"Status"," ")</t>
  </si>
  <si>
    <t>=NL("rows","Trans. Sales Entry Status","POS Terminal No.","Store No.",$C150,"Date",BE$5,"Status"," ")</t>
  </si>
  <si>
    <t>=NL("rows","Trans. Sales Entry Status","Transaction No.","Store No.",$C150,"Date",BE$5,"Status"," ")</t>
  </si>
  <si>
    <t>=NL("rows","Transaction Status","POS Terminal No.","Store No.",$C150,"Date",BI$5,"Status"," ")</t>
  </si>
  <si>
    <t>=NL("rows","Transaction Status","Transaction No.","Store No.",$C150,"Date",BI$5,"Status"," ")</t>
  </si>
  <si>
    <t>=NL("rows","Trans. Sales Entry Status","POS Terminal No.","Store No.",$C150,"Date",BI$5,"Status"," ")</t>
  </si>
  <si>
    <t>=NL("rows","Trans. Sales Entry Status","Transaction No.","Store No.",$C150,"Date",BI$5,"Status"," ")</t>
  </si>
  <si>
    <t>=NL("rows","Transaction Status","POS Terminal No.","Store No.",$C150,"Date",BM$5,"Status"," ")</t>
  </si>
  <si>
    <t>=NL("rows","Transaction Status","Transaction No.","Store No.",$C150,"Date",BM$5,"Status"," ")</t>
  </si>
  <si>
    <t>=NL("rows","Trans. Sales Entry Status","POS Terminal No.","Store No.",$C150,"Date",BM$5,"Status"," ")</t>
  </si>
  <si>
    <t>=NL("rows","Trans. Sales Entry Status","Transaction No.","Store No.",$C150,"Date",BM$5,"Status"," ")</t>
  </si>
  <si>
    <t>=NL("rows","Transaction Status","POS Terminal No.","Store No.",$C150,"Date",BQ$5,"Status"," ")</t>
  </si>
  <si>
    <t>=NL("rows","Transaction Status","Transaction No.","Store No.",$C150,"Date",BQ$5,"Status"," ")</t>
  </si>
  <si>
    <t>=NL("rows","Trans. Sales Entry Status","POS Terminal No.","Store No.",$C150,"Date",BQ$5,"Status"," ")</t>
  </si>
  <si>
    <t>=NL("rows","Trans. Sales Entry Status","Transaction No.","Store No.",$C150,"Date",BQ$5,"Status"," ")</t>
  </si>
  <si>
    <t>=NL("rows","Transaction Status","POS Terminal No.","Store No.",$C150,"Date",BU$5,"Status"," ")</t>
  </si>
  <si>
    <t>=NL("rows","Transaction Status","Transaction No.","Store No.",$C150,"Date",BU$5,"Status"," ")</t>
  </si>
  <si>
    <t>=NL("rows","Trans. Sales Entry Status","POS Terminal No.","Store No.",$C150,"Date",BU$5,"Status"," ")</t>
  </si>
  <si>
    <t>=NL("rows","Trans. Sales Entry Status","Transaction No.","Store No.",$C150,"Date",BU$5,"Status"," ")</t>
  </si>
  <si>
    <t>=NL("rows","Transaction Status","POS Terminal No.","Store No.",$C150,"Date",BY$5,"Status"," ")</t>
  </si>
  <si>
    <t>=NL("rows","Transaction Status","Transaction No.","Store No.",$C150,"Date",BY$5,"Status"," ")</t>
  </si>
  <si>
    <t>=NL("rows","Trans. Sales Entry Status","POS Terminal No.","Store No.",$C150,"Date",BY$5,"Status"," ")</t>
  </si>
  <si>
    <t>=NL("rows","Trans. Sales Entry Status","Transaction No.","Store No.",$C150,"Date",BY$5,"Status"," ")</t>
  </si>
  <si>
    <t>=NL("rows","Transaction Status","POS Terminal No.","Store No.",$C150,"Date",CC$5,"Status"," ")</t>
  </si>
  <si>
    <t>=NL("rows","Transaction Status","Transaction No.","Store No.",$C150,"Date",CC$5,"Status"," ")</t>
  </si>
  <si>
    <t>=NL("rows","Trans. Sales Entry Status","POS Terminal No.","Store No.",$C150,"Date",CC$5,"Status"," ")</t>
  </si>
  <si>
    <t>=NL("rows","Trans. Sales Entry Status","Transaction No.","Store No.",$C150,"Date",CC$5,"Status"," ")</t>
  </si>
  <si>
    <t>=NL("rows","Transaction Status","POS Terminal No.","Store No.",$C150,"Date",CG$5,"Status"," ")</t>
  </si>
  <si>
    <t>=NL("rows","Transaction Status","Transaction No.","Store No.",$C150,"Date",CG$5,"Status"," ")</t>
  </si>
  <si>
    <t>=NL("rows","Trans. Sales Entry Status","POS Terminal No.","Store No.",$C150,"Date",CG$5,"Status"," ")</t>
  </si>
  <si>
    <t>=NL("rows","Trans. Sales Entry Status","Transaction No.","Store No.",$C150,"Date",CG$5,"Status"," ")</t>
  </si>
  <si>
    <t>=NL("rows","Transaction Status","POS Terminal No.","Store No.",$C150,"Date",CK$5,"Status"," ")</t>
  </si>
  <si>
    <t>=NL("rows","Transaction Status","Transaction No.","Store No.",$C150,"Date",CK$5,"Status"," ")</t>
  </si>
  <si>
    <t>=NL("rows","Trans. Sales Entry Status","POS Terminal No.","Store No.",$C150,"Date",CK$5,"Status"," ")</t>
  </si>
  <si>
    <t>=NL("rows","Trans. Sales Entry Status","Transaction No.","Store No.",$C150,"Date",CK$5,"Status"," ")</t>
  </si>
  <si>
    <t>=NL("rows","Transaction Status","POS Terminal No.","Store No.",$C150,"Date",CO$5,"Status"," ")</t>
  </si>
  <si>
    <t>=NL("rows","Transaction Status","Transaction No.","Store No.",$C150,"Date",CO$5,"Status"," ")</t>
  </si>
  <si>
    <t>=NL("rows","Trans. Sales Entry Status","POS Terminal No.","Store No.",$C150,"Date",CO$5,"Status"," ")</t>
  </si>
  <si>
    <t>=NL("rows","Trans. Sales Entry Status","Transaction No.","Store No.",$C150,"Date",CO$5,"Status"," ")</t>
  </si>
  <si>
    <t>=NL("rows","Transaction Status","POS Terminal No.","Store No.",$C150,"Date",CS$5,"Status"," ")</t>
  </si>
  <si>
    <t>=NL("rows","Transaction Status","Transaction No.","Store No.",$C150,"Date",CS$5,"Status"," ")</t>
  </si>
  <si>
    <t>=NL("rows","Trans. Sales Entry Status","POS Terminal No.","Store No.",$C150,"Date",CS$5,"Status"," ")</t>
  </si>
  <si>
    <t>=NL("rows","Trans. Sales Entry Status","Transaction No.","Store No.",$C150,"Date",CS$5,"Status"," ")</t>
  </si>
  <si>
    <t>=NL("rows","Transaction Status","POS Terminal No.","Store No.",$C150,"Date",CW$5,"Status"," ")</t>
  </si>
  <si>
    <t>=NL("rows","Transaction Status","Transaction No.","Store No.",$C150,"Date",CW$5,"Status"," ")</t>
  </si>
  <si>
    <t>=NL("rows","Trans. Sales Entry Status","POS Terminal No.","Store No.",$C150,"Date",CW$5,"Status"," ")</t>
  </si>
  <si>
    <t>=NL("rows","Trans. Sales Entry Status","Transaction No.","Store No.",$C150,"Date",CW$5,"Status"," ")</t>
  </si>
  <si>
    <t>=NL("rows","Transaction Status","POS Terminal No.","Store No.",$C150,"Date",DA$5,"Status"," ")</t>
  </si>
  <si>
    <t>=NL("rows","Transaction Status","Transaction No.","Store No.",$C150,"Date",DA$5,"Status"," ")</t>
  </si>
  <si>
    <t>=NL("rows","Trans. Sales Entry Status","POS Terminal No.","Store No.",$C150,"Date",DA$5,"Status"," ")</t>
  </si>
  <si>
    <t>=NL("rows","Trans. Sales Entry Status","Transaction No.","Store No.",$C150,"Date",DA$5,"Status"," ")</t>
  </si>
  <si>
    <t>=NL("rows","Transaction Status","POS Terminal No.","Store No.",$C150,"Date",DE$5,"Status"," ")</t>
  </si>
  <si>
    <t>=NL("rows","Transaction Status","Transaction No.","Store No.",$C150,"Date",DE$5,"Status"," ")</t>
  </si>
  <si>
    <t>=NL("rows","Trans. Sales Entry Status","POS Terminal No.","Store No.",$C150,"Date",DE$5,"Status"," ")</t>
  </si>
  <si>
    <t>=NL("rows","Trans. Sales Entry Status","Transaction No.","Store No.",$C150,"Date",DE$5,"Status"," ")</t>
  </si>
  <si>
    <t>=IF(SUBTOTAL(9,E152:DI152)=0,"hide","show")</t>
  </si>
  <si>
    <t>=C152</t>
  </si>
  <si>
    <t>=-COUNTIF(F153:F154,"&gt;0")</t>
  </si>
  <si>
    <t>=-COUNTIF(H153:H154,"&gt;0")</t>
  </si>
  <si>
    <t>=-COUNTIF(J153:J154,"&gt;0")</t>
  </si>
  <si>
    <t>=-COUNTIF(L153:L154,"&gt;0")</t>
  </si>
  <si>
    <t>=-COUNTIF(N153:N154,"&gt;0")</t>
  </si>
  <si>
    <t>=-COUNTIF(P153:P154,"&gt;0")</t>
  </si>
  <si>
    <t>=-COUNTIF(R153:R154,"&gt;0")</t>
  </si>
  <si>
    <t>=-COUNTIF(T153:T154,"&gt;0")</t>
  </si>
  <si>
    <t>=-COUNTIF(V153:V154,"&gt;0")</t>
  </si>
  <si>
    <t>=-COUNTIF(X153:X154,"&gt;0")</t>
  </si>
  <si>
    <t>=-COUNTIF(Z153:Z154,"&gt;0")</t>
  </si>
  <si>
    <t>=-COUNTIF(AB153:AB154,"&gt;0")</t>
  </si>
  <si>
    <t>=-COUNTIF(AD153:AD154,"&gt;0")</t>
  </si>
  <si>
    <t>=-COUNTIF(AF153:AF154,"&gt;0")</t>
  </si>
  <si>
    <t>=-COUNTIF(AH153:AH154,"&gt;0")</t>
  </si>
  <si>
    <t>=-COUNTIF(AJ153:AJ154,"&gt;0")</t>
  </si>
  <si>
    <t>=-COUNTIF(AL153:AL154,"&gt;0")</t>
  </si>
  <si>
    <t>=-COUNTIF(AN153:AN154,"&gt;0")</t>
  </si>
  <si>
    <t>=-COUNTIF(AP153:AP154,"&gt;0")</t>
  </si>
  <si>
    <t>=-COUNTIF(AR153:AR154,"&gt;0")</t>
  </si>
  <si>
    <t>=-COUNTIF(AT153:AT154,"&gt;0")</t>
  </si>
  <si>
    <t>=-COUNTIF(AV153:AV154,"&gt;0")</t>
  </si>
  <si>
    <t>=-COUNTIF(AX153:AX154,"&gt;0")</t>
  </si>
  <si>
    <t>=-COUNTIF(AZ153:AZ154,"&gt;0")</t>
  </si>
  <si>
    <t>=-COUNTIF(BB153:BB154,"&gt;0")</t>
  </si>
  <si>
    <t>=-COUNTIF(BD153:BD154,"&gt;0")</t>
  </si>
  <si>
    <t>=-COUNTIF(BF153:BF154,"&gt;0")</t>
  </si>
  <si>
    <t>=-COUNTIF(BH153:BH154,"&gt;0")</t>
  </si>
  <si>
    <t>=-COUNTIF(BJ153:BJ154,"&gt;0")</t>
  </si>
  <si>
    <t>=-COUNTIF(BL153:BL154,"&gt;0")</t>
  </si>
  <si>
    <t>=-COUNTIF(BN153:BN154,"&gt;0")</t>
  </si>
  <si>
    <t>=-COUNTIF(BP153:BP154,"&gt;0")</t>
  </si>
  <si>
    <t>=-COUNTIF(BR153:BR154,"&gt;0")</t>
  </si>
  <si>
    <t>=-COUNTIF(BT153:BT154,"&gt;0")</t>
  </si>
  <si>
    <t>=-COUNTIF(BV153:BV154,"&gt;0")</t>
  </si>
  <si>
    <t>=-COUNTIF(BX153:BX154,"&gt;0")</t>
  </si>
  <si>
    <t>=-COUNTIF(BZ153:BZ154,"&gt;0")</t>
  </si>
  <si>
    <t>=-COUNTIF(CB153:CB154,"&gt;0")</t>
  </si>
  <si>
    <t>=-COUNTIF(CD153:CD154,"&gt;0")</t>
  </si>
  <si>
    <t>=-COUNTIF(CF153:CF154,"&gt;0")</t>
  </si>
  <si>
    <t>=-COUNTIF(CH153:CH154,"&gt;0")</t>
  </si>
  <si>
    <t>=-COUNTIF(CJ153:CJ154,"&gt;0")</t>
  </si>
  <si>
    <t>=-COUNTIF(CL153:CL154,"&gt;0")</t>
  </si>
  <si>
    <t>=-COUNTIF(CN153:CN154,"&gt;0")</t>
  </si>
  <si>
    <t>=-COUNTIF(CP153:CP154,"&gt;0")</t>
  </si>
  <si>
    <t>=-COUNTIF(CR153:CR154,"&gt;0")</t>
  </si>
  <si>
    <t>=-COUNTIF(CT153:CT154,"&gt;0")</t>
  </si>
  <si>
    <t>=-COUNTIF(CV153:CV154,"&gt;0")</t>
  </si>
  <si>
    <t>=-COUNTIF(CX153:CX154,"&gt;0")</t>
  </si>
  <si>
    <t>=-COUNTIF(CZ153:CZ154,"&gt;0")</t>
  </si>
  <si>
    <t>=-COUNTIF(DB153:DB154,"&gt;0")</t>
  </si>
  <si>
    <t>=-COUNTIF(DD153:DD154,"&gt;0")</t>
  </si>
  <si>
    <t>=-COUNTIF(DF153:DF154,"&gt;0")</t>
  </si>
  <si>
    <t>=-COUNTIF(DH153:DH154,"&gt;0")</t>
  </si>
  <si>
    <t>=IF(COUNT(E153:DI153)=0,"hide","show")</t>
  </si>
  <si>
    <t>=NL("rows","Transaction Status","POS Terminal No.","Store No.",$C153,"Date",E$5,"Status"," ")</t>
  </si>
  <si>
    <t>=NL("rows","Transaction Status","Transaction No.","Store No.",$C153,"Date",E$5,"Status"," ")</t>
  </si>
  <si>
    <t>=NL("rows","Trans. Sales Entry Status","POS Terminal No.","Store No.",$C153,"Date",E$5,"Status"," ")</t>
  </si>
  <si>
    <t>=NL("rows","Trans. Sales Entry Status","Transaction No.","Store No.",$C153,"Date",E$5,"Status"," ")</t>
  </si>
  <si>
    <t>=NL("rows","Transaction Status","POS Terminal No.","Store No.",$C153,"Date",I$5,"Status"," ")</t>
  </si>
  <si>
    <t>=NL("rows","Transaction Status","Transaction No.","Store No.",$C153,"Date",I$5,"Status"," ")</t>
  </si>
  <si>
    <t>=NL("rows","Trans. Sales Entry Status","POS Terminal No.","Store No.",$C153,"Date",I$5,"Status"," ")</t>
  </si>
  <si>
    <t>=NL("rows","Trans. Sales Entry Status","Transaction No.","Store No.",$C153,"Date",I$5,"Status"," ")</t>
  </si>
  <si>
    <t>=NL("rows","Transaction Status","POS Terminal No.","Store No.",$C153,"Date",M$5,"Status"," ")</t>
  </si>
  <si>
    <t>=NL("rows","Transaction Status","Transaction No.","Store No.",$C153,"Date",M$5,"Status"," ")</t>
  </si>
  <si>
    <t>=NL("rows","Trans. Sales Entry Status","POS Terminal No.","Store No.",$C153,"Date",M$5,"Status"," ")</t>
  </si>
  <si>
    <t>=NL("rows","Trans. Sales Entry Status","Transaction No.","Store No.",$C153,"Date",M$5,"Status"," ")</t>
  </si>
  <si>
    <t>=NL("rows","Transaction Status","POS Terminal No.","Store No.",$C153,"Date",Q$5,"Status"," ")</t>
  </si>
  <si>
    <t>=NL("rows","Transaction Status","Transaction No.","Store No.",$C153,"Date",Q$5,"Status"," ")</t>
  </si>
  <si>
    <t>=NL("rows","Trans. Sales Entry Status","POS Terminal No.","Store No.",$C153,"Date",Q$5,"Status"," ")</t>
  </si>
  <si>
    <t>=NL("rows","Trans. Sales Entry Status","Transaction No.","Store No.",$C153,"Date",Q$5,"Status"," ")</t>
  </si>
  <si>
    <t>=NL("rows","Transaction Status","POS Terminal No.","Store No.",$C153,"Date",U$5,"Status"," ")</t>
  </si>
  <si>
    <t>=NL("rows","Transaction Status","Transaction No.","Store No.",$C153,"Date",U$5,"Status"," ")</t>
  </si>
  <si>
    <t>=NL("rows","Trans. Sales Entry Status","POS Terminal No.","Store No.",$C153,"Date",U$5,"Status"," ")</t>
  </si>
  <si>
    <t>=NL("rows","Trans. Sales Entry Status","Transaction No.","Store No.",$C153,"Date",U$5,"Status"," ")</t>
  </si>
  <si>
    <t>=NL("rows","Transaction Status","POS Terminal No.","Store No.",$C153,"Date",Y$5,"Status"," ")</t>
  </si>
  <si>
    <t>=NL("rows","Transaction Status","Transaction No.","Store No.",$C153,"Date",Y$5,"Status"," ")</t>
  </si>
  <si>
    <t>=NL("rows","Trans. Sales Entry Status","POS Terminal No.","Store No.",$C153,"Date",Y$5,"Status"," ")</t>
  </si>
  <si>
    <t>=NL("rows","Trans. Sales Entry Status","Transaction No.","Store No.",$C153,"Date",Y$5,"Status"," ")</t>
  </si>
  <si>
    <t>=NL("rows","Transaction Status","POS Terminal No.","Store No.",$C153,"Date",AC$5,"Status"," ")</t>
  </si>
  <si>
    <t>=NL("rows","Transaction Status","Transaction No.","Store No.",$C153,"Date",AC$5,"Status"," ")</t>
  </si>
  <si>
    <t>=NL("rows","Trans. Sales Entry Status","POS Terminal No.","Store No.",$C153,"Date",AC$5,"Status"," ")</t>
  </si>
  <si>
    <t>=NL("rows","Trans. Sales Entry Status","Transaction No.","Store No.",$C153,"Date",AC$5,"Status"," ")</t>
  </si>
  <si>
    <t>=NL("rows","Transaction Status","POS Terminal No.","Store No.",$C153,"Date",AG$5,"Status"," ")</t>
  </si>
  <si>
    <t>=NL("rows","Transaction Status","Transaction No.","Store No.",$C153,"Date",AG$5,"Status"," ")</t>
  </si>
  <si>
    <t>=NL("rows","Trans. Sales Entry Status","POS Terminal No.","Store No.",$C153,"Date",AG$5,"Status"," ")</t>
  </si>
  <si>
    <t>=NL("rows","Trans. Sales Entry Status","Transaction No.","Store No.",$C153,"Date",AG$5,"Status"," ")</t>
  </si>
  <si>
    <t>=NL("rows","Transaction Status","POS Terminal No.","Store No.",$C153,"Date",AK$5,"Status"," ")</t>
  </si>
  <si>
    <t>=NL("rows","Transaction Status","Transaction No.","Store No.",$C153,"Date",AK$5,"Status"," ")</t>
  </si>
  <si>
    <t>=NL("rows","Trans. Sales Entry Status","POS Terminal No.","Store No.",$C153,"Date",AK$5,"Status"," ")</t>
  </si>
  <si>
    <t>=NL("rows","Trans. Sales Entry Status","Transaction No.","Store No.",$C153,"Date",AK$5,"Status"," ")</t>
  </si>
  <si>
    <t>=NL("rows","Transaction Status","POS Terminal No.","Store No.",$C153,"Date",AO$5,"Status"," ")</t>
  </si>
  <si>
    <t>=NL("rows","Transaction Status","Transaction No.","Store No.",$C153,"Date",AO$5,"Status"," ")</t>
  </si>
  <si>
    <t>=NL("rows","Trans. Sales Entry Status","POS Terminal No.","Store No.",$C153,"Date",AO$5,"Status"," ")</t>
  </si>
  <si>
    <t>=NL("rows","Trans. Sales Entry Status","Transaction No.","Store No.",$C153,"Date",AO$5,"Status"," ")</t>
  </si>
  <si>
    <t>=NL("rows","Transaction Status","POS Terminal No.","Store No.",$C153,"Date",AS$5,"Status"," ")</t>
  </si>
  <si>
    <t>=NL("rows","Transaction Status","Transaction No.","Store No.",$C153,"Date",AS$5,"Status"," ")</t>
  </si>
  <si>
    <t>=NL("rows","Trans. Sales Entry Status","POS Terminal No.","Store No.",$C153,"Date",AS$5,"Status"," ")</t>
  </si>
  <si>
    <t>=NL("rows","Trans. Sales Entry Status","Transaction No.","Store No.",$C153,"Date",AS$5,"Status"," ")</t>
  </si>
  <si>
    <t>=NL("rows","Transaction Status","POS Terminal No.","Store No.",$C153,"Date",AW$5,"Status"," ")</t>
  </si>
  <si>
    <t>=NL("rows","Transaction Status","Transaction No.","Store No.",$C153,"Date",AW$5,"Status"," ")</t>
  </si>
  <si>
    <t>=NL("rows","Trans. Sales Entry Status","POS Terminal No.","Store No.",$C153,"Date",AW$5,"Status"," ")</t>
  </si>
  <si>
    <t>=NL("rows","Trans. Sales Entry Status","Transaction No.","Store No.",$C153,"Date",AW$5,"Status"," ")</t>
  </si>
  <si>
    <t>=NL("rows","Transaction Status","POS Terminal No.","Store No.",$C153,"Date",BA$5,"Status"," ")</t>
  </si>
  <si>
    <t>=NL("rows","Transaction Status","Transaction No.","Store No.",$C153,"Date",BA$5,"Status"," ")</t>
  </si>
  <si>
    <t>=NL("rows","Trans. Sales Entry Status","POS Terminal No.","Store No.",$C153,"Date",BA$5,"Status"," ")</t>
  </si>
  <si>
    <t>=NL("rows","Trans. Sales Entry Status","Transaction No.","Store No.",$C153,"Date",BA$5,"Status"," ")</t>
  </si>
  <si>
    <t>=NL("rows","Transaction Status","POS Terminal No.","Store No.",$C153,"Date",BE$5,"Status"," ")</t>
  </si>
  <si>
    <t>=NL("rows","Transaction Status","Transaction No.","Store No.",$C153,"Date",BE$5,"Status"," ")</t>
  </si>
  <si>
    <t>=NL("rows","Trans. Sales Entry Status","POS Terminal No.","Store No.",$C153,"Date",BE$5,"Status"," ")</t>
  </si>
  <si>
    <t>=NL("rows","Trans. Sales Entry Status","Transaction No.","Store No.",$C153,"Date",BE$5,"Status"," ")</t>
  </si>
  <si>
    <t>=NL("rows","Transaction Status","POS Terminal No.","Store No.",$C153,"Date",BI$5,"Status"," ")</t>
  </si>
  <si>
    <t>=NL("rows","Transaction Status","Transaction No.","Store No.",$C153,"Date",BI$5,"Status"," ")</t>
  </si>
  <si>
    <t>=NL("rows","Trans. Sales Entry Status","POS Terminal No.","Store No.",$C153,"Date",BI$5,"Status"," ")</t>
  </si>
  <si>
    <t>=NL("rows","Trans. Sales Entry Status","Transaction No.","Store No.",$C153,"Date",BI$5,"Status"," ")</t>
  </si>
  <si>
    <t>=NL("rows","Transaction Status","POS Terminal No.","Store No.",$C153,"Date",BM$5,"Status"," ")</t>
  </si>
  <si>
    <t>=NL("rows","Transaction Status","Transaction No.","Store No.",$C153,"Date",BM$5,"Status"," ")</t>
  </si>
  <si>
    <t>=NL("rows","Trans. Sales Entry Status","POS Terminal No.","Store No.",$C153,"Date",BM$5,"Status"," ")</t>
  </si>
  <si>
    <t>=NL("rows","Trans. Sales Entry Status","Transaction No.","Store No.",$C153,"Date",BM$5,"Status"," ")</t>
  </si>
  <si>
    <t>=NL("rows","Transaction Status","POS Terminal No.","Store No.",$C153,"Date",BQ$5,"Status"," ")</t>
  </si>
  <si>
    <t>=NL("rows","Transaction Status","Transaction No.","Store No.",$C153,"Date",BQ$5,"Status"," ")</t>
  </si>
  <si>
    <t>=NL("rows","Trans. Sales Entry Status","POS Terminal No.","Store No.",$C153,"Date",BQ$5,"Status"," ")</t>
  </si>
  <si>
    <t>=NL("rows","Trans. Sales Entry Status","Transaction No.","Store No.",$C153,"Date",BQ$5,"Status"," ")</t>
  </si>
  <si>
    <t>=NL("rows","Transaction Status","POS Terminal No.","Store No.",$C153,"Date",BU$5,"Status"," ")</t>
  </si>
  <si>
    <t>=NL("rows","Transaction Status","Transaction No.","Store No.",$C153,"Date",BU$5,"Status"," ")</t>
  </si>
  <si>
    <t>=NL("rows","Trans. Sales Entry Status","POS Terminal No.","Store No.",$C153,"Date",BU$5,"Status"," ")</t>
  </si>
  <si>
    <t>=NL("rows","Trans. Sales Entry Status","Transaction No.","Store No.",$C153,"Date",BU$5,"Status"," ")</t>
  </si>
  <si>
    <t>=NL("rows","Transaction Status","POS Terminal No.","Store No.",$C153,"Date",BY$5,"Status"," ")</t>
  </si>
  <si>
    <t>=NL("rows","Transaction Status","Transaction No.","Store No.",$C153,"Date",BY$5,"Status"," ")</t>
  </si>
  <si>
    <t>=NL("rows","Trans. Sales Entry Status","POS Terminal No.","Store No.",$C153,"Date",BY$5,"Status"," ")</t>
  </si>
  <si>
    <t>=NL("rows","Trans. Sales Entry Status","Transaction No.","Store No.",$C153,"Date",BY$5,"Status"," ")</t>
  </si>
  <si>
    <t>=NL("rows","Transaction Status","POS Terminal No.","Store No.",$C153,"Date",CC$5,"Status"," ")</t>
  </si>
  <si>
    <t>=NL("rows","Transaction Status","Transaction No.","Store No.",$C153,"Date",CC$5,"Status"," ")</t>
  </si>
  <si>
    <t>=NL("rows","Trans. Sales Entry Status","POS Terminal No.","Store No.",$C153,"Date",CC$5,"Status"," ")</t>
  </si>
  <si>
    <t>=NL("rows","Trans. Sales Entry Status","Transaction No.","Store No.",$C153,"Date",CC$5,"Status"," ")</t>
  </si>
  <si>
    <t>=NL("rows","Transaction Status","POS Terminal No.","Store No.",$C153,"Date",CG$5,"Status"," ")</t>
  </si>
  <si>
    <t>=NL("rows","Transaction Status","Transaction No.","Store No.",$C153,"Date",CG$5,"Status"," ")</t>
  </si>
  <si>
    <t>=NL("rows","Trans. Sales Entry Status","POS Terminal No.","Store No.",$C153,"Date",CG$5,"Status"," ")</t>
  </si>
  <si>
    <t>=NL("rows","Trans. Sales Entry Status","Transaction No.","Store No.",$C153,"Date",CG$5,"Status"," ")</t>
  </si>
  <si>
    <t>=NL("rows","Transaction Status","POS Terminal No.","Store No.",$C153,"Date",CK$5,"Status"," ")</t>
  </si>
  <si>
    <t>=NL("rows","Transaction Status","Transaction No.","Store No.",$C153,"Date",CK$5,"Status"," ")</t>
  </si>
  <si>
    <t>=NL("rows","Trans. Sales Entry Status","POS Terminal No.","Store No.",$C153,"Date",CK$5,"Status"," ")</t>
  </si>
  <si>
    <t>=NL("rows","Trans. Sales Entry Status","Transaction No.","Store No.",$C153,"Date",CK$5,"Status"," ")</t>
  </si>
  <si>
    <t>=NL("rows","Transaction Status","POS Terminal No.","Store No.",$C153,"Date",CO$5,"Status"," ")</t>
  </si>
  <si>
    <t>=NL("rows","Transaction Status","Transaction No.","Store No.",$C153,"Date",CO$5,"Status"," ")</t>
  </si>
  <si>
    <t>=NL("rows","Trans. Sales Entry Status","POS Terminal No.","Store No.",$C153,"Date",CO$5,"Status"," ")</t>
  </si>
  <si>
    <t>=NL("rows","Trans. Sales Entry Status","Transaction No.","Store No.",$C153,"Date",CO$5,"Status"," ")</t>
  </si>
  <si>
    <t>=NL("rows","Transaction Status","POS Terminal No.","Store No.",$C153,"Date",CS$5,"Status"," ")</t>
  </si>
  <si>
    <t>=NL("rows","Transaction Status","Transaction No.","Store No.",$C153,"Date",CS$5,"Status"," ")</t>
  </si>
  <si>
    <t>=NL("rows","Trans. Sales Entry Status","POS Terminal No.","Store No.",$C153,"Date",CS$5,"Status"," ")</t>
  </si>
  <si>
    <t>=NL("rows","Trans. Sales Entry Status","Transaction No.","Store No.",$C153,"Date",CS$5,"Status"," ")</t>
  </si>
  <si>
    <t>=NL("rows","Transaction Status","POS Terminal No.","Store No.",$C153,"Date",CW$5,"Status"," ")</t>
  </si>
  <si>
    <t>=NL("rows","Transaction Status","Transaction No.","Store No.",$C153,"Date",CW$5,"Status"," ")</t>
  </si>
  <si>
    <t>=NL("rows","Trans. Sales Entry Status","POS Terminal No.","Store No.",$C153,"Date",CW$5,"Status"," ")</t>
  </si>
  <si>
    <t>=NL("rows","Trans. Sales Entry Status","Transaction No.","Store No.",$C153,"Date",CW$5,"Status"," ")</t>
  </si>
  <si>
    <t>=NL("rows","Transaction Status","POS Terminal No.","Store No.",$C153,"Date",DA$5,"Status"," ")</t>
  </si>
  <si>
    <t>=NL("rows","Transaction Status","Transaction No.","Store No.",$C153,"Date",DA$5,"Status"," ")</t>
  </si>
  <si>
    <t>=NL("rows","Trans. Sales Entry Status","POS Terminal No.","Store No.",$C153,"Date",DA$5,"Status"," ")</t>
  </si>
  <si>
    <t>=NL("rows","Trans. Sales Entry Status","Transaction No.","Store No.",$C153,"Date",DA$5,"Status"," ")</t>
  </si>
  <si>
    <t>=NL("rows","Transaction Status","POS Terminal No.","Store No.",$C153,"Date",DE$5,"Status"," ")</t>
  </si>
  <si>
    <t>=NL("rows","Transaction Status","Transaction No.","Store No.",$C153,"Date",DE$5,"Status"," ")</t>
  </si>
  <si>
    <t>=NL("rows","Trans. Sales Entry Status","POS Terminal No.","Store No.",$C153,"Date",DE$5,"Status"," ")</t>
  </si>
  <si>
    <t>=NL("rows","Trans. Sales Entry Status","Transaction No.","Store No.",$C153,"Date",DE$5,"Status"," ")</t>
  </si>
  <si>
    <t>=IF(SUBTOTAL(9,E155:DI155)=0,"hide","show")</t>
  </si>
  <si>
    <t>=C155</t>
  </si>
  <si>
    <t>=-COUNTIF(F156:F157,"&gt;0")</t>
  </si>
  <si>
    <t>=-COUNTIF(H156:H157,"&gt;0")</t>
  </si>
  <si>
    <t>=-COUNTIF(J156:J157,"&gt;0")</t>
  </si>
  <si>
    <t>=-COUNTIF(L156:L157,"&gt;0")</t>
  </si>
  <si>
    <t>=-COUNTIF(N156:N157,"&gt;0")</t>
  </si>
  <si>
    <t>=-COUNTIF(P156:P157,"&gt;0")</t>
  </si>
  <si>
    <t>=-COUNTIF(R156:R157,"&gt;0")</t>
  </si>
  <si>
    <t>=-COUNTIF(T156:T157,"&gt;0")</t>
  </si>
  <si>
    <t>=-COUNTIF(V156:V157,"&gt;0")</t>
  </si>
  <si>
    <t>=-COUNTIF(X156:X157,"&gt;0")</t>
  </si>
  <si>
    <t>=-COUNTIF(Z156:Z157,"&gt;0")</t>
  </si>
  <si>
    <t>=-COUNTIF(AB156:AB157,"&gt;0")</t>
  </si>
  <si>
    <t>=-COUNTIF(AD156:AD157,"&gt;0")</t>
  </si>
  <si>
    <t>=-COUNTIF(AF156:AF157,"&gt;0")</t>
  </si>
  <si>
    <t>=-COUNTIF(AH156:AH157,"&gt;0")</t>
  </si>
  <si>
    <t>=-COUNTIF(AJ156:AJ157,"&gt;0")</t>
  </si>
  <si>
    <t>=-COUNTIF(AL156:AL157,"&gt;0")</t>
  </si>
  <si>
    <t>=-COUNTIF(AN156:AN157,"&gt;0")</t>
  </si>
  <si>
    <t>=-COUNTIF(AP156:AP157,"&gt;0")</t>
  </si>
  <si>
    <t>=-COUNTIF(AR156:AR157,"&gt;0")</t>
  </si>
  <si>
    <t>=-COUNTIF(AT156:AT157,"&gt;0")</t>
  </si>
  <si>
    <t>=-COUNTIF(AV156:AV157,"&gt;0")</t>
  </si>
  <si>
    <t>=-COUNTIF(AX156:AX157,"&gt;0")</t>
  </si>
  <si>
    <t>=-COUNTIF(AZ156:AZ157,"&gt;0")</t>
  </si>
  <si>
    <t>=-COUNTIF(BB156:BB157,"&gt;0")</t>
  </si>
  <si>
    <t>=-COUNTIF(BD156:BD157,"&gt;0")</t>
  </si>
  <si>
    <t>=-COUNTIF(BF156:BF157,"&gt;0")</t>
  </si>
  <si>
    <t>=-COUNTIF(BH156:BH157,"&gt;0")</t>
  </si>
  <si>
    <t>=-COUNTIF(BJ156:BJ157,"&gt;0")</t>
  </si>
  <si>
    <t>=-COUNTIF(BL156:BL157,"&gt;0")</t>
  </si>
  <si>
    <t>=-COUNTIF(BN156:BN157,"&gt;0")</t>
  </si>
  <si>
    <t>=-COUNTIF(BP156:BP157,"&gt;0")</t>
  </si>
  <si>
    <t>=-COUNTIF(BR156:BR157,"&gt;0")</t>
  </si>
  <si>
    <t>=-COUNTIF(BT156:BT157,"&gt;0")</t>
  </si>
  <si>
    <t>=-COUNTIF(BV156:BV157,"&gt;0")</t>
  </si>
  <si>
    <t>=-COUNTIF(BX156:BX157,"&gt;0")</t>
  </si>
  <si>
    <t>=-COUNTIF(BZ156:BZ157,"&gt;0")</t>
  </si>
  <si>
    <t>=-COUNTIF(CB156:CB157,"&gt;0")</t>
  </si>
  <si>
    <t>=-COUNTIF(CD156:CD157,"&gt;0")</t>
  </si>
  <si>
    <t>=-COUNTIF(CF156:CF157,"&gt;0")</t>
  </si>
  <si>
    <t>=-COUNTIF(CH156:CH157,"&gt;0")</t>
  </si>
  <si>
    <t>=-COUNTIF(CJ156:CJ157,"&gt;0")</t>
  </si>
  <si>
    <t>=-COUNTIF(CL156:CL157,"&gt;0")</t>
  </si>
  <si>
    <t>=-COUNTIF(CN156:CN157,"&gt;0")</t>
  </si>
  <si>
    <t>=-COUNTIF(CP156:CP157,"&gt;0")</t>
  </si>
  <si>
    <t>=-COUNTIF(CR156:CR157,"&gt;0")</t>
  </si>
  <si>
    <t>=-COUNTIF(CT156:CT157,"&gt;0")</t>
  </si>
  <si>
    <t>=-COUNTIF(CV156:CV157,"&gt;0")</t>
  </si>
  <si>
    <t>=-COUNTIF(CX156:CX157,"&gt;0")</t>
  </si>
  <si>
    <t>=-COUNTIF(CZ156:CZ157,"&gt;0")</t>
  </si>
  <si>
    <t>=-COUNTIF(DB156:DB157,"&gt;0")</t>
  </si>
  <si>
    <t>=-COUNTIF(DD156:DD157,"&gt;0")</t>
  </si>
  <si>
    <t>=-COUNTIF(DF156:DF157,"&gt;0")</t>
  </si>
  <si>
    <t>=-COUNTIF(DH156:DH157,"&gt;0")</t>
  </si>
  <si>
    <t>=IF(COUNT(E156:DI156)=0,"hide","show")</t>
  </si>
  <si>
    <t>=NL("rows","Transaction Status","POS Terminal No.","Store No.",$C156,"Date",E$5,"Status"," ")</t>
  </si>
  <si>
    <t>=NL("rows","Transaction Status","Transaction No.","Store No.",$C156,"Date",E$5,"Status"," ")</t>
  </si>
  <si>
    <t>=NL("rows","Trans. Sales Entry Status","POS Terminal No.","Store No.",$C156,"Date",E$5,"Status"," ")</t>
  </si>
  <si>
    <t>=NL("rows","Trans. Sales Entry Status","Transaction No.","Store No.",$C156,"Date",E$5,"Status"," ")</t>
  </si>
  <si>
    <t>=NL("rows","Transaction Status","POS Terminal No.","Store No.",$C156,"Date",I$5,"Status"," ")</t>
  </si>
  <si>
    <t>=NL("rows","Transaction Status","Transaction No.","Store No.",$C156,"Date",I$5,"Status"," ")</t>
  </si>
  <si>
    <t>=NL("rows","Trans. Sales Entry Status","POS Terminal No.","Store No.",$C156,"Date",I$5,"Status"," ")</t>
  </si>
  <si>
    <t>=NL("rows","Trans. Sales Entry Status","Transaction No.","Store No.",$C156,"Date",I$5,"Status"," ")</t>
  </si>
  <si>
    <t>=NL("rows","Transaction Status","POS Terminal No.","Store No.",$C156,"Date",M$5,"Status"," ")</t>
  </si>
  <si>
    <t>=NL("rows","Transaction Status","Transaction No.","Store No.",$C156,"Date",M$5,"Status"," ")</t>
  </si>
  <si>
    <t>=NL("rows","Trans. Sales Entry Status","POS Terminal No.","Store No.",$C156,"Date",M$5,"Status"," ")</t>
  </si>
  <si>
    <t>=NL("rows","Trans. Sales Entry Status","Transaction No.","Store No.",$C156,"Date",M$5,"Status"," ")</t>
  </si>
  <si>
    <t>=NL("rows","Transaction Status","POS Terminal No.","Store No.",$C156,"Date",Q$5,"Status"," ")</t>
  </si>
  <si>
    <t>=NL("rows","Transaction Status","Transaction No.","Store No.",$C156,"Date",Q$5,"Status"," ")</t>
  </si>
  <si>
    <t>=NL("rows","Trans. Sales Entry Status","POS Terminal No.","Store No.",$C156,"Date",Q$5,"Status"," ")</t>
  </si>
  <si>
    <t>=NL("rows","Trans. Sales Entry Status","Transaction No.","Store No.",$C156,"Date",Q$5,"Status"," ")</t>
  </si>
  <si>
    <t>=NL("rows","Transaction Status","POS Terminal No.","Store No.",$C156,"Date",U$5,"Status"," ")</t>
  </si>
  <si>
    <t>=NL("rows","Transaction Status","Transaction No.","Store No.",$C156,"Date",U$5,"Status"," ")</t>
  </si>
  <si>
    <t>=NL("rows","Trans. Sales Entry Status","POS Terminal No.","Store No.",$C156,"Date",U$5,"Status"," ")</t>
  </si>
  <si>
    <t>=NL("rows","Trans. Sales Entry Status","Transaction No.","Store No.",$C156,"Date",U$5,"Status"," ")</t>
  </si>
  <si>
    <t>=NL("rows","Transaction Status","POS Terminal No.","Store No.",$C156,"Date",Y$5,"Status"," ")</t>
  </si>
  <si>
    <t>=NL("rows","Transaction Status","Transaction No.","Store No.",$C156,"Date",Y$5,"Status"," ")</t>
  </si>
  <si>
    <t>=NL("rows","Trans. Sales Entry Status","POS Terminal No.","Store No.",$C156,"Date",Y$5,"Status"," ")</t>
  </si>
  <si>
    <t>=NL("rows","Trans. Sales Entry Status","Transaction No.","Store No.",$C156,"Date",Y$5,"Status"," ")</t>
  </si>
  <si>
    <t>=NL("rows","Transaction Status","POS Terminal No.","Store No.",$C156,"Date",AC$5,"Status"," ")</t>
  </si>
  <si>
    <t>=NL("rows","Transaction Status","Transaction No.","Store No.",$C156,"Date",AC$5,"Status"," ")</t>
  </si>
  <si>
    <t>=NL("rows","Trans. Sales Entry Status","POS Terminal No.","Store No.",$C156,"Date",AC$5,"Status"," ")</t>
  </si>
  <si>
    <t>=NL("rows","Trans. Sales Entry Status","Transaction No.","Store No.",$C156,"Date",AC$5,"Status"," ")</t>
  </si>
  <si>
    <t>=NL("rows","Transaction Status","POS Terminal No.","Store No.",$C156,"Date",AG$5,"Status"," ")</t>
  </si>
  <si>
    <t>=NL("rows","Transaction Status","Transaction No.","Store No.",$C156,"Date",AG$5,"Status"," ")</t>
  </si>
  <si>
    <t>=NL("rows","Trans. Sales Entry Status","POS Terminal No.","Store No.",$C156,"Date",AG$5,"Status"," ")</t>
  </si>
  <si>
    <t>=NL("rows","Trans. Sales Entry Status","Transaction No.","Store No.",$C156,"Date",AG$5,"Status"," ")</t>
  </si>
  <si>
    <t>=NL("rows","Transaction Status","POS Terminal No.","Store No.",$C156,"Date",AK$5,"Status"," ")</t>
  </si>
  <si>
    <t>=NL("rows","Transaction Status","Transaction No.","Store No.",$C156,"Date",AK$5,"Status"," ")</t>
  </si>
  <si>
    <t>=NL("rows","Trans. Sales Entry Status","POS Terminal No.","Store No.",$C156,"Date",AK$5,"Status"," ")</t>
  </si>
  <si>
    <t>=NL("rows","Trans. Sales Entry Status","Transaction No.","Store No.",$C156,"Date",AK$5,"Status"," ")</t>
  </si>
  <si>
    <t>=NL("rows","Transaction Status","POS Terminal No.","Store No.",$C156,"Date",AO$5,"Status"," ")</t>
  </si>
  <si>
    <t>=NL("rows","Transaction Status","Transaction No.","Store No.",$C156,"Date",AO$5,"Status"," ")</t>
  </si>
  <si>
    <t>=NL("rows","Trans. Sales Entry Status","POS Terminal No.","Store No.",$C156,"Date",AO$5,"Status"," ")</t>
  </si>
  <si>
    <t>=NL("rows","Trans. Sales Entry Status","Transaction No.","Store No.",$C156,"Date",AO$5,"Status"," ")</t>
  </si>
  <si>
    <t>=NL("rows","Transaction Status","POS Terminal No.","Store No.",$C156,"Date",AS$5,"Status"," ")</t>
  </si>
  <si>
    <t>=NL("rows","Transaction Status","Transaction No.","Store No.",$C156,"Date",AS$5,"Status"," ")</t>
  </si>
  <si>
    <t>=NL("rows","Trans. Sales Entry Status","POS Terminal No.","Store No.",$C156,"Date",AS$5,"Status"," ")</t>
  </si>
  <si>
    <t>=NL("rows","Trans. Sales Entry Status","Transaction No.","Store No.",$C156,"Date",AS$5,"Status"," ")</t>
  </si>
  <si>
    <t>=NL("rows","Transaction Status","POS Terminal No.","Store No.",$C156,"Date",AW$5,"Status"," ")</t>
  </si>
  <si>
    <t>=NL("rows","Transaction Status","Transaction No.","Store No.",$C156,"Date",AW$5,"Status"," ")</t>
  </si>
  <si>
    <t>=NL("rows","Trans. Sales Entry Status","POS Terminal No.","Store No.",$C156,"Date",AW$5,"Status"," ")</t>
  </si>
  <si>
    <t>=NL("rows","Trans. Sales Entry Status","Transaction No.","Store No.",$C156,"Date",AW$5,"Status"," ")</t>
  </si>
  <si>
    <t>=NL("rows","Transaction Status","POS Terminal No.","Store No.",$C156,"Date",BA$5,"Status"," ")</t>
  </si>
  <si>
    <t>=NL("rows","Transaction Status","Transaction No.","Store No.",$C156,"Date",BA$5,"Status"," ")</t>
  </si>
  <si>
    <t>=NL("rows","Trans. Sales Entry Status","POS Terminal No.","Store No.",$C156,"Date",BA$5,"Status"," ")</t>
  </si>
  <si>
    <t>=NL("rows","Trans. Sales Entry Status","Transaction No.","Store No.",$C156,"Date",BA$5,"Status"," ")</t>
  </si>
  <si>
    <t>=NL("rows","Transaction Status","POS Terminal No.","Store No.",$C156,"Date",BE$5,"Status"," ")</t>
  </si>
  <si>
    <t>=NL("rows","Transaction Status","Transaction No.","Store No.",$C156,"Date",BE$5,"Status"," ")</t>
  </si>
  <si>
    <t>=NL("rows","Trans. Sales Entry Status","POS Terminal No.","Store No.",$C156,"Date",BE$5,"Status"," ")</t>
  </si>
  <si>
    <t>=NL("rows","Trans. Sales Entry Status","Transaction No.","Store No.",$C156,"Date",BE$5,"Status"," ")</t>
  </si>
  <si>
    <t>=NL("rows","Transaction Status","POS Terminal No.","Store No.",$C156,"Date",BI$5,"Status"," ")</t>
  </si>
  <si>
    <t>=NL("rows","Transaction Status","Transaction No.","Store No.",$C156,"Date",BI$5,"Status"," ")</t>
  </si>
  <si>
    <t>=NL("rows","Trans. Sales Entry Status","POS Terminal No.","Store No.",$C156,"Date",BI$5,"Status"," ")</t>
  </si>
  <si>
    <t>=NL("rows","Trans. Sales Entry Status","Transaction No.","Store No.",$C156,"Date",BI$5,"Status"," ")</t>
  </si>
  <si>
    <t>=NL("rows","Transaction Status","POS Terminal No.","Store No.",$C156,"Date",BM$5,"Status"," ")</t>
  </si>
  <si>
    <t>=NL("rows","Transaction Status","Transaction No.","Store No.",$C156,"Date",BM$5,"Status"," ")</t>
  </si>
  <si>
    <t>=NL("rows","Trans. Sales Entry Status","POS Terminal No.","Store No.",$C156,"Date",BM$5,"Status"," ")</t>
  </si>
  <si>
    <t>=NL("rows","Trans. Sales Entry Status","Transaction No.","Store No.",$C156,"Date",BM$5,"Status"," ")</t>
  </si>
  <si>
    <t>=NL("rows","Transaction Status","POS Terminal No.","Store No.",$C156,"Date",BQ$5,"Status"," ")</t>
  </si>
  <si>
    <t>=NL("rows","Transaction Status","Transaction No.","Store No.",$C156,"Date",BQ$5,"Status"," ")</t>
  </si>
  <si>
    <t>=NL("rows","Trans. Sales Entry Status","POS Terminal No.","Store No.",$C156,"Date",BQ$5,"Status"," ")</t>
  </si>
  <si>
    <t>=NL("rows","Trans. Sales Entry Status","Transaction No.","Store No.",$C156,"Date",BQ$5,"Status"," ")</t>
  </si>
  <si>
    <t>=NL("rows","Transaction Status","POS Terminal No.","Store No.",$C156,"Date",BU$5,"Status"," ")</t>
  </si>
  <si>
    <t>=NL("rows","Transaction Status","Transaction No.","Store No.",$C156,"Date",BU$5,"Status"," ")</t>
  </si>
  <si>
    <t>=NL("rows","Trans. Sales Entry Status","POS Terminal No.","Store No.",$C156,"Date",BU$5,"Status"," ")</t>
  </si>
  <si>
    <t>=NL("rows","Trans. Sales Entry Status","Transaction No.","Store No.",$C156,"Date",BU$5,"Status"," ")</t>
  </si>
  <si>
    <t>=NL("rows","Transaction Status","POS Terminal No.","Store No.",$C156,"Date",BY$5,"Status"," ")</t>
  </si>
  <si>
    <t>=NL("rows","Transaction Status","Transaction No.","Store No.",$C156,"Date",BY$5,"Status"," ")</t>
  </si>
  <si>
    <t>=NL("rows","Trans. Sales Entry Status","POS Terminal No.","Store No.",$C156,"Date",BY$5,"Status"," ")</t>
  </si>
  <si>
    <t>=NL("rows","Trans. Sales Entry Status","Transaction No.","Store No.",$C156,"Date",BY$5,"Status"," ")</t>
  </si>
  <si>
    <t>=NL("rows","Transaction Status","POS Terminal No.","Store No.",$C156,"Date",CC$5,"Status"," ")</t>
  </si>
  <si>
    <t>=NL("rows","Transaction Status","Transaction No.","Store No.",$C156,"Date",CC$5,"Status"," ")</t>
  </si>
  <si>
    <t>=NL("rows","Trans. Sales Entry Status","POS Terminal No.","Store No.",$C156,"Date",CC$5,"Status"," ")</t>
  </si>
  <si>
    <t>=NL("rows","Trans. Sales Entry Status","Transaction No.","Store No.",$C156,"Date",CC$5,"Status"," ")</t>
  </si>
  <si>
    <t>=NL("rows","Transaction Status","POS Terminal No.","Store No.",$C156,"Date",CG$5,"Status"," ")</t>
  </si>
  <si>
    <t>=NL("rows","Transaction Status","Transaction No.","Store No.",$C156,"Date",CG$5,"Status"," ")</t>
  </si>
  <si>
    <t>=NL("rows","Trans. Sales Entry Status","POS Terminal No.","Store No.",$C156,"Date",CG$5,"Status"," ")</t>
  </si>
  <si>
    <t>=NL("rows","Trans. Sales Entry Status","Transaction No.","Store No.",$C156,"Date",CG$5,"Status"," ")</t>
  </si>
  <si>
    <t>=NL("rows","Transaction Status","POS Terminal No.","Store No.",$C156,"Date",CK$5,"Status"," ")</t>
  </si>
  <si>
    <t>=NL("rows","Transaction Status","Transaction No.","Store No.",$C156,"Date",CK$5,"Status"," ")</t>
  </si>
  <si>
    <t>=NL("rows","Trans. Sales Entry Status","POS Terminal No.","Store No.",$C156,"Date",CK$5,"Status"," ")</t>
  </si>
  <si>
    <t>=NL("rows","Trans. Sales Entry Status","Transaction No.","Store No.",$C156,"Date",CK$5,"Status"," ")</t>
  </si>
  <si>
    <t>=NL("rows","Transaction Status","POS Terminal No.","Store No.",$C156,"Date",CO$5,"Status"," ")</t>
  </si>
  <si>
    <t>=NL("rows","Transaction Status","Transaction No.","Store No.",$C156,"Date",CO$5,"Status"," ")</t>
  </si>
  <si>
    <t>=NL("rows","Trans. Sales Entry Status","POS Terminal No.","Store No.",$C156,"Date",CO$5,"Status"," ")</t>
  </si>
  <si>
    <t>=NL("rows","Trans. Sales Entry Status","Transaction No.","Store No.",$C156,"Date",CO$5,"Status"," ")</t>
  </si>
  <si>
    <t>=NL("rows","Transaction Status","POS Terminal No.","Store No.",$C156,"Date",CS$5,"Status"," ")</t>
  </si>
  <si>
    <t>=NL("rows","Transaction Status","Transaction No.","Store No.",$C156,"Date",CS$5,"Status"," ")</t>
  </si>
  <si>
    <t>=NL("rows","Trans. Sales Entry Status","POS Terminal No.","Store No.",$C156,"Date",CS$5,"Status"," ")</t>
  </si>
  <si>
    <t>=NL("rows","Trans. Sales Entry Status","Transaction No.","Store No.",$C156,"Date",CS$5,"Status"," ")</t>
  </si>
  <si>
    <t>=NL("rows","Transaction Status","POS Terminal No.","Store No.",$C156,"Date",CW$5,"Status"," ")</t>
  </si>
  <si>
    <t>=NL("rows","Transaction Status","Transaction No.","Store No.",$C156,"Date",CW$5,"Status"," ")</t>
  </si>
  <si>
    <t>=NL("rows","Trans. Sales Entry Status","POS Terminal No.","Store No.",$C156,"Date",CW$5,"Status"," ")</t>
  </si>
  <si>
    <t>=NL("rows","Trans. Sales Entry Status","Transaction No.","Store No.",$C156,"Date",CW$5,"Status"," ")</t>
  </si>
  <si>
    <t>=NL("rows","Transaction Status","POS Terminal No.","Store No.",$C156,"Date",DA$5,"Status"," ")</t>
  </si>
  <si>
    <t>=NL("rows","Transaction Status","Transaction No.","Store No.",$C156,"Date",DA$5,"Status"," ")</t>
  </si>
  <si>
    <t>=NL("rows","Trans. Sales Entry Status","POS Terminal No.","Store No.",$C156,"Date",DA$5,"Status"," ")</t>
  </si>
  <si>
    <t>=NL("rows","Trans. Sales Entry Status","Transaction No.","Store No.",$C156,"Date",DA$5,"Status"," ")</t>
  </si>
  <si>
    <t>=NL("rows","Transaction Status","POS Terminal No.","Store No.",$C156,"Date",DE$5,"Status"," ")</t>
  </si>
  <si>
    <t>=NL("rows","Transaction Status","Transaction No.","Store No.",$C156,"Date",DE$5,"Status"," ")</t>
  </si>
  <si>
    <t>=NL("rows","Trans. Sales Entry Status","POS Terminal No.","Store No.",$C156,"Date",DE$5,"Status"," ")</t>
  </si>
  <si>
    <t>=NL("rows","Trans. Sales Entry Status","Transaction No.","Store No.",$C156,"Date",DE$5,"Status"," ")</t>
  </si>
  <si>
    <t>=IF(SUBTOTAL(9,E158:DI158)=0,"hide","show")</t>
  </si>
  <si>
    <t>=C158</t>
  </si>
  <si>
    <t>=-COUNTIF(F159:F160,"&gt;0")</t>
  </si>
  <si>
    <t>=-COUNTIF(H159:H160,"&gt;0")</t>
  </si>
  <si>
    <t>=-COUNTIF(J159:J160,"&gt;0")</t>
  </si>
  <si>
    <t>=-COUNTIF(L159:L160,"&gt;0")</t>
  </si>
  <si>
    <t>=-COUNTIF(N159:N160,"&gt;0")</t>
  </si>
  <si>
    <t>=-COUNTIF(P159:P160,"&gt;0")</t>
  </si>
  <si>
    <t>=-COUNTIF(R159:R160,"&gt;0")</t>
  </si>
  <si>
    <t>=-COUNTIF(T159:T160,"&gt;0")</t>
  </si>
  <si>
    <t>=-COUNTIF(V159:V160,"&gt;0")</t>
  </si>
  <si>
    <t>=-COUNTIF(X159:X160,"&gt;0")</t>
  </si>
  <si>
    <t>=-COUNTIF(Z159:Z160,"&gt;0")</t>
  </si>
  <si>
    <t>=-COUNTIF(AB159:AB160,"&gt;0")</t>
  </si>
  <si>
    <t>=-COUNTIF(AD159:AD160,"&gt;0")</t>
  </si>
  <si>
    <t>=-COUNTIF(AF159:AF160,"&gt;0")</t>
  </si>
  <si>
    <t>=-COUNTIF(AH159:AH160,"&gt;0")</t>
  </si>
  <si>
    <t>=-COUNTIF(AJ159:AJ160,"&gt;0")</t>
  </si>
  <si>
    <t>=-COUNTIF(AL159:AL160,"&gt;0")</t>
  </si>
  <si>
    <t>=-COUNTIF(AN159:AN160,"&gt;0")</t>
  </si>
  <si>
    <t>=-COUNTIF(AP159:AP160,"&gt;0")</t>
  </si>
  <si>
    <t>=-COUNTIF(AR159:AR160,"&gt;0")</t>
  </si>
  <si>
    <t>=-COUNTIF(AT159:AT160,"&gt;0")</t>
  </si>
  <si>
    <t>=-COUNTIF(AV159:AV160,"&gt;0")</t>
  </si>
  <si>
    <t>=-COUNTIF(AX159:AX160,"&gt;0")</t>
  </si>
  <si>
    <t>=-COUNTIF(AZ159:AZ160,"&gt;0")</t>
  </si>
  <si>
    <t>=-COUNTIF(BB159:BB160,"&gt;0")</t>
  </si>
  <si>
    <t>=-COUNTIF(BD159:BD160,"&gt;0")</t>
  </si>
  <si>
    <t>=-COUNTIF(BF159:BF160,"&gt;0")</t>
  </si>
  <si>
    <t>=-COUNTIF(BH159:BH160,"&gt;0")</t>
  </si>
  <si>
    <t>=-COUNTIF(BJ159:BJ160,"&gt;0")</t>
  </si>
  <si>
    <t>=-COUNTIF(BL159:BL160,"&gt;0")</t>
  </si>
  <si>
    <t>=-COUNTIF(BN159:BN160,"&gt;0")</t>
  </si>
  <si>
    <t>=-COUNTIF(BP159:BP160,"&gt;0")</t>
  </si>
  <si>
    <t>=-COUNTIF(BR159:BR160,"&gt;0")</t>
  </si>
  <si>
    <t>=-COUNTIF(BT159:BT160,"&gt;0")</t>
  </si>
  <si>
    <t>=-COUNTIF(BV159:BV160,"&gt;0")</t>
  </si>
  <si>
    <t>=-COUNTIF(BX159:BX160,"&gt;0")</t>
  </si>
  <si>
    <t>=-COUNTIF(BZ159:BZ160,"&gt;0")</t>
  </si>
  <si>
    <t>=-COUNTIF(CB159:CB160,"&gt;0")</t>
  </si>
  <si>
    <t>=-COUNTIF(CD159:CD160,"&gt;0")</t>
  </si>
  <si>
    <t>=-COUNTIF(CF159:CF160,"&gt;0")</t>
  </si>
  <si>
    <t>=-COUNTIF(CH159:CH160,"&gt;0")</t>
  </si>
  <si>
    <t>=-COUNTIF(CJ159:CJ160,"&gt;0")</t>
  </si>
  <si>
    <t>=-COUNTIF(CL159:CL160,"&gt;0")</t>
  </si>
  <si>
    <t>=-COUNTIF(CN159:CN160,"&gt;0")</t>
  </si>
  <si>
    <t>=-COUNTIF(CP159:CP160,"&gt;0")</t>
  </si>
  <si>
    <t>=-COUNTIF(CR159:CR160,"&gt;0")</t>
  </si>
  <si>
    <t>=-COUNTIF(CT159:CT160,"&gt;0")</t>
  </si>
  <si>
    <t>=-COUNTIF(CV159:CV160,"&gt;0")</t>
  </si>
  <si>
    <t>=-COUNTIF(CX159:CX160,"&gt;0")</t>
  </si>
  <si>
    <t>=-COUNTIF(CZ159:CZ160,"&gt;0")</t>
  </si>
  <si>
    <t>=-COUNTIF(DB159:DB160,"&gt;0")</t>
  </si>
  <si>
    <t>=-COUNTIF(DD159:DD160,"&gt;0")</t>
  </si>
  <si>
    <t>=-COUNTIF(DF159:DF160,"&gt;0")</t>
  </si>
  <si>
    <t>=-COUNTIF(DH159:DH160,"&gt;0")</t>
  </si>
  <si>
    <t>=IF(COUNT(E159:DI159)=0,"hide","show")</t>
  </si>
  <si>
    <t>=NL("rows","Transaction Status","POS Terminal No.","Store No.",$C159,"Date",E$5,"Status"," ")</t>
  </si>
  <si>
    <t>=NL("rows","Transaction Status","Transaction No.","Store No.",$C159,"Date",E$5,"Status"," ")</t>
  </si>
  <si>
    <t>=NL("rows","Trans. Sales Entry Status","POS Terminal No.","Store No.",$C159,"Date",E$5,"Status"," ")</t>
  </si>
  <si>
    <t>=NL("rows","Trans. Sales Entry Status","Transaction No.","Store No.",$C159,"Date",E$5,"Status"," ")</t>
  </si>
  <si>
    <t>=NL("rows","Transaction Status","POS Terminal No.","Store No.",$C159,"Date",I$5,"Status"," ")</t>
  </si>
  <si>
    <t>=NL("rows","Transaction Status","Transaction No.","Store No.",$C159,"Date",I$5,"Status"," ")</t>
  </si>
  <si>
    <t>=NL("rows","Trans. Sales Entry Status","POS Terminal No.","Store No.",$C159,"Date",I$5,"Status"," ")</t>
  </si>
  <si>
    <t>=NL("rows","Trans. Sales Entry Status","Transaction No.","Store No.",$C159,"Date",I$5,"Status"," ")</t>
  </si>
  <si>
    <t>=NL("rows","Transaction Status","POS Terminal No.","Store No.",$C159,"Date",M$5,"Status"," ")</t>
  </si>
  <si>
    <t>=NL("rows","Transaction Status","Transaction No.","Store No.",$C159,"Date",M$5,"Status"," ")</t>
  </si>
  <si>
    <t>=NL("rows","Trans. Sales Entry Status","POS Terminal No.","Store No.",$C159,"Date",M$5,"Status"," ")</t>
  </si>
  <si>
    <t>=NL("rows","Trans. Sales Entry Status","Transaction No.","Store No.",$C159,"Date",M$5,"Status"," ")</t>
  </si>
  <si>
    <t>=NL("rows","Transaction Status","POS Terminal No.","Store No.",$C159,"Date",Q$5,"Status"," ")</t>
  </si>
  <si>
    <t>=NL("rows","Transaction Status","Transaction No.","Store No.",$C159,"Date",Q$5,"Status"," ")</t>
  </si>
  <si>
    <t>=NL("rows","Trans. Sales Entry Status","POS Terminal No.","Store No.",$C159,"Date",Q$5,"Status"," ")</t>
  </si>
  <si>
    <t>=NL("rows","Trans. Sales Entry Status","Transaction No.","Store No.",$C159,"Date",Q$5,"Status"," ")</t>
  </si>
  <si>
    <t>=NL("rows","Transaction Status","POS Terminal No.","Store No.",$C159,"Date",U$5,"Status"," ")</t>
  </si>
  <si>
    <t>=NL("rows","Transaction Status","Transaction No.","Store No.",$C159,"Date",U$5,"Status"," ")</t>
  </si>
  <si>
    <t>=NL("rows","Trans. Sales Entry Status","POS Terminal No.","Store No.",$C159,"Date",U$5,"Status"," ")</t>
  </si>
  <si>
    <t>=NL("rows","Trans. Sales Entry Status","Transaction No.","Store No.",$C159,"Date",U$5,"Status"," ")</t>
  </si>
  <si>
    <t>=NL("rows","Transaction Status","POS Terminal No.","Store No.",$C159,"Date",Y$5,"Status"," ")</t>
  </si>
  <si>
    <t>=NL("rows","Transaction Status","Transaction No.","Store No.",$C159,"Date",Y$5,"Status"," ")</t>
  </si>
  <si>
    <t>=NL("rows","Trans. Sales Entry Status","POS Terminal No.","Store No.",$C159,"Date",Y$5,"Status"," ")</t>
  </si>
  <si>
    <t>=NL("rows","Trans. Sales Entry Status","Transaction No.","Store No.",$C159,"Date",Y$5,"Status"," ")</t>
  </si>
  <si>
    <t>=NL("rows","Transaction Status","POS Terminal No.","Store No.",$C159,"Date",AC$5,"Status"," ")</t>
  </si>
  <si>
    <t>=NL("rows","Transaction Status","Transaction No.","Store No.",$C159,"Date",AC$5,"Status"," ")</t>
  </si>
  <si>
    <t>=NL("rows","Trans. Sales Entry Status","POS Terminal No.","Store No.",$C159,"Date",AC$5,"Status"," ")</t>
  </si>
  <si>
    <t>=NL("rows","Trans. Sales Entry Status","Transaction No.","Store No.",$C159,"Date",AC$5,"Status"," ")</t>
  </si>
  <si>
    <t>=NL("rows","Transaction Status","POS Terminal No.","Store No.",$C159,"Date",AG$5,"Status"," ")</t>
  </si>
  <si>
    <t>=NL("rows","Transaction Status","Transaction No.","Store No.",$C159,"Date",AG$5,"Status"," ")</t>
  </si>
  <si>
    <t>=NL("rows","Trans. Sales Entry Status","POS Terminal No.","Store No.",$C159,"Date",AG$5,"Status"," ")</t>
  </si>
  <si>
    <t>=NL("rows","Trans. Sales Entry Status","Transaction No.","Store No.",$C159,"Date",AG$5,"Status"," ")</t>
  </si>
  <si>
    <t>=NL("rows","Transaction Status","POS Terminal No.","Store No.",$C159,"Date",AK$5,"Status"," ")</t>
  </si>
  <si>
    <t>=NL("rows","Transaction Status","Transaction No.","Store No.",$C159,"Date",AK$5,"Status"," ")</t>
  </si>
  <si>
    <t>=NL("rows","Trans. Sales Entry Status","POS Terminal No.","Store No.",$C159,"Date",AK$5,"Status"," ")</t>
  </si>
  <si>
    <t>=NL("rows","Trans. Sales Entry Status","Transaction No.","Store No.",$C159,"Date",AK$5,"Status"," ")</t>
  </si>
  <si>
    <t>=NL("rows","Transaction Status","POS Terminal No.","Store No.",$C159,"Date",AO$5,"Status"," ")</t>
  </si>
  <si>
    <t>=NL("rows","Transaction Status","Transaction No.","Store No.",$C159,"Date",AO$5,"Status"," ")</t>
  </si>
  <si>
    <t>=NL("rows","Trans. Sales Entry Status","POS Terminal No.","Store No.",$C159,"Date",AO$5,"Status"," ")</t>
  </si>
  <si>
    <t>=NL("rows","Trans. Sales Entry Status","Transaction No.","Store No.",$C159,"Date",AO$5,"Status"," ")</t>
  </si>
  <si>
    <t>=NL("rows","Transaction Status","POS Terminal No.","Store No.",$C159,"Date",AS$5,"Status"," ")</t>
  </si>
  <si>
    <t>=NL("rows","Transaction Status","Transaction No.","Store No.",$C159,"Date",AS$5,"Status"," ")</t>
  </si>
  <si>
    <t>=NL("rows","Trans. Sales Entry Status","POS Terminal No.","Store No.",$C159,"Date",AS$5,"Status"," ")</t>
  </si>
  <si>
    <t>=NL("rows","Trans. Sales Entry Status","Transaction No.","Store No.",$C159,"Date",AS$5,"Status"," ")</t>
  </si>
  <si>
    <t>=NL("rows","Transaction Status","POS Terminal No.","Store No.",$C159,"Date",AW$5,"Status"," ")</t>
  </si>
  <si>
    <t>=NL("rows","Transaction Status","Transaction No.","Store No.",$C159,"Date",AW$5,"Status"," ")</t>
  </si>
  <si>
    <t>=NL("rows","Trans. Sales Entry Status","POS Terminal No.","Store No.",$C159,"Date",AW$5,"Status"," ")</t>
  </si>
  <si>
    <t>=NL("rows","Trans. Sales Entry Status","Transaction No.","Store No.",$C159,"Date",AW$5,"Status"," ")</t>
  </si>
  <si>
    <t>=NL("rows","Transaction Status","POS Terminal No.","Store No.",$C159,"Date",BA$5,"Status"," ")</t>
  </si>
  <si>
    <t>=NL("rows","Transaction Status","Transaction No.","Store No.",$C159,"Date",BA$5,"Status"," ")</t>
  </si>
  <si>
    <t>=NL("rows","Trans. Sales Entry Status","POS Terminal No.","Store No.",$C159,"Date",BA$5,"Status"," ")</t>
  </si>
  <si>
    <t>=NL("rows","Trans. Sales Entry Status","Transaction No.","Store No.",$C159,"Date",BA$5,"Status"," ")</t>
  </si>
  <si>
    <t>=NL("rows","Transaction Status","POS Terminal No.","Store No.",$C159,"Date",BE$5,"Status"," ")</t>
  </si>
  <si>
    <t>=NL("rows","Transaction Status","Transaction No.","Store No.",$C159,"Date",BE$5,"Status"," ")</t>
  </si>
  <si>
    <t>=NL("rows","Trans. Sales Entry Status","POS Terminal No.","Store No.",$C159,"Date",BE$5,"Status"," ")</t>
  </si>
  <si>
    <t>=NL("rows","Trans. Sales Entry Status","Transaction No.","Store No.",$C159,"Date",BE$5,"Status"," ")</t>
  </si>
  <si>
    <t>=NL("rows","Transaction Status","POS Terminal No.","Store No.",$C159,"Date",BI$5,"Status"," ")</t>
  </si>
  <si>
    <t>=NL("rows","Transaction Status","Transaction No.","Store No.",$C159,"Date",BI$5,"Status"," ")</t>
  </si>
  <si>
    <t>=NL("rows","Trans. Sales Entry Status","POS Terminal No.","Store No.",$C159,"Date",BI$5,"Status"," ")</t>
  </si>
  <si>
    <t>=NL("rows","Trans. Sales Entry Status","Transaction No.","Store No.",$C159,"Date",BI$5,"Status"," ")</t>
  </si>
  <si>
    <t>=NL("rows","Transaction Status","POS Terminal No.","Store No.",$C159,"Date",BM$5,"Status"," ")</t>
  </si>
  <si>
    <t>=NL("rows","Transaction Status","Transaction No.","Store No.",$C159,"Date",BM$5,"Status"," ")</t>
  </si>
  <si>
    <t>=NL("rows","Trans. Sales Entry Status","POS Terminal No.","Store No.",$C159,"Date",BM$5,"Status"," ")</t>
  </si>
  <si>
    <t>=NL("rows","Trans. Sales Entry Status","Transaction No.","Store No.",$C159,"Date",BM$5,"Status"," ")</t>
  </si>
  <si>
    <t>=NL("rows","Transaction Status","POS Terminal No.","Store No.",$C159,"Date",BQ$5,"Status"," ")</t>
  </si>
  <si>
    <t>=NL("rows","Transaction Status","Transaction No.","Store No.",$C159,"Date",BQ$5,"Status"," ")</t>
  </si>
  <si>
    <t>=NL("rows","Trans. Sales Entry Status","POS Terminal No.","Store No.",$C159,"Date",BQ$5,"Status"," ")</t>
  </si>
  <si>
    <t>=NL("rows","Trans. Sales Entry Status","Transaction No.","Store No.",$C159,"Date",BQ$5,"Status"," ")</t>
  </si>
  <si>
    <t>=NL("rows","Transaction Status","POS Terminal No.","Store No.",$C159,"Date",BU$5,"Status"," ")</t>
  </si>
  <si>
    <t>=NL("rows","Transaction Status","Transaction No.","Store No.",$C159,"Date",BU$5,"Status"," ")</t>
  </si>
  <si>
    <t>=NL("rows","Trans. Sales Entry Status","POS Terminal No.","Store No.",$C159,"Date",BU$5,"Status"," ")</t>
  </si>
  <si>
    <t>=NL("rows","Trans. Sales Entry Status","Transaction No.","Store No.",$C159,"Date",BU$5,"Status"," ")</t>
  </si>
  <si>
    <t>=NL("rows","Transaction Status","POS Terminal No.","Store No.",$C159,"Date",BY$5,"Status"," ")</t>
  </si>
  <si>
    <t>=NL("rows","Transaction Status","Transaction No.","Store No.",$C159,"Date",BY$5,"Status"," ")</t>
  </si>
  <si>
    <t>=NL("rows","Trans. Sales Entry Status","POS Terminal No.","Store No.",$C159,"Date",BY$5,"Status"," ")</t>
  </si>
  <si>
    <t>=NL("rows","Trans. Sales Entry Status","Transaction No.","Store No.",$C159,"Date",BY$5,"Status"," ")</t>
  </si>
  <si>
    <t>=NL("rows","Transaction Status","POS Terminal No.","Store No.",$C159,"Date",CC$5,"Status"," ")</t>
  </si>
  <si>
    <t>=NL("rows","Transaction Status","Transaction No.","Store No.",$C159,"Date",CC$5,"Status"," ")</t>
  </si>
  <si>
    <t>=NL("rows","Trans. Sales Entry Status","POS Terminal No.","Store No.",$C159,"Date",CC$5,"Status"," ")</t>
  </si>
  <si>
    <t>=NL("rows","Trans. Sales Entry Status","Transaction No.","Store No.",$C159,"Date",CC$5,"Status"," ")</t>
  </si>
  <si>
    <t>=NL("rows","Transaction Status","POS Terminal No.","Store No.",$C159,"Date",CG$5,"Status"," ")</t>
  </si>
  <si>
    <t>=NL("rows","Transaction Status","Transaction No.","Store No.",$C159,"Date",CG$5,"Status"," ")</t>
  </si>
  <si>
    <t>=NL("rows","Trans. Sales Entry Status","POS Terminal No.","Store No.",$C159,"Date",CG$5,"Status"," ")</t>
  </si>
  <si>
    <t>=NL("rows","Trans. Sales Entry Status","Transaction No.","Store No.",$C159,"Date",CG$5,"Status"," ")</t>
  </si>
  <si>
    <t>=NL("rows","Transaction Status","POS Terminal No.","Store No.",$C159,"Date",CK$5,"Status"," ")</t>
  </si>
  <si>
    <t>=NL("rows","Transaction Status","Transaction No.","Store No.",$C159,"Date",CK$5,"Status"," ")</t>
  </si>
  <si>
    <t>=NL("rows","Trans. Sales Entry Status","POS Terminal No.","Store No.",$C159,"Date",CK$5,"Status"," ")</t>
  </si>
  <si>
    <t>=NL("rows","Trans. Sales Entry Status","Transaction No.","Store No.",$C159,"Date",CK$5,"Status"," ")</t>
  </si>
  <si>
    <t>=NL("rows","Transaction Status","POS Terminal No.","Store No.",$C159,"Date",CO$5,"Status"," ")</t>
  </si>
  <si>
    <t>=NL("rows","Transaction Status","Transaction No.","Store No.",$C159,"Date",CO$5,"Status"," ")</t>
  </si>
  <si>
    <t>=NL("rows","Trans. Sales Entry Status","POS Terminal No.","Store No.",$C159,"Date",CO$5,"Status"," ")</t>
  </si>
  <si>
    <t>=NL("rows","Trans. Sales Entry Status","Transaction No.","Store No.",$C159,"Date",CO$5,"Status"," ")</t>
  </si>
  <si>
    <t>=NL("rows","Transaction Status","POS Terminal No.","Store No.",$C159,"Date",CS$5,"Status"," ")</t>
  </si>
  <si>
    <t>=NL("rows","Transaction Status","Transaction No.","Store No.",$C159,"Date",CS$5,"Status"," ")</t>
  </si>
  <si>
    <t>=NL("rows","Trans. Sales Entry Status","POS Terminal No.","Store No.",$C159,"Date",CS$5,"Status"," ")</t>
  </si>
  <si>
    <t>=NL("rows","Trans. Sales Entry Status","Transaction No.","Store No.",$C159,"Date",CS$5,"Status"," ")</t>
  </si>
  <si>
    <t>=NL("rows","Transaction Status","POS Terminal No.","Store No.",$C159,"Date",CW$5,"Status"," ")</t>
  </si>
  <si>
    <t>=NL("rows","Transaction Status","Transaction No.","Store No.",$C159,"Date",CW$5,"Status"," ")</t>
  </si>
  <si>
    <t>=NL("rows","Trans. Sales Entry Status","POS Terminal No.","Store No.",$C159,"Date",CW$5,"Status"," ")</t>
  </si>
  <si>
    <t>=NL("rows","Trans. Sales Entry Status","Transaction No.","Store No.",$C159,"Date",CW$5,"Status"," ")</t>
  </si>
  <si>
    <t>=NL("rows","Transaction Status","POS Terminal No.","Store No.",$C159,"Date",DA$5,"Status"," ")</t>
  </si>
  <si>
    <t>=NL("rows","Transaction Status","Transaction No.","Store No.",$C159,"Date",DA$5,"Status"," ")</t>
  </si>
  <si>
    <t>=NL("rows","Trans. Sales Entry Status","POS Terminal No.","Store No.",$C159,"Date",DA$5,"Status"," ")</t>
  </si>
  <si>
    <t>=NL("rows","Trans. Sales Entry Status","Transaction No.","Store No.",$C159,"Date",DA$5,"Status"," ")</t>
  </si>
  <si>
    <t>=NL("rows","Transaction Status","POS Terminal No.","Store No.",$C159,"Date",DE$5,"Status"," ")</t>
  </si>
  <si>
    <t>=NL("rows","Transaction Status","Transaction No.","Store No.",$C159,"Date",DE$5,"Status"," ")</t>
  </si>
  <si>
    <t>=NL("rows","Trans. Sales Entry Status","POS Terminal No.","Store No.",$C159,"Date",DE$5,"Status"," ")</t>
  </si>
  <si>
    <t>=NL("rows","Trans. Sales Entry Status","Transaction No.","Store No.",$C159,"Date",DE$5,"Status"," ")</t>
  </si>
  <si>
    <t>=IF(SUBTOTAL(9,E161:DI161)=0,"hide","show")</t>
  </si>
  <si>
    <t>=C161</t>
  </si>
  <si>
    <t>=-COUNTIF(F162:F163,"&gt;0")</t>
  </si>
  <si>
    <t>=-COUNTIF(H162:H163,"&gt;0")</t>
  </si>
  <si>
    <t>=-COUNTIF(J162:J163,"&gt;0")</t>
  </si>
  <si>
    <t>=-COUNTIF(L162:L163,"&gt;0")</t>
  </si>
  <si>
    <t>=-COUNTIF(N162:N163,"&gt;0")</t>
  </si>
  <si>
    <t>=-COUNTIF(P162:P163,"&gt;0")</t>
  </si>
  <si>
    <t>=-COUNTIF(R162:R163,"&gt;0")</t>
  </si>
  <si>
    <t>=-COUNTIF(T162:T163,"&gt;0")</t>
  </si>
  <si>
    <t>=-COUNTIF(V162:V163,"&gt;0")</t>
  </si>
  <si>
    <t>=-COUNTIF(X162:X163,"&gt;0")</t>
  </si>
  <si>
    <t>=-COUNTIF(Z162:Z163,"&gt;0")</t>
  </si>
  <si>
    <t>=-COUNTIF(AB162:AB163,"&gt;0")</t>
  </si>
  <si>
    <t>=-COUNTIF(AD162:AD163,"&gt;0")</t>
  </si>
  <si>
    <t>=-COUNTIF(AF162:AF163,"&gt;0")</t>
  </si>
  <si>
    <t>=-COUNTIF(AH162:AH163,"&gt;0")</t>
  </si>
  <si>
    <t>=-COUNTIF(AJ162:AJ163,"&gt;0")</t>
  </si>
  <si>
    <t>=-COUNTIF(AL162:AL163,"&gt;0")</t>
  </si>
  <si>
    <t>=-COUNTIF(AN162:AN163,"&gt;0")</t>
  </si>
  <si>
    <t>=-COUNTIF(AP162:AP163,"&gt;0")</t>
  </si>
  <si>
    <t>=-COUNTIF(AR162:AR163,"&gt;0")</t>
  </si>
  <si>
    <t>=-COUNTIF(AT162:AT163,"&gt;0")</t>
  </si>
  <si>
    <t>=-COUNTIF(AV162:AV163,"&gt;0")</t>
  </si>
  <si>
    <t>=-COUNTIF(AX162:AX163,"&gt;0")</t>
  </si>
  <si>
    <t>=-COUNTIF(AZ162:AZ163,"&gt;0")</t>
  </si>
  <si>
    <t>=-COUNTIF(BB162:BB163,"&gt;0")</t>
  </si>
  <si>
    <t>=-COUNTIF(BD162:BD163,"&gt;0")</t>
  </si>
  <si>
    <t>=-COUNTIF(BF162:BF163,"&gt;0")</t>
  </si>
  <si>
    <t>=-COUNTIF(BH162:BH163,"&gt;0")</t>
  </si>
  <si>
    <t>=-COUNTIF(BJ162:BJ163,"&gt;0")</t>
  </si>
  <si>
    <t>=-COUNTIF(BL162:BL163,"&gt;0")</t>
  </si>
  <si>
    <t>=-COUNTIF(BN162:BN163,"&gt;0")</t>
  </si>
  <si>
    <t>=-COUNTIF(BP162:BP163,"&gt;0")</t>
  </si>
  <si>
    <t>=-COUNTIF(BR162:BR163,"&gt;0")</t>
  </si>
  <si>
    <t>=-COUNTIF(BT162:BT163,"&gt;0")</t>
  </si>
  <si>
    <t>=-COUNTIF(BV162:BV163,"&gt;0")</t>
  </si>
  <si>
    <t>=-COUNTIF(BX162:BX163,"&gt;0")</t>
  </si>
  <si>
    <t>=-COUNTIF(BZ162:BZ163,"&gt;0")</t>
  </si>
  <si>
    <t>=-COUNTIF(CB162:CB163,"&gt;0")</t>
  </si>
  <si>
    <t>=-COUNTIF(CD162:CD163,"&gt;0")</t>
  </si>
  <si>
    <t>=-COUNTIF(CF162:CF163,"&gt;0")</t>
  </si>
  <si>
    <t>=-COUNTIF(CH162:CH163,"&gt;0")</t>
  </si>
  <si>
    <t>=-COUNTIF(CJ162:CJ163,"&gt;0")</t>
  </si>
  <si>
    <t>=-COUNTIF(CL162:CL163,"&gt;0")</t>
  </si>
  <si>
    <t>=-COUNTIF(CN162:CN163,"&gt;0")</t>
  </si>
  <si>
    <t>=-COUNTIF(CP162:CP163,"&gt;0")</t>
  </si>
  <si>
    <t>=-COUNTIF(CR162:CR163,"&gt;0")</t>
  </si>
  <si>
    <t>=-COUNTIF(CT162:CT163,"&gt;0")</t>
  </si>
  <si>
    <t>=-COUNTIF(CV162:CV163,"&gt;0")</t>
  </si>
  <si>
    <t>=-COUNTIF(CX162:CX163,"&gt;0")</t>
  </si>
  <si>
    <t>=-COUNTIF(CZ162:CZ163,"&gt;0")</t>
  </si>
  <si>
    <t>=-COUNTIF(DB162:DB163,"&gt;0")</t>
  </si>
  <si>
    <t>=-COUNTIF(DD162:DD163,"&gt;0")</t>
  </si>
  <si>
    <t>=-COUNTIF(DF162:DF163,"&gt;0")</t>
  </si>
  <si>
    <t>=-COUNTIF(DH162:DH163,"&gt;0")</t>
  </si>
  <si>
    <t>=IF(COUNT(E162:DI162)=0,"hide","show")</t>
  </si>
  <si>
    <t>=NL("rows","Transaction Status","POS Terminal No.","Store No.",$C162,"Date",E$5,"Status"," ")</t>
  </si>
  <si>
    <t>=NL("rows","Transaction Status","Transaction No.","Store No.",$C162,"Date",E$5,"Status"," ")</t>
  </si>
  <si>
    <t>=NL("rows","Trans. Sales Entry Status","POS Terminal No.","Store No.",$C162,"Date",E$5,"Status"," ")</t>
  </si>
  <si>
    <t>=NL("rows","Trans. Sales Entry Status","Transaction No.","Store No.",$C162,"Date",E$5,"Status"," ")</t>
  </si>
  <si>
    <t>=NL("rows","Transaction Status","POS Terminal No.","Store No.",$C162,"Date",I$5,"Status"," ")</t>
  </si>
  <si>
    <t>=NL("rows","Transaction Status","Transaction No.","Store No.",$C162,"Date",I$5,"Status"," ")</t>
  </si>
  <si>
    <t>=NL("rows","Trans. Sales Entry Status","POS Terminal No.","Store No.",$C162,"Date",I$5,"Status"," ")</t>
  </si>
  <si>
    <t>=NL("rows","Trans. Sales Entry Status","Transaction No.","Store No.",$C162,"Date",I$5,"Status"," ")</t>
  </si>
  <si>
    <t>=NL("rows","Transaction Status","POS Terminal No.","Store No.",$C162,"Date",M$5,"Status"," ")</t>
  </si>
  <si>
    <t>=NL("rows","Transaction Status","Transaction No.","Store No.",$C162,"Date",M$5,"Status"," ")</t>
  </si>
  <si>
    <t>=NL("rows","Trans. Sales Entry Status","POS Terminal No.","Store No.",$C162,"Date",M$5,"Status"," ")</t>
  </si>
  <si>
    <t>=NL("rows","Trans. Sales Entry Status","Transaction No.","Store No.",$C162,"Date",M$5,"Status"," ")</t>
  </si>
  <si>
    <t>=NL("rows","Transaction Status","POS Terminal No.","Store No.",$C162,"Date",Q$5,"Status"," ")</t>
  </si>
  <si>
    <t>=NL("rows","Transaction Status","Transaction No.","Store No.",$C162,"Date",Q$5,"Status"," ")</t>
  </si>
  <si>
    <t>=NL("rows","Trans. Sales Entry Status","POS Terminal No.","Store No.",$C162,"Date",Q$5,"Status"," ")</t>
  </si>
  <si>
    <t>=NL("rows","Trans. Sales Entry Status","Transaction No.","Store No.",$C162,"Date",Q$5,"Status"," ")</t>
  </si>
  <si>
    <t>=NL("rows","Transaction Status","POS Terminal No.","Store No.",$C162,"Date",U$5,"Status"," ")</t>
  </si>
  <si>
    <t>=NL("rows","Transaction Status","Transaction No.","Store No.",$C162,"Date",U$5,"Status"," ")</t>
  </si>
  <si>
    <t>=NL("rows","Trans. Sales Entry Status","POS Terminal No.","Store No.",$C162,"Date",U$5,"Status"," ")</t>
  </si>
  <si>
    <t>=NL("rows","Trans. Sales Entry Status","Transaction No.","Store No.",$C162,"Date",U$5,"Status"," ")</t>
  </si>
  <si>
    <t>=NL("rows","Transaction Status","POS Terminal No.","Store No.",$C162,"Date",Y$5,"Status"," ")</t>
  </si>
  <si>
    <t>=NL("rows","Transaction Status","Transaction No.","Store No.",$C162,"Date",Y$5,"Status"," ")</t>
  </si>
  <si>
    <t>=NL("rows","Trans. Sales Entry Status","POS Terminal No.","Store No.",$C162,"Date",Y$5,"Status"," ")</t>
  </si>
  <si>
    <t>=NL("rows","Trans. Sales Entry Status","Transaction No.","Store No.",$C162,"Date",Y$5,"Status"," ")</t>
  </si>
  <si>
    <t>=NL("rows","Transaction Status","POS Terminal No.","Store No.",$C162,"Date",AC$5,"Status"," ")</t>
  </si>
  <si>
    <t>=NL("rows","Transaction Status","Transaction No.","Store No.",$C162,"Date",AC$5,"Status"," ")</t>
  </si>
  <si>
    <t>=NL("rows","Trans. Sales Entry Status","POS Terminal No.","Store No.",$C162,"Date",AC$5,"Status"," ")</t>
  </si>
  <si>
    <t>=NL("rows","Trans. Sales Entry Status","Transaction No.","Store No.",$C162,"Date",AC$5,"Status"," ")</t>
  </si>
  <si>
    <t>=NL("rows","Transaction Status","POS Terminal No.","Store No.",$C162,"Date",AG$5,"Status"," ")</t>
  </si>
  <si>
    <t>=NL("rows","Transaction Status","Transaction No.","Store No.",$C162,"Date",AG$5,"Status"," ")</t>
  </si>
  <si>
    <t>=NL("rows","Trans. Sales Entry Status","POS Terminal No.","Store No.",$C162,"Date",AG$5,"Status"," ")</t>
  </si>
  <si>
    <t>=NL("rows","Trans. Sales Entry Status","Transaction No.","Store No.",$C162,"Date",AG$5,"Status"," ")</t>
  </si>
  <si>
    <t>=NL("rows","Transaction Status","POS Terminal No.","Store No.",$C162,"Date",AK$5,"Status"," ")</t>
  </si>
  <si>
    <t>=NL("rows","Transaction Status","Transaction No.","Store No.",$C162,"Date",AK$5,"Status"," ")</t>
  </si>
  <si>
    <t>=NL("rows","Trans. Sales Entry Status","POS Terminal No.","Store No.",$C162,"Date",AK$5,"Status"," ")</t>
  </si>
  <si>
    <t>=NL("rows","Trans. Sales Entry Status","Transaction No.","Store No.",$C162,"Date",AK$5,"Status"," ")</t>
  </si>
  <si>
    <t>=NL("rows","Transaction Status","POS Terminal No.","Store No.",$C162,"Date",AO$5,"Status"," ")</t>
  </si>
  <si>
    <t>=NL("rows","Transaction Status","Transaction No.","Store No.",$C162,"Date",AO$5,"Status"," ")</t>
  </si>
  <si>
    <t>=NL("rows","Trans. Sales Entry Status","POS Terminal No.","Store No.",$C162,"Date",AO$5,"Status"," ")</t>
  </si>
  <si>
    <t>=NL("rows","Trans. Sales Entry Status","Transaction No.","Store No.",$C162,"Date",AO$5,"Status"," ")</t>
  </si>
  <si>
    <t>=NL("rows","Transaction Status","POS Terminal No.","Store No.",$C162,"Date",AS$5,"Status"," ")</t>
  </si>
  <si>
    <t>=NL("rows","Transaction Status","Transaction No.","Store No.",$C162,"Date",AS$5,"Status"," ")</t>
  </si>
  <si>
    <t>=NL("rows","Trans. Sales Entry Status","POS Terminal No.","Store No.",$C162,"Date",AS$5,"Status"," ")</t>
  </si>
  <si>
    <t>=NL("rows","Trans. Sales Entry Status","Transaction No.","Store No.",$C162,"Date",AS$5,"Status"," ")</t>
  </si>
  <si>
    <t>=NL("rows","Transaction Status","POS Terminal No.","Store No.",$C162,"Date",AW$5,"Status"," ")</t>
  </si>
  <si>
    <t>=NL("rows","Transaction Status","Transaction No.","Store No.",$C162,"Date",AW$5,"Status"," ")</t>
  </si>
  <si>
    <t>=NL("rows","Trans. Sales Entry Status","POS Terminal No.","Store No.",$C162,"Date",AW$5,"Status"," ")</t>
  </si>
  <si>
    <t>=NL("rows","Trans. Sales Entry Status","Transaction No.","Store No.",$C162,"Date",AW$5,"Status"," ")</t>
  </si>
  <si>
    <t>=NL("rows","Transaction Status","POS Terminal No.","Store No.",$C162,"Date",BA$5,"Status"," ")</t>
  </si>
  <si>
    <t>=NL("rows","Transaction Status","Transaction No.","Store No.",$C162,"Date",BA$5,"Status"," ")</t>
  </si>
  <si>
    <t>=NL("rows","Trans. Sales Entry Status","POS Terminal No.","Store No.",$C162,"Date",BA$5,"Status"," ")</t>
  </si>
  <si>
    <t>=NL("rows","Trans. Sales Entry Status","Transaction No.","Store No.",$C162,"Date",BA$5,"Status"," ")</t>
  </si>
  <si>
    <t>=NL("rows","Transaction Status","POS Terminal No.","Store No.",$C162,"Date",BE$5,"Status"," ")</t>
  </si>
  <si>
    <t>=NL("rows","Transaction Status","Transaction No.","Store No.",$C162,"Date",BE$5,"Status"," ")</t>
  </si>
  <si>
    <t>=NL("rows","Trans. Sales Entry Status","POS Terminal No.","Store No.",$C162,"Date",BE$5,"Status"," ")</t>
  </si>
  <si>
    <t>=NL("rows","Trans. Sales Entry Status","Transaction No.","Store No.",$C162,"Date",BE$5,"Status"," ")</t>
  </si>
  <si>
    <t>=NL("rows","Transaction Status","POS Terminal No.","Store No.",$C162,"Date",BI$5,"Status"," ")</t>
  </si>
  <si>
    <t>=NL("rows","Transaction Status","Transaction No.","Store No.",$C162,"Date",BI$5,"Status"," ")</t>
  </si>
  <si>
    <t>=NL("rows","Trans. Sales Entry Status","POS Terminal No.","Store No.",$C162,"Date",BI$5,"Status"," ")</t>
  </si>
  <si>
    <t>=NL("rows","Trans. Sales Entry Status","Transaction No.","Store No.",$C162,"Date",BI$5,"Status"," ")</t>
  </si>
  <si>
    <t>=NL("rows","Transaction Status","POS Terminal No.","Store No.",$C162,"Date",BM$5,"Status"," ")</t>
  </si>
  <si>
    <t>=NL("rows","Transaction Status","Transaction No.","Store No.",$C162,"Date",BM$5,"Status"," ")</t>
  </si>
  <si>
    <t>=NL("rows","Trans. Sales Entry Status","POS Terminal No.","Store No.",$C162,"Date",BM$5,"Status"," ")</t>
  </si>
  <si>
    <t>=NL("rows","Trans. Sales Entry Status","Transaction No.","Store No.",$C162,"Date",BM$5,"Status"," ")</t>
  </si>
  <si>
    <t>=NL("rows","Transaction Status","POS Terminal No.","Store No.",$C162,"Date",BQ$5,"Status"," ")</t>
  </si>
  <si>
    <t>=NL("rows","Transaction Status","Transaction No.","Store No.",$C162,"Date",BQ$5,"Status"," ")</t>
  </si>
  <si>
    <t>=NL("rows","Trans. Sales Entry Status","POS Terminal No.","Store No.",$C162,"Date",BQ$5,"Status"," ")</t>
  </si>
  <si>
    <t>=NL("rows","Trans. Sales Entry Status","Transaction No.","Store No.",$C162,"Date",BQ$5,"Status"," ")</t>
  </si>
  <si>
    <t>=NL("rows","Transaction Status","POS Terminal No.","Store No.",$C162,"Date",BU$5,"Status"," ")</t>
  </si>
  <si>
    <t>=NL("rows","Transaction Status","Transaction No.","Store No.",$C162,"Date",BU$5,"Status"," ")</t>
  </si>
  <si>
    <t>=NL("rows","Trans. Sales Entry Status","POS Terminal No.","Store No.",$C162,"Date",BU$5,"Status"," ")</t>
  </si>
  <si>
    <t>=NL("rows","Trans. Sales Entry Status","Transaction No.","Store No.",$C162,"Date",BU$5,"Status"," ")</t>
  </si>
  <si>
    <t>=NL("rows","Transaction Status","POS Terminal No.","Store No.",$C162,"Date",BY$5,"Status"," ")</t>
  </si>
  <si>
    <t>=NL("rows","Transaction Status","Transaction No.","Store No.",$C162,"Date",BY$5,"Status"," ")</t>
  </si>
  <si>
    <t>=NL("rows","Trans. Sales Entry Status","POS Terminal No.","Store No.",$C162,"Date",BY$5,"Status"," ")</t>
  </si>
  <si>
    <t>=NL("rows","Trans. Sales Entry Status","Transaction No.","Store No.",$C162,"Date",BY$5,"Status"," ")</t>
  </si>
  <si>
    <t>=NL("rows","Transaction Status","POS Terminal No.","Store No.",$C162,"Date",CC$5,"Status"," ")</t>
  </si>
  <si>
    <t>=NL("rows","Transaction Status","Transaction No.","Store No.",$C162,"Date",CC$5,"Status"," ")</t>
  </si>
  <si>
    <t>=NL("rows","Trans. Sales Entry Status","POS Terminal No.","Store No.",$C162,"Date",CC$5,"Status"," ")</t>
  </si>
  <si>
    <t>=NL("rows","Trans. Sales Entry Status","Transaction No.","Store No.",$C162,"Date",CC$5,"Status"," ")</t>
  </si>
  <si>
    <t>=NL("rows","Transaction Status","POS Terminal No.","Store No.",$C162,"Date",CG$5,"Status"," ")</t>
  </si>
  <si>
    <t>=NL("rows","Transaction Status","Transaction No.","Store No.",$C162,"Date",CG$5,"Status"," ")</t>
  </si>
  <si>
    <t>=NL("rows","Trans. Sales Entry Status","POS Terminal No.","Store No.",$C162,"Date",CG$5,"Status"," ")</t>
  </si>
  <si>
    <t>=NL("rows","Trans. Sales Entry Status","Transaction No.","Store No.",$C162,"Date",CG$5,"Status"," ")</t>
  </si>
  <si>
    <t>=NL("rows","Transaction Status","POS Terminal No.","Store No.",$C162,"Date",CK$5,"Status"," ")</t>
  </si>
  <si>
    <t>=NL("rows","Transaction Status","Transaction No.","Store No.",$C162,"Date",CK$5,"Status"," ")</t>
  </si>
  <si>
    <t>=NL("rows","Trans. Sales Entry Status","POS Terminal No.","Store No.",$C162,"Date",CK$5,"Status"," ")</t>
  </si>
  <si>
    <t>=NL("rows","Trans. Sales Entry Status","Transaction No.","Store No.",$C162,"Date",CK$5,"Status"," ")</t>
  </si>
  <si>
    <t>=NL("rows","Transaction Status","POS Terminal No.","Store No.",$C162,"Date",CO$5,"Status"," ")</t>
  </si>
  <si>
    <t>=NL("rows","Transaction Status","Transaction No.","Store No.",$C162,"Date",CO$5,"Status"," ")</t>
  </si>
  <si>
    <t>=NL("rows","Trans. Sales Entry Status","POS Terminal No.","Store No.",$C162,"Date",CO$5,"Status"," ")</t>
  </si>
  <si>
    <t>=NL("rows","Trans. Sales Entry Status","Transaction No.","Store No.",$C162,"Date",CO$5,"Status"," ")</t>
  </si>
  <si>
    <t>=NL("rows","Transaction Status","POS Terminal No.","Store No.",$C162,"Date",CS$5,"Status"," ")</t>
  </si>
  <si>
    <t>=NL("rows","Transaction Status","Transaction No.","Store No.",$C162,"Date",CS$5,"Status"," ")</t>
  </si>
  <si>
    <t>=NL("rows","Trans. Sales Entry Status","POS Terminal No.","Store No.",$C162,"Date",CS$5,"Status"," ")</t>
  </si>
  <si>
    <t>=NL("rows","Trans. Sales Entry Status","Transaction No.","Store No.",$C162,"Date",CS$5,"Status"," ")</t>
  </si>
  <si>
    <t>=NL("rows","Transaction Status","POS Terminal No.","Store No.",$C162,"Date",CW$5,"Status"," ")</t>
  </si>
  <si>
    <t>=NL("rows","Transaction Status","Transaction No.","Store No.",$C162,"Date",CW$5,"Status"," ")</t>
  </si>
  <si>
    <t>=NL("rows","Trans. Sales Entry Status","POS Terminal No.","Store No.",$C162,"Date",CW$5,"Status"," ")</t>
  </si>
  <si>
    <t>=NL("rows","Trans. Sales Entry Status","Transaction No.","Store No.",$C162,"Date",CW$5,"Status"," ")</t>
  </si>
  <si>
    <t>=NL("rows","Transaction Status","POS Terminal No.","Store No.",$C162,"Date",DA$5,"Status"," ")</t>
  </si>
  <si>
    <t>=NL("rows","Transaction Status","Transaction No.","Store No.",$C162,"Date",DA$5,"Status"," ")</t>
  </si>
  <si>
    <t>=NL("rows","Trans. Sales Entry Status","POS Terminal No.","Store No.",$C162,"Date",DA$5,"Status"," ")</t>
  </si>
  <si>
    <t>=NL("rows","Trans. Sales Entry Status","Transaction No.","Store No.",$C162,"Date",DA$5,"Status"," ")</t>
  </si>
  <si>
    <t>=NL("rows","Transaction Status","POS Terminal No.","Store No.",$C162,"Date",DE$5,"Status"," ")</t>
  </si>
  <si>
    <t>=NL("rows","Transaction Status","Transaction No.","Store No.",$C162,"Date",DE$5,"Status"," ")</t>
  </si>
  <si>
    <t>=NL("rows","Trans. Sales Entry Status","POS Terminal No.","Store No.",$C162,"Date",DE$5,"Status"," ")</t>
  </si>
  <si>
    <t>=NL("rows","Trans. Sales Entry Status","Transaction No.","Store No.",$C162,"Date",DE$5,"Status"," ")</t>
  </si>
  <si>
    <t>=IF(SUBTOTAL(9,E164:DI164)=0,"hide","show")</t>
  </si>
  <si>
    <t>=C164</t>
  </si>
  <si>
    <t>=-COUNTIF(F165:F166,"&gt;0")</t>
  </si>
  <si>
    <t>=-COUNTIF(H165:H166,"&gt;0")</t>
  </si>
  <si>
    <t>=-COUNTIF(J165:J166,"&gt;0")</t>
  </si>
  <si>
    <t>=-COUNTIF(L165:L166,"&gt;0")</t>
  </si>
  <si>
    <t>=-COUNTIF(N165:N166,"&gt;0")</t>
  </si>
  <si>
    <t>=-COUNTIF(P165:P166,"&gt;0")</t>
  </si>
  <si>
    <t>=-COUNTIF(R165:R166,"&gt;0")</t>
  </si>
  <si>
    <t>=-COUNTIF(T165:T166,"&gt;0")</t>
  </si>
  <si>
    <t>=-COUNTIF(V165:V166,"&gt;0")</t>
  </si>
  <si>
    <t>=-COUNTIF(X165:X166,"&gt;0")</t>
  </si>
  <si>
    <t>=-COUNTIF(Z165:Z166,"&gt;0")</t>
  </si>
  <si>
    <t>=-COUNTIF(AB165:AB166,"&gt;0")</t>
  </si>
  <si>
    <t>=-COUNTIF(AD165:AD166,"&gt;0")</t>
  </si>
  <si>
    <t>=-COUNTIF(AF165:AF166,"&gt;0")</t>
  </si>
  <si>
    <t>=-COUNTIF(AH165:AH166,"&gt;0")</t>
  </si>
  <si>
    <t>=-COUNTIF(AJ165:AJ166,"&gt;0")</t>
  </si>
  <si>
    <t>=-COUNTIF(AL165:AL166,"&gt;0")</t>
  </si>
  <si>
    <t>=-COUNTIF(AN165:AN166,"&gt;0")</t>
  </si>
  <si>
    <t>=-COUNTIF(AP165:AP166,"&gt;0")</t>
  </si>
  <si>
    <t>=-COUNTIF(AR165:AR166,"&gt;0")</t>
  </si>
  <si>
    <t>=-COUNTIF(AT165:AT166,"&gt;0")</t>
  </si>
  <si>
    <t>=-COUNTIF(AV165:AV166,"&gt;0")</t>
  </si>
  <si>
    <t>=-COUNTIF(AX165:AX166,"&gt;0")</t>
  </si>
  <si>
    <t>=-COUNTIF(AZ165:AZ166,"&gt;0")</t>
  </si>
  <si>
    <t>=-COUNTIF(BB165:BB166,"&gt;0")</t>
  </si>
  <si>
    <t>=-COUNTIF(BD165:BD166,"&gt;0")</t>
  </si>
  <si>
    <t>=-COUNTIF(BF165:BF166,"&gt;0")</t>
  </si>
  <si>
    <t>=-COUNTIF(BH165:BH166,"&gt;0")</t>
  </si>
  <si>
    <t>=-COUNTIF(BJ165:BJ166,"&gt;0")</t>
  </si>
  <si>
    <t>=-COUNTIF(BL165:BL166,"&gt;0")</t>
  </si>
  <si>
    <t>=-COUNTIF(BN165:BN166,"&gt;0")</t>
  </si>
  <si>
    <t>=-COUNTIF(BP165:BP166,"&gt;0")</t>
  </si>
  <si>
    <t>=-COUNTIF(BR165:BR166,"&gt;0")</t>
  </si>
  <si>
    <t>=-COUNTIF(BT165:BT166,"&gt;0")</t>
  </si>
  <si>
    <t>=-COUNTIF(BV165:BV166,"&gt;0")</t>
  </si>
  <si>
    <t>=-COUNTIF(BX165:BX166,"&gt;0")</t>
  </si>
  <si>
    <t>=-COUNTIF(BZ165:BZ166,"&gt;0")</t>
  </si>
  <si>
    <t>=-COUNTIF(CB165:CB166,"&gt;0")</t>
  </si>
  <si>
    <t>=-COUNTIF(CD165:CD166,"&gt;0")</t>
  </si>
  <si>
    <t>=-COUNTIF(CF165:CF166,"&gt;0")</t>
  </si>
  <si>
    <t>=-COUNTIF(CH165:CH166,"&gt;0")</t>
  </si>
  <si>
    <t>=-COUNTIF(CJ165:CJ166,"&gt;0")</t>
  </si>
  <si>
    <t>=-COUNTIF(CL165:CL166,"&gt;0")</t>
  </si>
  <si>
    <t>=-COUNTIF(CN165:CN166,"&gt;0")</t>
  </si>
  <si>
    <t>=-COUNTIF(CP165:CP166,"&gt;0")</t>
  </si>
  <si>
    <t>=-COUNTIF(CR165:CR166,"&gt;0")</t>
  </si>
  <si>
    <t>=-COUNTIF(CT165:CT166,"&gt;0")</t>
  </si>
  <si>
    <t>=-COUNTIF(CV165:CV166,"&gt;0")</t>
  </si>
  <si>
    <t>=-COUNTIF(CX165:CX166,"&gt;0")</t>
  </si>
  <si>
    <t>=-COUNTIF(CZ165:CZ166,"&gt;0")</t>
  </si>
  <si>
    <t>=-COUNTIF(DB165:DB166,"&gt;0")</t>
  </si>
  <si>
    <t>=-COUNTIF(DD165:DD166,"&gt;0")</t>
  </si>
  <si>
    <t>=-COUNTIF(DF165:DF166,"&gt;0")</t>
  </si>
  <si>
    <t>=-COUNTIF(DH165:DH166,"&gt;0")</t>
  </si>
  <si>
    <t>=IF(COUNT(E165:DI165)=0,"hide","show")</t>
  </si>
  <si>
    <t>=NL("rows","Transaction Status","POS Terminal No.","Store No.",$C165,"Date",E$5,"Status"," ")</t>
  </si>
  <si>
    <t>=NL("rows","Transaction Status","Transaction No.","Store No.",$C165,"Date",E$5,"Status"," ")</t>
  </si>
  <si>
    <t>=NL("rows","Trans. Sales Entry Status","POS Terminal No.","Store No.",$C165,"Date",E$5,"Status"," ")</t>
  </si>
  <si>
    <t>=NL("rows","Trans. Sales Entry Status","Transaction No.","Store No.",$C165,"Date",E$5,"Status"," ")</t>
  </si>
  <si>
    <t>=NL("rows","Transaction Status","POS Terminal No.","Store No.",$C165,"Date",I$5,"Status"," ")</t>
  </si>
  <si>
    <t>=NL("rows","Transaction Status","Transaction No.","Store No.",$C165,"Date",I$5,"Status"," ")</t>
  </si>
  <si>
    <t>=NL("rows","Trans. Sales Entry Status","POS Terminal No.","Store No.",$C165,"Date",I$5,"Status"," ")</t>
  </si>
  <si>
    <t>=NL("rows","Trans. Sales Entry Status","Transaction No.","Store No.",$C165,"Date",I$5,"Status"," ")</t>
  </si>
  <si>
    <t>=NL("rows","Transaction Status","POS Terminal No.","Store No.",$C165,"Date",M$5,"Status"," ")</t>
  </si>
  <si>
    <t>=NL("rows","Transaction Status","Transaction No.","Store No.",$C165,"Date",M$5,"Status"," ")</t>
  </si>
  <si>
    <t>=NL("rows","Trans. Sales Entry Status","POS Terminal No.","Store No.",$C165,"Date",M$5,"Status"," ")</t>
  </si>
  <si>
    <t>=NL("rows","Trans. Sales Entry Status","Transaction No.","Store No.",$C165,"Date",M$5,"Status"," ")</t>
  </si>
  <si>
    <t>=NL("rows","Transaction Status","POS Terminal No.","Store No.",$C165,"Date",Q$5,"Status"," ")</t>
  </si>
  <si>
    <t>=NL("rows","Transaction Status","Transaction No.","Store No.",$C165,"Date",Q$5,"Status"," ")</t>
  </si>
  <si>
    <t>=NL("rows","Trans. Sales Entry Status","POS Terminal No.","Store No.",$C165,"Date",Q$5,"Status"," ")</t>
  </si>
  <si>
    <t>=NL("rows","Trans. Sales Entry Status","Transaction No.","Store No.",$C165,"Date",Q$5,"Status"," ")</t>
  </si>
  <si>
    <t>=NL("rows","Transaction Status","POS Terminal No.","Store No.",$C165,"Date",U$5,"Status"," ")</t>
  </si>
  <si>
    <t>=NL("rows","Transaction Status","Transaction No.","Store No.",$C165,"Date",U$5,"Status"," ")</t>
  </si>
  <si>
    <t>=NL("rows","Trans. Sales Entry Status","POS Terminal No.","Store No.",$C165,"Date",U$5,"Status"," ")</t>
  </si>
  <si>
    <t>=NL("rows","Trans. Sales Entry Status","Transaction No.","Store No.",$C165,"Date",U$5,"Status"," ")</t>
  </si>
  <si>
    <t>=NL("rows","Transaction Status","POS Terminal No.","Store No.",$C165,"Date",Y$5,"Status"," ")</t>
  </si>
  <si>
    <t>=NL("rows","Transaction Status","Transaction No.","Store No.",$C165,"Date",Y$5,"Status"," ")</t>
  </si>
  <si>
    <t>=NL("rows","Trans. Sales Entry Status","POS Terminal No.","Store No.",$C165,"Date",Y$5,"Status"," ")</t>
  </si>
  <si>
    <t>=NL("rows","Trans. Sales Entry Status","Transaction No.","Store No.",$C165,"Date",Y$5,"Status"," ")</t>
  </si>
  <si>
    <t>=NL("rows","Transaction Status","POS Terminal No.","Store No.",$C165,"Date",AC$5,"Status"," ")</t>
  </si>
  <si>
    <t>=NL("rows","Transaction Status","Transaction No.","Store No.",$C165,"Date",AC$5,"Status"," ")</t>
  </si>
  <si>
    <t>=NL("rows","Trans. Sales Entry Status","POS Terminal No.","Store No.",$C165,"Date",AC$5,"Status"," ")</t>
  </si>
  <si>
    <t>=NL("rows","Trans. Sales Entry Status","Transaction No.","Store No.",$C165,"Date",AC$5,"Status"," ")</t>
  </si>
  <si>
    <t>=NL("rows","Transaction Status","POS Terminal No.","Store No.",$C165,"Date",AG$5,"Status"," ")</t>
  </si>
  <si>
    <t>=NL("rows","Transaction Status","Transaction No.","Store No.",$C165,"Date",AG$5,"Status"," ")</t>
  </si>
  <si>
    <t>=NL("rows","Trans. Sales Entry Status","POS Terminal No.","Store No.",$C165,"Date",AG$5,"Status"," ")</t>
  </si>
  <si>
    <t>=NL("rows","Trans. Sales Entry Status","Transaction No.","Store No.",$C165,"Date",AG$5,"Status"," ")</t>
  </si>
  <si>
    <t>=NL("rows","Transaction Status","POS Terminal No.","Store No.",$C165,"Date",AK$5,"Status"," ")</t>
  </si>
  <si>
    <t>=NL("rows","Transaction Status","Transaction No.","Store No.",$C165,"Date",AK$5,"Status"," ")</t>
  </si>
  <si>
    <t>=NL("rows","Trans. Sales Entry Status","POS Terminal No.","Store No.",$C165,"Date",AK$5,"Status"," ")</t>
  </si>
  <si>
    <t>=NL("rows","Trans. Sales Entry Status","Transaction No.","Store No.",$C165,"Date",AK$5,"Status"," ")</t>
  </si>
  <si>
    <t>=NL("rows","Transaction Status","POS Terminal No.","Store No.",$C165,"Date",AO$5,"Status"," ")</t>
  </si>
  <si>
    <t>=NL("rows","Transaction Status","Transaction No.","Store No.",$C165,"Date",AO$5,"Status"," ")</t>
  </si>
  <si>
    <t>=NL("rows","Trans. Sales Entry Status","POS Terminal No.","Store No.",$C165,"Date",AO$5,"Status"," ")</t>
  </si>
  <si>
    <t>=NL("rows","Trans. Sales Entry Status","Transaction No.","Store No.",$C165,"Date",AO$5,"Status"," ")</t>
  </si>
  <si>
    <t>=NL("rows","Transaction Status","POS Terminal No.","Store No.",$C165,"Date",AS$5,"Status"," ")</t>
  </si>
  <si>
    <t>=NL("rows","Transaction Status","Transaction No.","Store No.",$C165,"Date",AS$5,"Status"," ")</t>
  </si>
  <si>
    <t>=NL("rows","Trans. Sales Entry Status","POS Terminal No.","Store No.",$C165,"Date",AS$5,"Status"," ")</t>
  </si>
  <si>
    <t>=NL("rows","Trans. Sales Entry Status","Transaction No.","Store No.",$C165,"Date",AS$5,"Status"," ")</t>
  </si>
  <si>
    <t>=NL("rows","Transaction Status","POS Terminal No.","Store No.",$C165,"Date",AW$5,"Status"," ")</t>
  </si>
  <si>
    <t>=NL("rows","Transaction Status","Transaction No.","Store No.",$C165,"Date",AW$5,"Status"," ")</t>
  </si>
  <si>
    <t>=NL("rows","Trans. Sales Entry Status","POS Terminal No.","Store No.",$C165,"Date",AW$5,"Status"," ")</t>
  </si>
  <si>
    <t>=NL("rows","Trans. Sales Entry Status","Transaction No.","Store No.",$C165,"Date",AW$5,"Status"," ")</t>
  </si>
  <si>
    <t>=NL("rows","Transaction Status","POS Terminal No.","Store No.",$C165,"Date",BA$5,"Status"," ")</t>
  </si>
  <si>
    <t>=NL("rows","Transaction Status","Transaction No.","Store No.",$C165,"Date",BA$5,"Status"," ")</t>
  </si>
  <si>
    <t>=NL("rows","Trans. Sales Entry Status","POS Terminal No.","Store No.",$C165,"Date",BA$5,"Status"," ")</t>
  </si>
  <si>
    <t>=NL("rows","Trans. Sales Entry Status","Transaction No.","Store No.",$C165,"Date",BA$5,"Status"," ")</t>
  </si>
  <si>
    <t>=NL("rows","Transaction Status","POS Terminal No.","Store No.",$C165,"Date",BE$5,"Status"," ")</t>
  </si>
  <si>
    <t>=NL("rows","Transaction Status","Transaction No.","Store No.",$C165,"Date",BE$5,"Status"," ")</t>
  </si>
  <si>
    <t>=NL("rows","Trans. Sales Entry Status","POS Terminal No.","Store No.",$C165,"Date",BE$5,"Status"," ")</t>
  </si>
  <si>
    <t>=NL("rows","Trans. Sales Entry Status","Transaction No.","Store No.",$C165,"Date",BE$5,"Status"," ")</t>
  </si>
  <si>
    <t>=NL("rows","Transaction Status","POS Terminal No.","Store No.",$C165,"Date",BI$5,"Status"," ")</t>
  </si>
  <si>
    <t>=NL("rows","Transaction Status","Transaction No.","Store No.",$C165,"Date",BI$5,"Status"," ")</t>
  </si>
  <si>
    <t>=NL("rows","Trans. Sales Entry Status","POS Terminal No.","Store No.",$C165,"Date",BI$5,"Status"," ")</t>
  </si>
  <si>
    <t>=NL("rows","Trans. Sales Entry Status","Transaction No.","Store No.",$C165,"Date",BI$5,"Status"," ")</t>
  </si>
  <si>
    <t>=NL("rows","Transaction Status","POS Terminal No.","Store No.",$C165,"Date",BM$5,"Status"," ")</t>
  </si>
  <si>
    <t>=NL("rows","Transaction Status","Transaction No.","Store No.",$C165,"Date",BM$5,"Status"," ")</t>
  </si>
  <si>
    <t>=NL("rows","Trans. Sales Entry Status","POS Terminal No.","Store No.",$C165,"Date",BM$5,"Status"," ")</t>
  </si>
  <si>
    <t>=NL("rows","Trans. Sales Entry Status","Transaction No.","Store No.",$C165,"Date",BM$5,"Status"," ")</t>
  </si>
  <si>
    <t>=NL("rows","Transaction Status","POS Terminal No.","Store No.",$C165,"Date",BQ$5,"Status"," ")</t>
  </si>
  <si>
    <t>=NL("rows","Transaction Status","Transaction No.","Store No.",$C165,"Date",BQ$5,"Status"," ")</t>
  </si>
  <si>
    <t>=NL("rows","Trans. Sales Entry Status","POS Terminal No.","Store No.",$C165,"Date",BQ$5,"Status"," ")</t>
  </si>
  <si>
    <t>=NL("rows","Trans. Sales Entry Status","Transaction No.","Store No.",$C165,"Date",BQ$5,"Status"," ")</t>
  </si>
  <si>
    <t>=NL("rows","Transaction Status","POS Terminal No.","Store No.",$C165,"Date",BU$5,"Status"," ")</t>
  </si>
  <si>
    <t>=NL("rows","Transaction Status","Transaction No.","Store No.",$C165,"Date",BU$5,"Status"," ")</t>
  </si>
  <si>
    <t>=NL("rows","Trans. Sales Entry Status","POS Terminal No.","Store No.",$C165,"Date",BU$5,"Status"," ")</t>
  </si>
  <si>
    <t>=NL("rows","Trans. Sales Entry Status","Transaction No.","Store No.",$C165,"Date",BU$5,"Status"," ")</t>
  </si>
  <si>
    <t>=NL("rows","Transaction Status","POS Terminal No.","Store No.",$C165,"Date",BY$5,"Status"," ")</t>
  </si>
  <si>
    <t>=NL("rows","Transaction Status","Transaction No.","Store No.",$C165,"Date",BY$5,"Status"," ")</t>
  </si>
  <si>
    <t>=NL("rows","Trans. Sales Entry Status","POS Terminal No.","Store No.",$C165,"Date",BY$5,"Status"," ")</t>
  </si>
  <si>
    <t>=NL("rows","Trans. Sales Entry Status","Transaction No.","Store No.",$C165,"Date",BY$5,"Status"," ")</t>
  </si>
  <si>
    <t>=NL("rows","Transaction Status","POS Terminal No.","Store No.",$C165,"Date",CC$5,"Status"," ")</t>
  </si>
  <si>
    <t>=NL("rows","Transaction Status","Transaction No.","Store No.",$C165,"Date",CC$5,"Status"," ")</t>
  </si>
  <si>
    <t>=NL("rows","Trans. Sales Entry Status","POS Terminal No.","Store No.",$C165,"Date",CC$5,"Status"," ")</t>
  </si>
  <si>
    <t>=NL("rows","Trans. Sales Entry Status","Transaction No.","Store No.",$C165,"Date",CC$5,"Status"," ")</t>
  </si>
  <si>
    <t>=NL("rows","Transaction Status","POS Terminal No.","Store No.",$C165,"Date",CG$5,"Status"," ")</t>
  </si>
  <si>
    <t>=NL("rows","Transaction Status","Transaction No.","Store No.",$C165,"Date",CG$5,"Status"," ")</t>
  </si>
  <si>
    <t>=NL("rows","Trans. Sales Entry Status","POS Terminal No.","Store No.",$C165,"Date",CG$5,"Status"," ")</t>
  </si>
  <si>
    <t>=NL("rows","Trans. Sales Entry Status","Transaction No.","Store No.",$C165,"Date",CG$5,"Status"," ")</t>
  </si>
  <si>
    <t>=NL("rows","Transaction Status","POS Terminal No.","Store No.",$C165,"Date",CK$5,"Status"," ")</t>
  </si>
  <si>
    <t>=NL("rows","Transaction Status","Transaction No.","Store No.",$C165,"Date",CK$5,"Status"," ")</t>
  </si>
  <si>
    <t>=NL("rows","Trans. Sales Entry Status","POS Terminal No.","Store No.",$C165,"Date",CK$5,"Status"," ")</t>
  </si>
  <si>
    <t>=NL("rows","Trans. Sales Entry Status","Transaction No.","Store No.",$C165,"Date",CK$5,"Status"," ")</t>
  </si>
  <si>
    <t>=NL("rows","Transaction Status","POS Terminal No.","Store No.",$C165,"Date",CO$5,"Status"," ")</t>
  </si>
  <si>
    <t>=NL("rows","Transaction Status","Transaction No.","Store No.",$C165,"Date",CO$5,"Status"," ")</t>
  </si>
  <si>
    <t>=NL("rows","Trans. Sales Entry Status","POS Terminal No.","Store No.",$C165,"Date",CO$5,"Status"," ")</t>
  </si>
  <si>
    <t>=NL("rows","Trans. Sales Entry Status","Transaction No.","Store No.",$C165,"Date",CO$5,"Status"," ")</t>
  </si>
  <si>
    <t>=NL("rows","Transaction Status","POS Terminal No.","Store No.",$C165,"Date",CS$5,"Status"," ")</t>
  </si>
  <si>
    <t>=NL("rows","Transaction Status","Transaction No.","Store No.",$C165,"Date",CS$5,"Status"," ")</t>
  </si>
  <si>
    <t>=NL("rows","Trans. Sales Entry Status","POS Terminal No.","Store No.",$C165,"Date",CS$5,"Status"," ")</t>
  </si>
  <si>
    <t>=NL("rows","Trans. Sales Entry Status","Transaction No.","Store No.",$C165,"Date",CS$5,"Status"," ")</t>
  </si>
  <si>
    <t>=NL("rows","Transaction Status","POS Terminal No.","Store No.",$C165,"Date",CW$5,"Status"," ")</t>
  </si>
  <si>
    <t>=NL("rows","Transaction Status","Transaction No.","Store No.",$C165,"Date",CW$5,"Status"," ")</t>
  </si>
  <si>
    <t>=NL("rows","Trans. Sales Entry Status","POS Terminal No.","Store No.",$C165,"Date",CW$5,"Status"," ")</t>
  </si>
  <si>
    <t>=NL("rows","Trans. Sales Entry Status","Transaction No.","Store No.",$C165,"Date",CW$5,"Status"," ")</t>
  </si>
  <si>
    <t>=NL("rows","Transaction Status","POS Terminal No.","Store No.",$C165,"Date",DA$5,"Status"," ")</t>
  </si>
  <si>
    <t>=NL("rows","Transaction Status","Transaction No.","Store No.",$C165,"Date",DA$5,"Status"," ")</t>
  </si>
  <si>
    <t>=NL("rows","Trans. Sales Entry Status","POS Terminal No.","Store No.",$C165,"Date",DA$5,"Status"," ")</t>
  </si>
  <si>
    <t>=NL("rows","Trans. Sales Entry Status","Transaction No.","Store No.",$C165,"Date",DA$5,"Status"," ")</t>
  </si>
  <si>
    <t>=NL("rows","Transaction Status","POS Terminal No.","Store No.",$C165,"Date",DE$5,"Status"," ")</t>
  </si>
  <si>
    <t>=NL("rows","Transaction Status","Transaction No.","Store No.",$C165,"Date",DE$5,"Status"," ")</t>
  </si>
  <si>
    <t>=NL("rows","Trans. Sales Entry Status","POS Terminal No.","Store No.",$C165,"Date",DE$5,"Status"," ")</t>
  </si>
  <si>
    <t>=NL("rows","Trans. Sales Entry Status","Transaction No.","Store No.",$C165,"Date",DE$5,"Status"," ")</t>
  </si>
  <si>
    <t>=IF(SUBTOTAL(9,E167:DI167)=0,"hide","show")</t>
  </si>
  <si>
    <t>=C167</t>
  </si>
  <si>
    <t>=-COUNTIF(F168:F169,"&gt;0")</t>
  </si>
  <si>
    <t>=-COUNTIF(H168:H169,"&gt;0")</t>
  </si>
  <si>
    <t>=-COUNTIF(J168:J169,"&gt;0")</t>
  </si>
  <si>
    <t>=-COUNTIF(L168:L169,"&gt;0")</t>
  </si>
  <si>
    <t>=-COUNTIF(N168:N169,"&gt;0")</t>
  </si>
  <si>
    <t>=-COUNTIF(P168:P169,"&gt;0")</t>
  </si>
  <si>
    <t>=-COUNTIF(R168:R169,"&gt;0")</t>
  </si>
  <si>
    <t>=-COUNTIF(T168:T169,"&gt;0")</t>
  </si>
  <si>
    <t>=-COUNTIF(V168:V169,"&gt;0")</t>
  </si>
  <si>
    <t>=-COUNTIF(X168:X169,"&gt;0")</t>
  </si>
  <si>
    <t>=-COUNTIF(Z168:Z169,"&gt;0")</t>
  </si>
  <si>
    <t>=-COUNTIF(AB168:AB169,"&gt;0")</t>
  </si>
  <si>
    <t>=-COUNTIF(AD168:AD169,"&gt;0")</t>
  </si>
  <si>
    <t>=-COUNTIF(AF168:AF169,"&gt;0")</t>
  </si>
  <si>
    <t>=-COUNTIF(AH168:AH169,"&gt;0")</t>
  </si>
  <si>
    <t>=-COUNTIF(AJ168:AJ169,"&gt;0")</t>
  </si>
  <si>
    <t>=-COUNTIF(AL168:AL169,"&gt;0")</t>
  </si>
  <si>
    <t>=-COUNTIF(AN168:AN169,"&gt;0")</t>
  </si>
  <si>
    <t>=-COUNTIF(AP168:AP169,"&gt;0")</t>
  </si>
  <si>
    <t>=-COUNTIF(AR168:AR169,"&gt;0")</t>
  </si>
  <si>
    <t>=-COUNTIF(AT168:AT169,"&gt;0")</t>
  </si>
  <si>
    <t>=-COUNTIF(AV168:AV169,"&gt;0")</t>
  </si>
  <si>
    <t>=-COUNTIF(AX168:AX169,"&gt;0")</t>
  </si>
  <si>
    <t>=-COUNTIF(AZ168:AZ169,"&gt;0")</t>
  </si>
  <si>
    <t>=-COUNTIF(BB168:BB169,"&gt;0")</t>
  </si>
  <si>
    <t>=-COUNTIF(BD168:BD169,"&gt;0")</t>
  </si>
  <si>
    <t>=-COUNTIF(BF168:BF169,"&gt;0")</t>
  </si>
  <si>
    <t>=-COUNTIF(BH168:BH169,"&gt;0")</t>
  </si>
  <si>
    <t>=-COUNTIF(BJ168:BJ169,"&gt;0")</t>
  </si>
  <si>
    <t>=-COUNTIF(BL168:BL169,"&gt;0")</t>
  </si>
  <si>
    <t>=-COUNTIF(BN168:BN169,"&gt;0")</t>
  </si>
  <si>
    <t>=-COUNTIF(BP168:BP169,"&gt;0")</t>
  </si>
  <si>
    <t>=-COUNTIF(BR168:BR169,"&gt;0")</t>
  </si>
  <si>
    <t>=-COUNTIF(BT168:BT169,"&gt;0")</t>
  </si>
  <si>
    <t>=-COUNTIF(BV168:BV169,"&gt;0")</t>
  </si>
  <si>
    <t>=-COUNTIF(BX168:BX169,"&gt;0")</t>
  </si>
  <si>
    <t>=-COUNTIF(BZ168:BZ169,"&gt;0")</t>
  </si>
  <si>
    <t>=-COUNTIF(CB168:CB169,"&gt;0")</t>
  </si>
  <si>
    <t>=-COUNTIF(CD168:CD169,"&gt;0")</t>
  </si>
  <si>
    <t>=-COUNTIF(CF168:CF169,"&gt;0")</t>
  </si>
  <si>
    <t>=-COUNTIF(CH168:CH169,"&gt;0")</t>
  </si>
  <si>
    <t>=-COUNTIF(CJ168:CJ169,"&gt;0")</t>
  </si>
  <si>
    <t>=-COUNTIF(CL168:CL169,"&gt;0")</t>
  </si>
  <si>
    <t>=-COUNTIF(CN168:CN169,"&gt;0")</t>
  </si>
  <si>
    <t>=-COUNTIF(CP168:CP169,"&gt;0")</t>
  </si>
  <si>
    <t>=-COUNTIF(CR168:CR169,"&gt;0")</t>
  </si>
  <si>
    <t>=-COUNTIF(CT168:CT169,"&gt;0")</t>
  </si>
  <si>
    <t>=-COUNTIF(CV168:CV169,"&gt;0")</t>
  </si>
  <si>
    <t>=-COUNTIF(CX168:CX169,"&gt;0")</t>
  </si>
  <si>
    <t>=-COUNTIF(CZ168:CZ169,"&gt;0")</t>
  </si>
  <si>
    <t>=-COUNTIF(DB168:DB169,"&gt;0")</t>
  </si>
  <si>
    <t>=-COUNTIF(DD168:DD169,"&gt;0")</t>
  </si>
  <si>
    <t>=-COUNTIF(DF168:DF169,"&gt;0")</t>
  </si>
  <si>
    <t>=-COUNTIF(DH168:DH169,"&gt;0")</t>
  </si>
  <si>
    <t>=IF(COUNT(E168:DI168)=0,"hide","show")</t>
  </si>
  <si>
    <t>=NL("rows","Transaction Status","POS Terminal No.","Store No.",$C168,"Date",E$5,"Status"," ")</t>
  </si>
  <si>
    <t>=NL("rows","Transaction Status","Transaction No.","Store No.",$C168,"Date",E$5,"Status"," ")</t>
  </si>
  <si>
    <t>=NL("rows","Trans. Sales Entry Status","POS Terminal No.","Store No.",$C168,"Date",E$5,"Status"," ")</t>
  </si>
  <si>
    <t>=NL("rows","Trans. Sales Entry Status","Transaction No.","Store No.",$C168,"Date",E$5,"Status"," ")</t>
  </si>
  <si>
    <t>=NL("rows","Transaction Status","POS Terminal No.","Store No.",$C168,"Date",I$5,"Status"," ")</t>
  </si>
  <si>
    <t>=NL("rows","Transaction Status","Transaction No.","Store No.",$C168,"Date",I$5,"Status"," ")</t>
  </si>
  <si>
    <t>=NL("rows","Trans. Sales Entry Status","POS Terminal No.","Store No.",$C168,"Date",I$5,"Status"," ")</t>
  </si>
  <si>
    <t>=NL("rows","Trans. Sales Entry Status","Transaction No.","Store No.",$C168,"Date",I$5,"Status"," ")</t>
  </si>
  <si>
    <t>=NL("rows","Transaction Status","POS Terminal No.","Store No.",$C168,"Date",M$5,"Status"," ")</t>
  </si>
  <si>
    <t>=NL("rows","Transaction Status","Transaction No.","Store No.",$C168,"Date",M$5,"Status"," ")</t>
  </si>
  <si>
    <t>=NL("rows","Trans. Sales Entry Status","POS Terminal No.","Store No.",$C168,"Date",M$5,"Status"," ")</t>
  </si>
  <si>
    <t>=NL("rows","Trans. Sales Entry Status","Transaction No.","Store No.",$C168,"Date",M$5,"Status"," ")</t>
  </si>
  <si>
    <t>=NL("rows","Transaction Status","POS Terminal No.","Store No.",$C168,"Date",Q$5,"Status"," ")</t>
  </si>
  <si>
    <t>=NL("rows","Transaction Status","Transaction No.","Store No.",$C168,"Date",Q$5,"Status"," ")</t>
  </si>
  <si>
    <t>=NL("rows","Trans. Sales Entry Status","POS Terminal No.","Store No.",$C168,"Date",Q$5,"Status"," ")</t>
  </si>
  <si>
    <t>=NL("rows","Trans. Sales Entry Status","Transaction No.","Store No.",$C168,"Date",Q$5,"Status"," ")</t>
  </si>
  <si>
    <t>=NL("rows","Transaction Status","POS Terminal No.","Store No.",$C168,"Date",U$5,"Status"," ")</t>
  </si>
  <si>
    <t>=NL("rows","Transaction Status","Transaction No.","Store No.",$C168,"Date",U$5,"Status"," ")</t>
  </si>
  <si>
    <t>=NL("rows","Trans. Sales Entry Status","POS Terminal No.","Store No.",$C168,"Date",U$5,"Status"," ")</t>
  </si>
  <si>
    <t>=NL("rows","Trans. Sales Entry Status","Transaction No.","Store No.",$C168,"Date",U$5,"Status"," ")</t>
  </si>
  <si>
    <t>=NL("rows","Transaction Status","POS Terminal No.","Store No.",$C168,"Date",Y$5,"Status"," ")</t>
  </si>
  <si>
    <t>=NL("rows","Transaction Status","Transaction No.","Store No.",$C168,"Date",Y$5,"Status"," ")</t>
  </si>
  <si>
    <t>=NL("rows","Trans. Sales Entry Status","POS Terminal No.","Store No.",$C168,"Date",Y$5,"Status"," ")</t>
  </si>
  <si>
    <t>=NL("rows","Trans. Sales Entry Status","Transaction No.","Store No.",$C168,"Date",Y$5,"Status"," ")</t>
  </si>
  <si>
    <t>=NL("rows","Transaction Status","POS Terminal No.","Store No.",$C168,"Date",AC$5,"Status"," ")</t>
  </si>
  <si>
    <t>=NL("rows","Transaction Status","Transaction No.","Store No.",$C168,"Date",AC$5,"Status"," ")</t>
  </si>
  <si>
    <t>=NL("rows","Trans. Sales Entry Status","POS Terminal No.","Store No.",$C168,"Date",AC$5,"Status"," ")</t>
  </si>
  <si>
    <t>=NL("rows","Trans. Sales Entry Status","Transaction No.","Store No.",$C168,"Date",AC$5,"Status"," ")</t>
  </si>
  <si>
    <t>=NL("rows","Transaction Status","POS Terminal No.","Store No.",$C168,"Date",AG$5,"Status"," ")</t>
  </si>
  <si>
    <t>=NL("rows","Transaction Status","Transaction No.","Store No.",$C168,"Date",AG$5,"Status"," ")</t>
  </si>
  <si>
    <t>=NL("rows","Trans. Sales Entry Status","POS Terminal No.","Store No.",$C168,"Date",AG$5,"Status"," ")</t>
  </si>
  <si>
    <t>=NL("rows","Trans. Sales Entry Status","Transaction No.","Store No.",$C168,"Date",AG$5,"Status"," ")</t>
  </si>
  <si>
    <t>=NL("rows","Transaction Status","POS Terminal No.","Store No.",$C168,"Date",AK$5,"Status"," ")</t>
  </si>
  <si>
    <t>=NL("rows","Transaction Status","Transaction No.","Store No.",$C168,"Date",AK$5,"Status"," ")</t>
  </si>
  <si>
    <t>=NL("rows","Trans. Sales Entry Status","POS Terminal No.","Store No.",$C168,"Date",AK$5,"Status"," ")</t>
  </si>
  <si>
    <t>=NL("rows","Trans. Sales Entry Status","Transaction No.","Store No.",$C168,"Date",AK$5,"Status"," ")</t>
  </si>
  <si>
    <t>=NL("rows","Transaction Status","POS Terminal No.","Store No.",$C168,"Date",AO$5,"Status"," ")</t>
  </si>
  <si>
    <t>=NL("rows","Transaction Status","Transaction No.","Store No.",$C168,"Date",AO$5,"Status"," ")</t>
  </si>
  <si>
    <t>=NL("rows","Trans. Sales Entry Status","POS Terminal No.","Store No.",$C168,"Date",AO$5,"Status"," ")</t>
  </si>
  <si>
    <t>=NL("rows","Trans. Sales Entry Status","Transaction No.","Store No.",$C168,"Date",AO$5,"Status"," ")</t>
  </si>
  <si>
    <t>=NL("rows","Transaction Status","POS Terminal No.","Store No.",$C168,"Date",AS$5,"Status"," ")</t>
  </si>
  <si>
    <t>=NL("rows","Transaction Status","Transaction No.","Store No.",$C168,"Date",AS$5,"Status"," ")</t>
  </si>
  <si>
    <t>=NL("rows","Trans. Sales Entry Status","POS Terminal No.","Store No.",$C168,"Date",AS$5,"Status"," ")</t>
  </si>
  <si>
    <t>=NL("rows","Trans. Sales Entry Status","Transaction No.","Store No.",$C168,"Date",AS$5,"Status"," ")</t>
  </si>
  <si>
    <t>=NL("rows","Transaction Status","POS Terminal No.","Store No.",$C168,"Date",AW$5,"Status"," ")</t>
  </si>
  <si>
    <t>=NL("rows","Transaction Status","Transaction No.","Store No.",$C168,"Date",AW$5,"Status"," ")</t>
  </si>
  <si>
    <t>=NL("rows","Trans. Sales Entry Status","POS Terminal No.","Store No.",$C168,"Date",AW$5,"Status"," ")</t>
  </si>
  <si>
    <t>=NL("rows","Trans. Sales Entry Status","Transaction No.","Store No.",$C168,"Date",AW$5,"Status"," ")</t>
  </si>
  <si>
    <t>=NL("rows","Transaction Status","POS Terminal No.","Store No.",$C168,"Date",BA$5,"Status"," ")</t>
  </si>
  <si>
    <t>=NL("rows","Transaction Status","Transaction No.","Store No.",$C168,"Date",BA$5,"Status"," ")</t>
  </si>
  <si>
    <t>=NL("rows","Trans. Sales Entry Status","POS Terminal No.","Store No.",$C168,"Date",BA$5,"Status"," ")</t>
  </si>
  <si>
    <t>=NL("rows","Trans. Sales Entry Status","Transaction No.","Store No.",$C168,"Date",BA$5,"Status"," ")</t>
  </si>
  <si>
    <t>=NL("rows","Transaction Status","POS Terminal No.","Store No.",$C168,"Date",BE$5,"Status"," ")</t>
  </si>
  <si>
    <t>=NL("rows","Transaction Status","Transaction No.","Store No.",$C168,"Date",BE$5,"Status"," ")</t>
  </si>
  <si>
    <t>=NL("rows","Trans. Sales Entry Status","POS Terminal No.","Store No.",$C168,"Date",BE$5,"Status"," ")</t>
  </si>
  <si>
    <t>=NL("rows","Trans. Sales Entry Status","Transaction No.","Store No.",$C168,"Date",BE$5,"Status"," ")</t>
  </si>
  <si>
    <t>=NL("rows","Transaction Status","POS Terminal No.","Store No.",$C168,"Date",BI$5,"Status"," ")</t>
  </si>
  <si>
    <t>=NL("rows","Transaction Status","Transaction No.","Store No.",$C168,"Date",BI$5,"Status"," ")</t>
  </si>
  <si>
    <t>=NL("rows","Trans. Sales Entry Status","POS Terminal No.","Store No.",$C168,"Date",BI$5,"Status"," ")</t>
  </si>
  <si>
    <t>=NL("rows","Trans. Sales Entry Status","Transaction No.","Store No.",$C168,"Date",BI$5,"Status"," ")</t>
  </si>
  <si>
    <t>=NL("rows","Transaction Status","POS Terminal No.","Store No.",$C168,"Date",BM$5,"Status"," ")</t>
  </si>
  <si>
    <t>=NL("rows","Transaction Status","Transaction No.","Store No.",$C168,"Date",BM$5,"Status"," ")</t>
  </si>
  <si>
    <t>=NL("rows","Trans. Sales Entry Status","POS Terminal No.","Store No.",$C168,"Date",BM$5,"Status"," ")</t>
  </si>
  <si>
    <t>=NL("rows","Trans. Sales Entry Status","Transaction No.","Store No.",$C168,"Date",BM$5,"Status"," ")</t>
  </si>
  <si>
    <t>=NL("rows","Transaction Status","POS Terminal No.","Store No.",$C168,"Date",BQ$5,"Status"," ")</t>
  </si>
  <si>
    <t>=NL("rows","Transaction Status","Transaction No.","Store No.",$C168,"Date",BQ$5,"Status"," ")</t>
  </si>
  <si>
    <t>=NL("rows","Trans. Sales Entry Status","POS Terminal No.","Store No.",$C168,"Date",BQ$5,"Status"," ")</t>
  </si>
  <si>
    <t>=NL("rows","Trans. Sales Entry Status","Transaction No.","Store No.",$C168,"Date",BQ$5,"Status"," ")</t>
  </si>
  <si>
    <t>=NL("rows","Transaction Status","POS Terminal No.","Store No.",$C168,"Date",BU$5,"Status"," ")</t>
  </si>
  <si>
    <t>=NL("rows","Transaction Status","Transaction No.","Store No.",$C168,"Date",BU$5,"Status"," ")</t>
  </si>
  <si>
    <t>=NL("rows","Trans. Sales Entry Status","POS Terminal No.","Store No.",$C168,"Date",BU$5,"Status"," ")</t>
  </si>
  <si>
    <t>=NL("rows","Trans. Sales Entry Status","Transaction No.","Store No.",$C168,"Date",BU$5,"Status"," ")</t>
  </si>
  <si>
    <t>=NL("rows","Transaction Status","POS Terminal No.","Store No.",$C168,"Date",BY$5,"Status"," ")</t>
  </si>
  <si>
    <t>=NL("rows","Transaction Status","Transaction No.","Store No.",$C168,"Date",BY$5,"Status"," ")</t>
  </si>
  <si>
    <t>=NL("rows","Trans. Sales Entry Status","POS Terminal No.","Store No.",$C168,"Date",BY$5,"Status"," ")</t>
  </si>
  <si>
    <t>=NL("rows","Trans. Sales Entry Status","Transaction No.","Store No.",$C168,"Date",BY$5,"Status"," ")</t>
  </si>
  <si>
    <t>=NL("rows","Transaction Status","POS Terminal No.","Store No.",$C168,"Date",CC$5,"Status"," ")</t>
  </si>
  <si>
    <t>=NL("rows","Transaction Status","Transaction No.","Store No.",$C168,"Date",CC$5,"Status"," ")</t>
  </si>
  <si>
    <t>=NL("rows","Trans. Sales Entry Status","POS Terminal No.","Store No.",$C168,"Date",CC$5,"Status"," ")</t>
  </si>
  <si>
    <t>=NL("rows","Trans. Sales Entry Status","Transaction No.","Store No.",$C168,"Date",CC$5,"Status"," ")</t>
  </si>
  <si>
    <t>=NL("rows","Transaction Status","POS Terminal No.","Store No.",$C168,"Date",CG$5,"Status"," ")</t>
  </si>
  <si>
    <t>=NL("rows","Transaction Status","Transaction No.","Store No.",$C168,"Date",CG$5,"Status"," ")</t>
  </si>
  <si>
    <t>=NL("rows","Trans. Sales Entry Status","POS Terminal No.","Store No.",$C168,"Date",CG$5,"Status"," ")</t>
  </si>
  <si>
    <t>=NL("rows","Trans. Sales Entry Status","Transaction No.","Store No.",$C168,"Date",CG$5,"Status"," ")</t>
  </si>
  <si>
    <t>=NL("rows","Transaction Status","POS Terminal No.","Store No.",$C168,"Date",CK$5,"Status"," ")</t>
  </si>
  <si>
    <t>=NL("rows","Transaction Status","Transaction No.","Store No.",$C168,"Date",CK$5,"Status"," ")</t>
  </si>
  <si>
    <t>=NL("rows","Trans. Sales Entry Status","POS Terminal No.","Store No.",$C168,"Date",CK$5,"Status"," ")</t>
  </si>
  <si>
    <t>=NL("rows","Trans. Sales Entry Status","Transaction No.","Store No.",$C168,"Date",CK$5,"Status"," ")</t>
  </si>
  <si>
    <t>=NL("rows","Transaction Status","POS Terminal No.","Store No.",$C168,"Date",CO$5,"Status"," ")</t>
  </si>
  <si>
    <t>=NL("rows","Transaction Status","Transaction No.","Store No.",$C168,"Date",CO$5,"Status"," ")</t>
  </si>
  <si>
    <t>=NL("rows","Trans. Sales Entry Status","POS Terminal No.","Store No.",$C168,"Date",CO$5,"Status"," ")</t>
  </si>
  <si>
    <t>=NL("rows","Trans. Sales Entry Status","Transaction No.","Store No.",$C168,"Date",CO$5,"Status"," ")</t>
  </si>
  <si>
    <t>=NL("rows","Transaction Status","POS Terminal No.","Store No.",$C168,"Date",CS$5,"Status"," ")</t>
  </si>
  <si>
    <t>=NL("rows","Transaction Status","Transaction No.","Store No.",$C168,"Date",CS$5,"Status"," ")</t>
  </si>
  <si>
    <t>=NL("rows","Trans. Sales Entry Status","POS Terminal No.","Store No.",$C168,"Date",CS$5,"Status"," ")</t>
  </si>
  <si>
    <t>=NL("rows","Trans. Sales Entry Status","Transaction No.","Store No.",$C168,"Date",CS$5,"Status"," ")</t>
  </si>
  <si>
    <t>=NL("rows","Transaction Status","POS Terminal No.","Store No.",$C168,"Date",CW$5,"Status"," ")</t>
  </si>
  <si>
    <t>=NL("rows","Transaction Status","Transaction No.","Store No.",$C168,"Date",CW$5,"Status"," ")</t>
  </si>
  <si>
    <t>=NL("rows","Trans. Sales Entry Status","POS Terminal No.","Store No.",$C168,"Date",CW$5,"Status"," ")</t>
  </si>
  <si>
    <t>=NL("rows","Trans. Sales Entry Status","Transaction No.","Store No.",$C168,"Date",CW$5,"Status"," ")</t>
  </si>
  <si>
    <t>=NL("rows","Transaction Status","POS Terminal No.","Store No.",$C168,"Date",DA$5,"Status"," ")</t>
  </si>
  <si>
    <t>=NL("rows","Transaction Status","Transaction No.","Store No.",$C168,"Date",DA$5,"Status"," ")</t>
  </si>
  <si>
    <t>=NL("rows","Trans. Sales Entry Status","POS Terminal No.","Store No.",$C168,"Date",DA$5,"Status"," ")</t>
  </si>
  <si>
    <t>=NL("rows","Trans. Sales Entry Status","Transaction No.","Store No.",$C168,"Date",DA$5,"Status"," ")</t>
  </si>
  <si>
    <t>=NL("rows","Transaction Status","POS Terminal No.","Store No.",$C168,"Date",DE$5,"Status"," ")</t>
  </si>
  <si>
    <t>=NL("rows","Transaction Status","Transaction No.","Store No.",$C168,"Date",DE$5,"Status"," ")</t>
  </si>
  <si>
    <t>=NL("rows","Trans. Sales Entry Status","POS Terminal No.","Store No.",$C168,"Date",DE$5,"Status"," ")</t>
  </si>
  <si>
    <t>=NL("rows","Trans. Sales Entry Status","Transaction No.","Store No.",$C168,"Date",DE$5,"Status"," ")</t>
  </si>
  <si>
    <t>=IF(SUBTOTAL(9,E170:DI170)=0,"hide","show")</t>
  </si>
  <si>
    <t>=C170</t>
  </si>
  <si>
    <t>=-COUNTIF(F171:F172,"&gt;0")</t>
  </si>
  <si>
    <t>=-COUNTIF(H171:H172,"&gt;0")</t>
  </si>
  <si>
    <t>=-COUNTIF(J171:J172,"&gt;0")</t>
  </si>
  <si>
    <t>=-COUNTIF(L171:L172,"&gt;0")</t>
  </si>
  <si>
    <t>=-COUNTIF(N171:N172,"&gt;0")</t>
  </si>
  <si>
    <t>=-COUNTIF(P171:P172,"&gt;0")</t>
  </si>
  <si>
    <t>=-COUNTIF(R171:R172,"&gt;0")</t>
  </si>
  <si>
    <t>=-COUNTIF(T171:T172,"&gt;0")</t>
  </si>
  <si>
    <t>=-COUNTIF(V171:V172,"&gt;0")</t>
  </si>
  <si>
    <t>=-COUNTIF(X171:X172,"&gt;0")</t>
  </si>
  <si>
    <t>=-COUNTIF(Z171:Z172,"&gt;0")</t>
  </si>
  <si>
    <t>=-COUNTIF(AB171:AB172,"&gt;0")</t>
  </si>
  <si>
    <t>=-COUNTIF(AD171:AD172,"&gt;0")</t>
  </si>
  <si>
    <t>=-COUNTIF(AF171:AF172,"&gt;0")</t>
  </si>
  <si>
    <t>=-COUNTIF(AH171:AH172,"&gt;0")</t>
  </si>
  <si>
    <t>=-COUNTIF(AJ171:AJ172,"&gt;0")</t>
  </si>
  <si>
    <t>=-COUNTIF(AL171:AL172,"&gt;0")</t>
  </si>
  <si>
    <t>=-COUNTIF(AN171:AN172,"&gt;0")</t>
  </si>
  <si>
    <t>=-COUNTIF(AP171:AP172,"&gt;0")</t>
  </si>
  <si>
    <t>=-COUNTIF(AR171:AR172,"&gt;0")</t>
  </si>
  <si>
    <t>=-COUNTIF(AT171:AT172,"&gt;0")</t>
  </si>
  <si>
    <t>=-COUNTIF(AV171:AV172,"&gt;0")</t>
  </si>
  <si>
    <t>=-COUNTIF(AX171:AX172,"&gt;0")</t>
  </si>
  <si>
    <t>=-COUNTIF(AZ171:AZ172,"&gt;0")</t>
  </si>
  <si>
    <t>=-COUNTIF(BB171:BB172,"&gt;0")</t>
  </si>
  <si>
    <t>=-COUNTIF(BD171:BD172,"&gt;0")</t>
  </si>
  <si>
    <t>=-COUNTIF(BF171:BF172,"&gt;0")</t>
  </si>
  <si>
    <t>=-COUNTIF(BH171:BH172,"&gt;0")</t>
  </si>
  <si>
    <t>=-COUNTIF(BJ171:BJ172,"&gt;0")</t>
  </si>
  <si>
    <t>=-COUNTIF(BL171:BL172,"&gt;0")</t>
  </si>
  <si>
    <t>=-COUNTIF(BN171:BN172,"&gt;0")</t>
  </si>
  <si>
    <t>=-COUNTIF(BP171:BP172,"&gt;0")</t>
  </si>
  <si>
    <t>=-COUNTIF(BR171:BR172,"&gt;0")</t>
  </si>
  <si>
    <t>=-COUNTIF(BT171:BT172,"&gt;0")</t>
  </si>
  <si>
    <t>=-COUNTIF(BV171:BV172,"&gt;0")</t>
  </si>
  <si>
    <t>=-COUNTIF(BX171:BX172,"&gt;0")</t>
  </si>
  <si>
    <t>=-COUNTIF(BZ171:BZ172,"&gt;0")</t>
  </si>
  <si>
    <t>=-COUNTIF(CB171:CB172,"&gt;0")</t>
  </si>
  <si>
    <t>=-COUNTIF(CD171:CD172,"&gt;0")</t>
  </si>
  <si>
    <t>=-COUNTIF(CF171:CF172,"&gt;0")</t>
  </si>
  <si>
    <t>=-COUNTIF(CH171:CH172,"&gt;0")</t>
  </si>
  <si>
    <t>=-COUNTIF(CJ171:CJ172,"&gt;0")</t>
  </si>
  <si>
    <t>=-COUNTIF(CL171:CL172,"&gt;0")</t>
  </si>
  <si>
    <t>=-COUNTIF(CN171:CN172,"&gt;0")</t>
  </si>
  <si>
    <t>=-COUNTIF(CP171:CP172,"&gt;0")</t>
  </si>
  <si>
    <t>=-COUNTIF(CR171:CR172,"&gt;0")</t>
  </si>
  <si>
    <t>=-COUNTIF(CT171:CT172,"&gt;0")</t>
  </si>
  <si>
    <t>=-COUNTIF(CV171:CV172,"&gt;0")</t>
  </si>
  <si>
    <t>=-COUNTIF(CX171:CX172,"&gt;0")</t>
  </si>
  <si>
    <t>=-COUNTIF(CZ171:CZ172,"&gt;0")</t>
  </si>
  <si>
    <t>=-COUNTIF(DB171:DB172,"&gt;0")</t>
  </si>
  <si>
    <t>=-COUNTIF(DD171:DD172,"&gt;0")</t>
  </si>
  <si>
    <t>=-COUNTIF(DF171:DF172,"&gt;0")</t>
  </si>
  <si>
    <t>=-COUNTIF(DH171:DH172,"&gt;0")</t>
  </si>
  <si>
    <t>=IF(COUNT(E171:DI171)=0,"hide","show")</t>
  </si>
  <si>
    <t>=NL("rows","Transaction Status","POS Terminal No.","Store No.",$C171,"Date",E$5,"Status"," ")</t>
  </si>
  <si>
    <t>=NL("rows","Transaction Status","Transaction No.","Store No.",$C171,"Date",E$5,"Status"," ")</t>
  </si>
  <si>
    <t>=NL("rows","Trans. Sales Entry Status","POS Terminal No.","Store No.",$C171,"Date",E$5,"Status"," ")</t>
  </si>
  <si>
    <t>=NL("rows","Trans. Sales Entry Status","Transaction No.","Store No.",$C171,"Date",E$5,"Status"," ")</t>
  </si>
  <si>
    <t>=NL("rows","Transaction Status","POS Terminal No.","Store No.",$C171,"Date",I$5,"Status"," ")</t>
  </si>
  <si>
    <t>=NL("rows","Transaction Status","Transaction No.","Store No.",$C171,"Date",I$5,"Status"," ")</t>
  </si>
  <si>
    <t>=NL("rows","Trans. Sales Entry Status","POS Terminal No.","Store No.",$C171,"Date",I$5,"Status"," ")</t>
  </si>
  <si>
    <t>=NL("rows","Trans. Sales Entry Status","Transaction No.","Store No.",$C171,"Date",I$5,"Status"," ")</t>
  </si>
  <si>
    <t>=NL("rows","Transaction Status","POS Terminal No.","Store No.",$C171,"Date",M$5,"Status"," ")</t>
  </si>
  <si>
    <t>=NL("rows","Transaction Status","Transaction No.","Store No.",$C171,"Date",M$5,"Status"," ")</t>
  </si>
  <si>
    <t>=NL("rows","Trans. Sales Entry Status","POS Terminal No.","Store No.",$C171,"Date",M$5,"Status"," ")</t>
  </si>
  <si>
    <t>=NL("rows","Trans. Sales Entry Status","Transaction No.","Store No.",$C171,"Date",M$5,"Status"," ")</t>
  </si>
  <si>
    <t>=NL("rows","Transaction Status","POS Terminal No.","Store No.",$C171,"Date",Q$5,"Status"," ")</t>
  </si>
  <si>
    <t>=NL("rows","Transaction Status","Transaction No.","Store No.",$C171,"Date",Q$5,"Status"," ")</t>
  </si>
  <si>
    <t>=NL("rows","Trans. Sales Entry Status","POS Terminal No.","Store No.",$C171,"Date",Q$5,"Status"," ")</t>
  </si>
  <si>
    <t>=NL("rows","Trans. Sales Entry Status","Transaction No.","Store No.",$C171,"Date",Q$5,"Status"," ")</t>
  </si>
  <si>
    <t>=NL("rows","Transaction Status","POS Terminal No.","Store No.",$C171,"Date",U$5,"Status"," ")</t>
  </si>
  <si>
    <t>=NL("rows","Transaction Status","Transaction No.","Store No.",$C171,"Date",U$5,"Status"," ")</t>
  </si>
  <si>
    <t>=NL("rows","Trans. Sales Entry Status","POS Terminal No.","Store No.",$C171,"Date",U$5,"Status"," ")</t>
  </si>
  <si>
    <t>=NL("rows","Trans. Sales Entry Status","Transaction No.","Store No.",$C171,"Date",U$5,"Status"," ")</t>
  </si>
  <si>
    <t>=NL("rows","Transaction Status","POS Terminal No.","Store No.",$C171,"Date",Y$5,"Status"," ")</t>
  </si>
  <si>
    <t>=NL("rows","Transaction Status","Transaction No.","Store No.",$C171,"Date",Y$5,"Status"," ")</t>
  </si>
  <si>
    <t>=NL("rows","Trans. Sales Entry Status","POS Terminal No.","Store No.",$C171,"Date",Y$5,"Status"," ")</t>
  </si>
  <si>
    <t>=NL("rows","Trans. Sales Entry Status","Transaction No.","Store No.",$C171,"Date",Y$5,"Status"," ")</t>
  </si>
  <si>
    <t>=NL("rows","Transaction Status","POS Terminal No.","Store No.",$C171,"Date",AC$5,"Status"," ")</t>
  </si>
  <si>
    <t>=NL("rows","Transaction Status","Transaction No.","Store No.",$C171,"Date",AC$5,"Status"," ")</t>
  </si>
  <si>
    <t>=NL("rows","Trans. Sales Entry Status","POS Terminal No.","Store No.",$C171,"Date",AC$5,"Status"," ")</t>
  </si>
  <si>
    <t>=NL("rows","Trans. Sales Entry Status","Transaction No.","Store No.",$C171,"Date",AC$5,"Status"," ")</t>
  </si>
  <si>
    <t>=NL("rows","Transaction Status","POS Terminal No.","Store No.",$C171,"Date",AG$5,"Status"," ")</t>
  </si>
  <si>
    <t>=NL("rows","Transaction Status","Transaction No.","Store No.",$C171,"Date",AG$5,"Status"," ")</t>
  </si>
  <si>
    <t>=NL("rows","Trans. Sales Entry Status","POS Terminal No.","Store No.",$C171,"Date",AG$5,"Status"," ")</t>
  </si>
  <si>
    <t>=NL("rows","Trans. Sales Entry Status","Transaction No.","Store No.",$C171,"Date",AG$5,"Status"," ")</t>
  </si>
  <si>
    <t>=NL("rows","Transaction Status","POS Terminal No.","Store No.",$C171,"Date",AK$5,"Status"," ")</t>
  </si>
  <si>
    <t>=NL("rows","Transaction Status","Transaction No.","Store No.",$C171,"Date",AK$5,"Status"," ")</t>
  </si>
  <si>
    <t>=NL("rows","Trans. Sales Entry Status","POS Terminal No.","Store No.",$C171,"Date",AK$5,"Status"," ")</t>
  </si>
  <si>
    <t>=NL("rows","Trans. Sales Entry Status","Transaction No.","Store No.",$C171,"Date",AK$5,"Status"," ")</t>
  </si>
  <si>
    <t>=NL("rows","Transaction Status","POS Terminal No.","Store No.",$C171,"Date",AO$5,"Status"," ")</t>
  </si>
  <si>
    <t>=NL("rows","Transaction Status","Transaction No.","Store No.",$C171,"Date",AO$5,"Status"," ")</t>
  </si>
  <si>
    <t>=NL("rows","Trans. Sales Entry Status","POS Terminal No.","Store No.",$C171,"Date",AO$5,"Status"," ")</t>
  </si>
  <si>
    <t>=NL("rows","Trans. Sales Entry Status","Transaction No.","Store No.",$C171,"Date",AO$5,"Status"," ")</t>
  </si>
  <si>
    <t>=NL("rows","Transaction Status","POS Terminal No.","Store No.",$C171,"Date",AS$5,"Status"," ")</t>
  </si>
  <si>
    <t>=NL("rows","Transaction Status","Transaction No.","Store No.",$C171,"Date",AS$5,"Status"," ")</t>
  </si>
  <si>
    <t>=NL("rows","Trans. Sales Entry Status","POS Terminal No.","Store No.",$C171,"Date",AS$5,"Status"," ")</t>
  </si>
  <si>
    <t>=NL("rows","Trans. Sales Entry Status","Transaction No.","Store No.",$C171,"Date",AS$5,"Status"," ")</t>
  </si>
  <si>
    <t>=NL("rows","Transaction Status","POS Terminal No.","Store No.",$C171,"Date",AW$5,"Status"," ")</t>
  </si>
  <si>
    <t>=NL("rows","Transaction Status","Transaction No.","Store No.",$C171,"Date",AW$5,"Status"," ")</t>
  </si>
  <si>
    <t>=NL("rows","Trans. Sales Entry Status","POS Terminal No.","Store No.",$C171,"Date",AW$5,"Status"," ")</t>
  </si>
  <si>
    <t>=NL("rows","Trans. Sales Entry Status","Transaction No.","Store No.",$C171,"Date",AW$5,"Status"," ")</t>
  </si>
  <si>
    <t>=NL("rows","Transaction Status","POS Terminal No.","Store No.",$C171,"Date",BA$5,"Status"," ")</t>
  </si>
  <si>
    <t>=NL("rows","Transaction Status","Transaction No.","Store No.",$C171,"Date",BA$5,"Status"," ")</t>
  </si>
  <si>
    <t>=NL("rows","Trans. Sales Entry Status","POS Terminal No.","Store No.",$C171,"Date",BA$5,"Status"," ")</t>
  </si>
  <si>
    <t>=NL("rows","Trans. Sales Entry Status","Transaction No.","Store No.",$C171,"Date",BA$5,"Status"," ")</t>
  </si>
  <si>
    <t>=NL("rows","Transaction Status","POS Terminal No.","Store No.",$C171,"Date",BE$5,"Status"," ")</t>
  </si>
  <si>
    <t>=NL("rows","Transaction Status","Transaction No.","Store No.",$C171,"Date",BE$5,"Status"," ")</t>
  </si>
  <si>
    <t>=NL("rows","Trans. Sales Entry Status","POS Terminal No.","Store No.",$C171,"Date",BE$5,"Status"," ")</t>
  </si>
  <si>
    <t>=NL("rows","Trans. Sales Entry Status","Transaction No.","Store No.",$C171,"Date",BE$5,"Status"," ")</t>
  </si>
  <si>
    <t>=NL("rows","Transaction Status","POS Terminal No.","Store No.",$C171,"Date",BI$5,"Status"," ")</t>
  </si>
  <si>
    <t>=NL("rows","Transaction Status","Transaction No.","Store No.",$C171,"Date",BI$5,"Status"," ")</t>
  </si>
  <si>
    <t>=NL("rows","Trans. Sales Entry Status","POS Terminal No.","Store No.",$C171,"Date",BI$5,"Status"," ")</t>
  </si>
  <si>
    <t>=NL("rows","Trans. Sales Entry Status","Transaction No.","Store No.",$C171,"Date",BI$5,"Status"," ")</t>
  </si>
  <si>
    <t>=NL("rows","Transaction Status","POS Terminal No.","Store No.",$C171,"Date",BM$5,"Status"," ")</t>
  </si>
  <si>
    <t>=NL("rows","Transaction Status","Transaction No.","Store No.",$C171,"Date",BM$5,"Status"," ")</t>
  </si>
  <si>
    <t>=NL("rows","Trans. Sales Entry Status","POS Terminal No.","Store No.",$C171,"Date",BM$5,"Status"," ")</t>
  </si>
  <si>
    <t>=NL("rows","Trans. Sales Entry Status","Transaction No.","Store No.",$C171,"Date",BM$5,"Status"," ")</t>
  </si>
  <si>
    <t>=NL("rows","Transaction Status","POS Terminal No.","Store No.",$C171,"Date",BQ$5,"Status"," ")</t>
  </si>
  <si>
    <t>=NL("rows","Transaction Status","Transaction No.","Store No.",$C171,"Date",BQ$5,"Status"," ")</t>
  </si>
  <si>
    <t>=NL("rows","Trans. Sales Entry Status","POS Terminal No.","Store No.",$C171,"Date",BQ$5,"Status"," ")</t>
  </si>
  <si>
    <t>=NL("rows","Trans. Sales Entry Status","Transaction No.","Store No.",$C171,"Date",BQ$5,"Status"," ")</t>
  </si>
  <si>
    <t>=NL("rows","Transaction Status","POS Terminal No.","Store No.",$C171,"Date",BU$5,"Status"," ")</t>
  </si>
  <si>
    <t>=NL("rows","Transaction Status","Transaction No.","Store No.",$C171,"Date",BU$5,"Status"," ")</t>
  </si>
  <si>
    <t>=NL("rows","Trans. Sales Entry Status","POS Terminal No.","Store No.",$C171,"Date",BU$5,"Status"," ")</t>
  </si>
  <si>
    <t>=NL("rows","Trans. Sales Entry Status","Transaction No.","Store No.",$C171,"Date",BU$5,"Status"," ")</t>
  </si>
  <si>
    <t>=NL("rows","Transaction Status","POS Terminal No.","Store No.",$C171,"Date",BY$5,"Status"," ")</t>
  </si>
  <si>
    <t>=NL("rows","Transaction Status","Transaction No.","Store No.",$C171,"Date",BY$5,"Status"," ")</t>
  </si>
  <si>
    <t>=NL("rows","Trans. Sales Entry Status","POS Terminal No.","Store No.",$C171,"Date",BY$5,"Status"," ")</t>
  </si>
  <si>
    <t>=NL("rows","Trans. Sales Entry Status","Transaction No.","Store No.",$C171,"Date",BY$5,"Status"," ")</t>
  </si>
  <si>
    <t>=NL("rows","Transaction Status","POS Terminal No.","Store No.",$C171,"Date",CC$5,"Status"," ")</t>
  </si>
  <si>
    <t>=NL("rows","Transaction Status","Transaction No.","Store No.",$C171,"Date",CC$5,"Status"," ")</t>
  </si>
  <si>
    <t>=NL("rows","Trans. Sales Entry Status","POS Terminal No.","Store No.",$C171,"Date",CC$5,"Status"," ")</t>
  </si>
  <si>
    <t>=NL("rows","Trans. Sales Entry Status","Transaction No.","Store No.",$C171,"Date",CC$5,"Status"," ")</t>
  </si>
  <si>
    <t>=NL("rows","Transaction Status","POS Terminal No.","Store No.",$C171,"Date",CG$5,"Status"," ")</t>
  </si>
  <si>
    <t>=NL("rows","Transaction Status","Transaction No.","Store No.",$C171,"Date",CG$5,"Status"," ")</t>
  </si>
  <si>
    <t>=NL("rows","Trans. Sales Entry Status","POS Terminal No.","Store No.",$C171,"Date",CG$5,"Status"," ")</t>
  </si>
  <si>
    <t>=NL("rows","Trans. Sales Entry Status","Transaction No.","Store No.",$C171,"Date",CG$5,"Status"," ")</t>
  </si>
  <si>
    <t>=NL("rows","Transaction Status","POS Terminal No.","Store No.",$C171,"Date",CK$5,"Status"," ")</t>
  </si>
  <si>
    <t>=NL("rows","Transaction Status","Transaction No.","Store No.",$C171,"Date",CK$5,"Status"," ")</t>
  </si>
  <si>
    <t>=NL("rows","Trans. Sales Entry Status","POS Terminal No.","Store No.",$C171,"Date",CK$5,"Status"," ")</t>
  </si>
  <si>
    <t>=NL("rows","Trans. Sales Entry Status","Transaction No.","Store No.",$C171,"Date",CK$5,"Status"," ")</t>
  </si>
  <si>
    <t>=NL("rows","Transaction Status","POS Terminal No.","Store No.",$C171,"Date",CO$5,"Status"," ")</t>
  </si>
  <si>
    <t>=NL("rows","Transaction Status","Transaction No.","Store No.",$C171,"Date",CO$5,"Status"," ")</t>
  </si>
  <si>
    <t>=NL("rows","Trans. Sales Entry Status","POS Terminal No.","Store No.",$C171,"Date",CO$5,"Status"," ")</t>
  </si>
  <si>
    <t>=NL("rows","Trans. Sales Entry Status","Transaction No.","Store No.",$C171,"Date",CO$5,"Status"," ")</t>
  </si>
  <si>
    <t>=NL("rows","Transaction Status","POS Terminal No.","Store No.",$C171,"Date",CS$5,"Status"," ")</t>
  </si>
  <si>
    <t>=NL("rows","Transaction Status","Transaction No.","Store No.",$C171,"Date",CS$5,"Status"," ")</t>
  </si>
  <si>
    <t>=NL("rows","Trans. Sales Entry Status","POS Terminal No.","Store No.",$C171,"Date",CS$5,"Status"," ")</t>
  </si>
  <si>
    <t>=NL("rows","Trans. Sales Entry Status","Transaction No.","Store No.",$C171,"Date",CS$5,"Status"," ")</t>
  </si>
  <si>
    <t>=NL("rows","Transaction Status","POS Terminal No.","Store No.",$C171,"Date",CW$5,"Status"," ")</t>
  </si>
  <si>
    <t>=NL("rows","Transaction Status","Transaction No.","Store No.",$C171,"Date",CW$5,"Status"," ")</t>
  </si>
  <si>
    <t>=NL("rows","Trans. Sales Entry Status","POS Terminal No.","Store No.",$C171,"Date",CW$5,"Status"," ")</t>
  </si>
  <si>
    <t>=NL("rows","Trans. Sales Entry Status","Transaction No.","Store No.",$C171,"Date",CW$5,"Status"," ")</t>
  </si>
  <si>
    <t>=NL("rows","Transaction Status","POS Terminal No.","Store No.",$C171,"Date",DA$5,"Status"," ")</t>
  </si>
  <si>
    <t>=NL("rows","Transaction Status","Transaction No.","Store No.",$C171,"Date",DA$5,"Status"," ")</t>
  </si>
  <si>
    <t>=NL("rows","Trans. Sales Entry Status","POS Terminal No.","Store No.",$C171,"Date",DA$5,"Status"," ")</t>
  </si>
  <si>
    <t>=NL("rows","Trans. Sales Entry Status","Transaction No.","Store No.",$C171,"Date",DA$5,"Status"," ")</t>
  </si>
  <si>
    <t>=NL("rows","Transaction Status","POS Terminal No.","Store No.",$C171,"Date",DE$5,"Status"," ")</t>
  </si>
  <si>
    <t>=NL("rows","Transaction Status","Transaction No.","Store No.",$C171,"Date",DE$5,"Status"," ")</t>
  </si>
  <si>
    <t>=NL("rows","Trans. Sales Entry Status","POS Terminal No.","Store No.",$C171,"Date",DE$5,"Status"," ")</t>
  </si>
  <si>
    <t>=NL("rows","Trans. Sales Entry Status","Transaction No.","Store No.",$C171,"Date",DE$5,"Status"," ")</t>
  </si>
  <si>
    <t>=IF(SUBTOTAL(9,E173:DI173)=0,"hide","show")</t>
  </si>
  <si>
    <t>=C173</t>
  </si>
  <si>
    <t>=-COUNTIF(F174:F175,"&gt;0")</t>
  </si>
  <si>
    <t>=-COUNTIF(H174:H175,"&gt;0")</t>
  </si>
  <si>
    <t>=-COUNTIF(J174:J175,"&gt;0")</t>
  </si>
  <si>
    <t>=-COUNTIF(L174:L175,"&gt;0")</t>
  </si>
  <si>
    <t>=-COUNTIF(N174:N175,"&gt;0")</t>
  </si>
  <si>
    <t>=-COUNTIF(P174:P175,"&gt;0")</t>
  </si>
  <si>
    <t>=-COUNTIF(R174:R175,"&gt;0")</t>
  </si>
  <si>
    <t>=-COUNTIF(T174:T175,"&gt;0")</t>
  </si>
  <si>
    <t>=-COUNTIF(V174:V175,"&gt;0")</t>
  </si>
  <si>
    <t>=-COUNTIF(X174:X175,"&gt;0")</t>
  </si>
  <si>
    <t>=-COUNTIF(Z174:Z175,"&gt;0")</t>
  </si>
  <si>
    <t>=-COUNTIF(AB174:AB175,"&gt;0")</t>
  </si>
  <si>
    <t>=-COUNTIF(AD174:AD175,"&gt;0")</t>
  </si>
  <si>
    <t>=-COUNTIF(AF174:AF175,"&gt;0")</t>
  </si>
  <si>
    <t>=-COUNTIF(AH174:AH175,"&gt;0")</t>
  </si>
  <si>
    <t>=-COUNTIF(AJ174:AJ175,"&gt;0")</t>
  </si>
  <si>
    <t>=-COUNTIF(AL174:AL175,"&gt;0")</t>
  </si>
  <si>
    <t>=-COUNTIF(AN174:AN175,"&gt;0")</t>
  </si>
  <si>
    <t>=-COUNTIF(AP174:AP175,"&gt;0")</t>
  </si>
  <si>
    <t>=-COUNTIF(AR174:AR175,"&gt;0")</t>
  </si>
  <si>
    <t>=-COUNTIF(AT174:AT175,"&gt;0")</t>
  </si>
  <si>
    <t>=-COUNTIF(AV174:AV175,"&gt;0")</t>
  </si>
  <si>
    <t>=-COUNTIF(AX174:AX175,"&gt;0")</t>
  </si>
  <si>
    <t>=-COUNTIF(AZ174:AZ175,"&gt;0")</t>
  </si>
  <si>
    <t>=-COUNTIF(BB174:BB175,"&gt;0")</t>
  </si>
  <si>
    <t>=-COUNTIF(BD174:BD175,"&gt;0")</t>
  </si>
  <si>
    <t>=-COUNTIF(BF174:BF175,"&gt;0")</t>
  </si>
  <si>
    <t>=-COUNTIF(BH174:BH175,"&gt;0")</t>
  </si>
  <si>
    <t>=-COUNTIF(BJ174:BJ175,"&gt;0")</t>
  </si>
  <si>
    <t>=-COUNTIF(BL174:BL175,"&gt;0")</t>
  </si>
  <si>
    <t>=-COUNTIF(BN174:BN175,"&gt;0")</t>
  </si>
  <si>
    <t>=-COUNTIF(BP174:BP175,"&gt;0")</t>
  </si>
  <si>
    <t>=-COUNTIF(BR174:BR175,"&gt;0")</t>
  </si>
  <si>
    <t>=-COUNTIF(BT174:BT175,"&gt;0")</t>
  </si>
  <si>
    <t>=-COUNTIF(BV174:BV175,"&gt;0")</t>
  </si>
  <si>
    <t>=-COUNTIF(BX174:BX175,"&gt;0")</t>
  </si>
  <si>
    <t>=-COUNTIF(BZ174:BZ175,"&gt;0")</t>
  </si>
  <si>
    <t>=-COUNTIF(CB174:CB175,"&gt;0")</t>
  </si>
  <si>
    <t>=-COUNTIF(CD174:CD175,"&gt;0")</t>
  </si>
  <si>
    <t>=-COUNTIF(CF174:CF175,"&gt;0")</t>
  </si>
  <si>
    <t>=-COUNTIF(CH174:CH175,"&gt;0")</t>
  </si>
  <si>
    <t>=-COUNTIF(CJ174:CJ175,"&gt;0")</t>
  </si>
  <si>
    <t>=-COUNTIF(CL174:CL175,"&gt;0")</t>
  </si>
  <si>
    <t>=-COUNTIF(CN174:CN175,"&gt;0")</t>
  </si>
  <si>
    <t>=-COUNTIF(CP174:CP175,"&gt;0")</t>
  </si>
  <si>
    <t>=-COUNTIF(CR174:CR175,"&gt;0")</t>
  </si>
  <si>
    <t>=-COUNTIF(CT174:CT175,"&gt;0")</t>
  </si>
  <si>
    <t>=-COUNTIF(CV174:CV175,"&gt;0")</t>
  </si>
  <si>
    <t>=-COUNTIF(CX174:CX175,"&gt;0")</t>
  </si>
  <si>
    <t>=-COUNTIF(CZ174:CZ175,"&gt;0")</t>
  </si>
  <si>
    <t>=-COUNTIF(DB174:DB175,"&gt;0")</t>
  </si>
  <si>
    <t>=-COUNTIF(DD174:DD175,"&gt;0")</t>
  </si>
  <si>
    <t>=-COUNTIF(DF174:DF175,"&gt;0")</t>
  </si>
  <si>
    <t>=-COUNTIF(DH174:DH175,"&gt;0")</t>
  </si>
  <si>
    <t>=IF(COUNT(E174:DI174)=0,"hide","show")</t>
  </si>
  <si>
    <t>=NL("rows","Transaction Status","POS Terminal No.","Store No.",$C174,"Date",E$5,"Status"," ")</t>
  </si>
  <si>
    <t>=NL("rows","Transaction Status","Transaction No.","Store No.",$C174,"Date",E$5,"Status"," ")</t>
  </si>
  <si>
    <t>=NL("rows","Trans. Sales Entry Status","POS Terminal No.","Store No.",$C174,"Date",E$5,"Status"," ")</t>
  </si>
  <si>
    <t>=NL("rows","Trans. Sales Entry Status","Transaction No.","Store No.",$C174,"Date",E$5,"Status"," ")</t>
  </si>
  <si>
    <t>=NL("rows","Transaction Status","POS Terminal No.","Store No.",$C174,"Date",I$5,"Status"," ")</t>
  </si>
  <si>
    <t>=NL("rows","Transaction Status","Transaction No.","Store No.",$C174,"Date",I$5,"Status"," ")</t>
  </si>
  <si>
    <t>=NL("rows","Trans. Sales Entry Status","POS Terminal No.","Store No.",$C174,"Date",I$5,"Status"," ")</t>
  </si>
  <si>
    <t>=NL("rows","Trans. Sales Entry Status","Transaction No.","Store No.",$C174,"Date",I$5,"Status"," ")</t>
  </si>
  <si>
    <t>=NL("rows","Transaction Status","POS Terminal No.","Store No.",$C174,"Date",M$5,"Status"," ")</t>
  </si>
  <si>
    <t>=NL("rows","Transaction Status","Transaction No.","Store No.",$C174,"Date",M$5,"Status"," ")</t>
  </si>
  <si>
    <t>=NL("rows","Trans. Sales Entry Status","POS Terminal No.","Store No.",$C174,"Date",M$5,"Status"," ")</t>
  </si>
  <si>
    <t>=NL("rows","Trans. Sales Entry Status","Transaction No.","Store No.",$C174,"Date",M$5,"Status"," ")</t>
  </si>
  <si>
    <t>=NL("rows","Transaction Status","POS Terminal No.","Store No.",$C174,"Date",Q$5,"Status"," ")</t>
  </si>
  <si>
    <t>=NL("rows","Transaction Status","Transaction No.","Store No.",$C174,"Date",Q$5,"Status"," ")</t>
  </si>
  <si>
    <t>=NL("rows","Trans. Sales Entry Status","POS Terminal No.","Store No.",$C174,"Date",Q$5,"Status"," ")</t>
  </si>
  <si>
    <t>=NL("rows","Trans. Sales Entry Status","Transaction No.","Store No.",$C174,"Date",Q$5,"Status"," ")</t>
  </si>
  <si>
    <t>=NL("rows","Transaction Status","POS Terminal No.","Store No.",$C174,"Date",U$5,"Status"," ")</t>
  </si>
  <si>
    <t>=NL("rows","Transaction Status","Transaction No.","Store No.",$C174,"Date",U$5,"Status"," ")</t>
  </si>
  <si>
    <t>=NL("rows","Trans. Sales Entry Status","POS Terminal No.","Store No.",$C174,"Date",U$5,"Status"," ")</t>
  </si>
  <si>
    <t>=NL("rows","Trans. Sales Entry Status","Transaction No.","Store No.",$C174,"Date",U$5,"Status"," ")</t>
  </si>
  <si>
    <t>=NL("rows","Transaction Status","POS Terminal No.","Store No.",$C174,"Date",Y$5,"Status"," ")</t>
  </si>
  <si>
    <t>=NL("rows","Transaction Status","Transaction No.","Store No.",$C174,"Date",Y$5,"Status"," ")</t>
  </si>
  <si>
    <t>=NL("rows","Trans. Sales Entry Status","POS Terminal No.","Store No.",$C174,"Date",Y$5,"Status"," ")</t>
  </si>
  <si>
    <t>=NL("rows","Trans. Sales Entry Status","Transaction No.","Store No.",$C174,"Date",Y$5,"Status"," ")</t>
  </si>
  <si>
    <t>=NL("rows","Transaction Status","POS Terminal No.","Store No.",$C174,"Date",AC$5,"Status"," ")</t>
  </si>
  <si>
    <t>=NL("rows","Transaction Status","Transaction No.","Store No.",$C174,"Date",AC$5,"Status"," ")</t>
  </si>
  <si>
    <t>=NL("rows","Trans. Sales Entry Status","POS Terminal No.","Store No.",$C174,"Date",AC$5,"Status"," ")</t>
  </si>
  <si>
    <t>=NL("rows","Trans. Sales Entry Status","Transaction No.","Store No.",$C174,"Date",AC$5,"Status"," ")</t>
  </si>
  <si>
    <t>=NL("rows","Transaction Status","POS Terminal No.","Store No.",$C174,"Date",AG$5,"Status"," ")</t>
  </si>
  <si>
    <t>=NL("rows","Transaction Status","Transaction No.","Store No.",$C174,"Date",AG$5,"Status"," ")</t>
  </si>
  <si>
    <t>=NL("rows","Trans. Sales Entry Status","POS Terminal No.","Store No.",$C174,"Date",AG$5,"Status"," ")</t>
  </si>
  <si>
    <t>=NL("rows","Trans. Sales Entry Status","Transaction No.","Store No.",$C174,"Date",AG$5,"Status"," ")</t>
  </si>
  <si>
    <t>=NL("rows","Transaction Status","POS Terminal No.","Store No.",$C174,"Date",AK$5,"Status"," ")</t>
  </si>
  <si>
    <t>=NL("rows","Transaction Status","Transaction No.","Store No.",$C174,"Date",AK$5,"Status"," ")</t>
  </si>
  <si>
    <t>=NL("rows","Trans. Sales Entry Status","POS Terminal No.","Store No.",$C174,"Date",AK$5,"Status"," ")</t>
  </si>
  <si>
    <t>=NL("rows","Trans. Sales Entry Status","Transaction No.","Store No.",$C174,"Date",AK$5,"Status"," ")</t>
  </si>
  <si>
    <t>=NL("rows","Transaction Status","POS Terminal No.","Store No.",$C174,"Date",AO$5,"Status"," ")</t>
  </si>
  <si>
    <t>=NL("rows","Transaction Status","Transaction No.","Store No.",$C174,"Date",AO$5,"Status"," ")</t>
  </si>
  <si>
    <t>=NL("rows","Trans. Sales Entry Status","POS Terminal No.","Store No.",$C174,"Date",AO$5,"Status"," ")</t>
  </si>
  <si>
    <t>=NL("rows","Trans. Sales Entry Status","Transaction No.","Store No.",$C174,"Date",AO$5,"Status"," ")</t>
  </si>
  <si>
    <t>=NL("rows","Transaction Status","POS Terminal No.","Store No.",$C174,"Date",AS$5,"Status"," ")</t>
  </si>
  <si>
    <t>=NL("rows","Transaction Status","Transaction No.","Store No.",$C174,"Date",AS$5,"Status"," ")</t>
  </si>
  <si>
    <t>=NL("rows","Trans. Sales Entry Status","POS Terminal No.","Store No.",$C174,"Date",AS$5,"Status"," ")</t>
  </si>
  <si>
    <t>=NL("rows","Trans. Sales Entry Status","Transaction No.","Store No.",$C174,"Date",AS$5,"Status"," ")</t>
  </si>
  <si>
    <t>=NL("rows","Transaction Status","POS Terminal No.","Store No.",$C174,"Date",AW$5,"Status"," ")</t>
  </si>
  <si>
    <t>=NL("rows","Transaction Status","Transaction No.","Store No.",$C174,"Date",AW$5,"Status"," ")</t>
  </si>
  <si>
    <t>=NL("rows","Trans. Sales Entry Status","POS Terminal No.","Store No.",$C174,"Date",AW$5,"Status"," ")</t>
  </si>
  <si>
    <t>=NL("rows","Trans. Sales Entry Status","Transaction No.","Store No.",$C174,"Date",AW$5,"Status"," ")</t>
  </si>
  <si>
    <t>=NL("rows","Transaction Status","POS Terminal No.","Store No.",$C174,"Date",BA$5,"Status"," ")</t>
  </si>
  <si>
    <t>=NL("rows","Transaction Status","Transaction No.","Store No.",$C174,"Date",BA$5,"Status"," ")</t>
  </si>
  <si>
    <t>=NL("rows","Trans. Sales Entry Status","POS Terminal No.","Store No.",$C174,"Date",BA$5,"Status"," ")</t>
  </si>
  <si>
    <t>=NL("rows","Trans. Sales Entry Status","Transaction No.","Store No.",$C174,"Date",BA$5,"Status"," ")</t>
  </si>
  <si>
    <t>=NL("rows","Transaction Status","POS Terminal No.","Store No.",$C174,"Date",BE$5,"Status"," ")</t>
  </si>
  <si>
    <t>=NL("rows","Transaction Status","Transaction No.","Store No.",$C174,"Date",BE$5,"Status"," ")</t>
  </si>
  <si>
    <t>=NL("rows","Trans. Sales Entry Status","POS Terminal No.","Store No.",$C174,"Date",BE$5,"Status"," ")</t>
  </si>
  <si>
    <t>=NL("rows","Trans. Sales Entry Status","Transaction No.","Store No.",$C174,"Date",BE$5,"Status"," ")</t>
  </si>
  <si>
    <t>=NL("rows","Transaction Status","POS Terminal No.","Store No.",$C174,"Date",BI$5,"Status"," ")</t>
  </si>
  <si>
    <t>=NL("rows","Transaction Status","Transaction No.","Store No.",$C174,"Date",BI$5,"Status"," ")</t>
  </si>
  <si>
    <t>=NL("rows","Trans. Sales Entry Status","POS Terminal No.","Store No.",$C174,"Date",BI$5,"Status"," ")</t>
  </si>
  <si>
    <t>=NL("rows","Trans. Sales Entry Status","Transaction No.","Store No.",$C174,"Date",BI$5,"Status"," ")</t>
  </si>
  <si>
    <t>=NL("rows","Transaction Status","POS Terminal No.","Store No.",$C174,"Date",BM$5,"Status"," ")</t>
  </si>
  <si>
    <t>=NL("rows","Transaction Status","Transaction No.","Store No.",$C174,"Date",BM$5,"Status"," ")</t>
  </si>
  <si>
    <t>=NL("rows","Trans. Sales Entry Status","POS Terminal No.","Store No.",$C174,"Date",BM$5,"Status"," ")</t>
  </si>
  <si>
    <t>=NL("rows","Trans. Sales Entry Status","Transaction No.","Store No.",$C174,"Date",BM$5,"Status"," ")</t>
  </si>
  <si>
    <t>=NL("rows","Transaction Status","POS Terminal No.","Store No.",$C174,"Date",BQ$5,"Status"," ")</t>
  </si>
  <si>
    <t>=NL("rows","Transaction Status","Transaction No.","Store No.",$C174,"Date",BQ$5,"Status"," ")</t>
  </si>
  <si>
    <t>=NL("rows","Trans. Sales Entry Status","POS Terminal No.","Store No.",$C174,"Date",BQ$5,"Status"," ")</t>
  </si>
  <si>
    <t>=NL("rows","Trans. Sales Entry Status","Transaction No.","Store No.",$C174,"Date",BQ$5,"Status"," ")</t>
  </si>
  <si>
    <t>=NL("rows","Transaction Status","POS Terminal No.","Store No.",$C174,"Date",BU$5,"Status"," ")</t>
  </si>
  <si>
    <t>=NL("rows","Transaction Status","Transaction No.","Store No.",$C174,"Date",BU$5,"Status"," ")</t>
  </si>
  <si>
    <t>=NL("rows","Trans. Sales Entry Status","POS Terminal No.","Store No.",$C174,"Date",BU$5,"Status"," ")</t>
  </si>
  <si>
    <t>=NL("rows","Trans. Sales Entry Status","Transaction No.","Store No.",$C174,"Date",BU$5,"Status"," ")</t>
  </si>
  <si>
    <t>=NL("rows","Transaction Status","POS Terminal No.","Store No.",$C174,"Date",BY$5,"Status"," ")</t>
  </si>
  <si>
    <t>=NL("rows","Transaction Status","Transaction No.","Store No.",$C174,"Date",BY$5,"Status"," ")</t>
  </si>
  <si>
    <t>=NL("rows","Trans. Sales Entry Status","POS Terminal No.","Store No.",$C174,"Date",BY$5,"Status"," ")</t>
  </si>
  <si>
    <t>=NL("rows","Trans. Sales Entry Status","Transaction No.","Store No.",$C174,"Date",BY$5,"Status"," ")</t>
  </si>
  <si>
    <t>=NL("rows","Transaction Status","POS Terminal No.","Store No.",$C174,"Date",CC$5,"Status"," ")</t>
  </si>
  <si>
    <t>=NL("rows","Transaction Status","Transaction No.","Store No.",$C174,"Date",CC$5,"Status"," ")</t>
  </si>
  <si>
    <t>=NL("rows","Trans. Sales Entry Status","POS Terminal No.","Store No.",$C174,"Date",CC$5,"Status"," ")</t>
  </si>
  <si>
    <t>=NL("rows","Trans. Sales Entry Status","Transaction No.","Store No.",$C174,"Date",CC$5,"Status"," ")</t>
  </si>
  <si>
    <t>=NL("rows","Transaction Status","POS Terminal No.","Store No.",$C174,"Date",CG$5,"Status"," ")</t>
  </si>
  <si>
    <t>=NL("rows","Transaction Status","Transaction No.","Store No.",$C174,"Date",CG$5,"Status"," ")</t>
  </si>
  <si>
    <t>=NL("rows","Trans. Sales Entry Status","POS Terminal No.","Store No.",$C174,"Date",CG$5,"Status"," ")</t>
  </si>
  <si>
    <t>=NL("rows","Trans. Sales Entry Status","Transaction No.","Store No.",$C174,"Date",CG$5,"Status"," ")</t>
  </si>
  <si>
    <t>=NL("rows","Transaction Status","POS Terminal No.","Store No.",$C174,"Date",CK$5,"Status"," ")</t>
  </si>
  <si>
    <t>=NL("rows","Transaction Status","Transaction No.","Store No.",$C174,"Date",CK$5,"Status"," ")</t>
  </si>
  <si>
    <t>=NL("rows","Trans. Sales Entry Status","POS Terminal No.","Store No.",$C174,"Date",CK$5,"Status"," ")</t>
  </si>
  <si>
    <t>=NL("rows","Trans. Sales Entry Status","Transaction No.","Store No.",$C174,"Date",CK$5,"Status"," ")</t>
  </si>
  <si>
    <t>=NL("rows","Transaction Status","POS Terminal No.","Store No.",$C174,"Date",CO$5,"Status"," ")</t>
  </si>
  <si>
    <t>=NL("rows","Transaction Status","Transaction No.","Store No.",$C174,"Date",CO$5,"Status"," ")</t>
  </si>
  <si>
    <t>=NL("rows","Trans. Sales Entry Status","POS Terminal No.","Store No.",$C174,"Date",CO$5,"Status"," ")</t>
  </si>
  <si>
    <t>=NL("rows","Trans. Sales Entry Status","Transaction No.","Store No.",$C174,"Date",CO$5,"Status"," ")</t>
  </si>
  <si>
    <t>=NL("rows","Transaction Status","POS Terminal No.","Store No.",$C174,"Date",CS$5,"Status"," ")</t>
  </si>
  <si>
    <t>=NL("rows","Transaction Status","Transaction No.","Store No.",$C174,"Date",CS$5,"Status"," ")</t>
  </si>
  <si>
    <t>=NL("rows","Trans. Sales Entry Status","POS Terminal No.","Store No.",$C174,"Date",CS$5,"Status"," ")</t>
  </si>
  <si>
    <t>=NL("rows","Trans. Sales Entry Status","Transaction No.","Store No.",$C174,"Date",CS$5,"Status"," ")</t>
  </si>
  <si>
    <t>=NL("rows","Transaction Status","POS Terminal No.","Store No.",$C174,"Date",CW$5,"Status"," ")</t>
  </si>
  <si>
    <t>=NL("rows","Transaction Status","Transaction No.","Store No.",$C174,"Date",CW$5,"Status"," ")</t>
  </si>
  <si>
    <t>=NL("rows","Trans. Sales Entry Status","POS Terminal No.","Store No.",$C174,"Date",CW$5,"Status"," ")</t>
  </si>
  <si>
    <t>=NL("rows","Trans. Sales Entry Status","Transaction No.","Store No.",$C174,"Date",CW$5,"Status"," ")</t>
  </si>
  <si>
    <t>=NL("rows","Transaction Status","POS Terminal No.","Store No.",$C174,"Date",DA$5,"Status"," ")</t>
  </si>
  <si>
    <t>=NL("rows","Transaction Status","Transaction No.","Store No.",$C174,"Date",DA$5,"Status"," ")</t>
  </si>
  <si>
    <t>=NL("rows","Trans. Sales Entry Status","POS Terminal No.","Store No.",$C174,"Date",DA$5,"Status"," ")</t>
  </si>
  <si>
    <t>=NL("rows","Trans. Sales Entry Status","Transaction No.","Store No.",$C174,"Date",DA$5,"Status"," ")</t>
  </si>
  <si>
    <t>=NL("rows","Transaction Status","POS Terminal No.","Store No.",$C174,"Date",DE$5,"Status"," ")</t>
  </si>
  <si>
    <t>=NL("rows","Transaction Status","Transaction No.","Store No.",$C174,"Date",DE$5,"Status"," ")</t>
  </si>
  <si>
    <t>=NL("rows","Trans. Sales Entry Status","POS Terminal No.","Store No.",$C174,"Date",DE$5,"Status"," ")</t>
  </si>
  <si>
    <t>=NL("rows","Trans. Sales Entry Status","Transaction No.","Store No.",$C174,"Date",DE$5,"Status"," ")</t>
  </si>
  <si>
    <t>=IF(SUBTOTAL(9,E176:DI176)=0,"hide","show")</t>
  </si>
  <si>
    <t>=C176</t>
  </si>
  <si>
    <t>=-COUNTIF(F177:F178,"&gt;0")</t>
  </si>
  <si>
    <t>=-COUNTIF(H177:H178,"&gt;0")</t>
  </si>
  <si>
    <t>=-COUNTIF(J177:J178,"&gt;0")</t>
  </si>
  <si>
    <t>=-COUNTIF(L177:L178,"&gt;0")</t>
  </si>
  <si>
    <t>=-COUNTIF(N177:N178,"&gt;0")</t>
  </si>
  <si>
    <t>=-COUNTIF(P177:P178,"&gt;0")</t>
  </si>
  <si>
    <t>=-COUNTIF(R177:R178,"&gt;0")</t>
  </si>
  <si>
    <t>=-COUNTIF(T177:T178,"&gt;0")</t>
  </si>
  <si>
    <t>=-COUNTIF(V177:V178,"&gt;0")</t>
  </si>
  <si>
    <t>=-COUNTIF(X177:X178,"&gt;0")</t>
  </si>
  <si>
    <t>=-COUNTIF(Z177:Z178,"&gt;0")</t>
  </si>
  <si>
    <t>=-COUNTIF(AB177:AB178,"&gt;0")</t>
  </si>
  <si>
    <t>=-COUNTIF(AD177:AD178,"&gt;0")</t>
  </si>
  <si>
    <t>=-COUNTIF(AF177:AF178,"&gt;0")</t>
  </si>
  <si>
    <t>=-COUNTIF(AH177:AH178,"&gt;0")</t>
  </si>
  <si>
    <t>=-COUNTIF(AJ177:AJ178,"&gt;0")</t>
  </si>
  <si>
    <t>=-COUNTIF(AL177:AL178,"&gt;0")</t>
  </si>
  <si>
    <t>=-COUNTIF(AN177:AN178,"&gt;0")</t>
  </si>
  <si>
    <t>=-COUNTIF(AP177:AP178,"&gt;0")</t>
  </si>
  <si>
    <t>=-COUNTIF(AR177:AR178,"&gt;0")</t>
  </si>
  <si>
    <t>=-COUNTIF(AT177:AT178,"&gt;0")</t>
  </si>
  <si>
    <t>=-COUNTIF(AV177:AV178,"&gt;0")</t>
  </si>
  <si>
    <t>=-COUNTIF(AX177:AX178,"&gt;0")</t>
  </si>
  <si>
    <t>=-COUNTIF(AZ177:AZ178,"&gt;0")</t>
  </si>
  <si>
    <t>=-COUNTIF(BB177:BB178,"&gt;0")</t>
  </si>
  <si>
    <t>=-COUNTIF(BD177:BD178,"&gt;0")</t>
  </si>
  <si>
    <t>=-COUNTIF(BF177:BF178,"&gt;0")</t>
  </si>
  <si>
    <t>=-COUNTIF(BH177:BH178,"&gt;0")</t>
  </si>
  <si>
    <t>=-COUNTIF(BJ177:BJ178,"&gt;0")</t>
  </si>
  <si>
    <t>=-COUNTIF(BL177:BL178,"&gt;0")</t>
  </si>
  <si>
    <t>=-COUNTIF(BN177:BN178,"&gt;0")</t>
  </si>
  <si>
    <t>=-COUNTIF(BP177:BP178,"&gt;0")</t>
  </si>
  <si>
    <t>=-COUNTIF(BR177:BR178,"&gt;0")</t>
  </si>
  <si>
    <t>=-COUNTIF(BT177:BT178,"&gt;0")</t>
  </si>
  <si>
    <t>=-COUNTIF(BV177:BV178,"&gt;0")</t>
  </si>
  <si>
    <t>=-COUNTIF(BX177:BX178,"&gt;0")</t>
  </si>
  <si>
    <t>=-COUNTIF(BZ177:BZ178,"&gt;0")</t>
  </si>
  <si>
    <t>=-COUNTIF(CB177:CB178,"&gt;0")</t>
  </si>
  <si>
    <t>=-COUNTIF(CD177:CD178,"&gt;0")</t>
  </si>
  <si>
    <t>=-COUNTIF(CF177:CF178,"&gt;0")</t>
  </si>
  <si>
    <t>=-COUNTIF(CH177:CH178,"&gt;0")</t>
  </si>
  <si>
    <t>=-COUNTIF(CJ177:CJ178,"&gt;0")</t>
  </si>
  <si>
    <t>=-COUNTIF(CL177:CL178,"&gt;0")</t>
  </si>
  <si>
    <t>=-COUNTIF(CN177:CN178,"&gt;0")</t>
  </si>
  <si>
    <t>=-COUNTIF(CP177:CP178,"&gt;0")</t>
  </si>
  <si>
    <t>=-COUNTIF(CR177:CR178,"&gt;0")</t>
  </si>
  <si>
    <t>=-COUNTIF(CT177:CT178,"&gt;0")</t>
  </si>
  <si>
    <t>=-COUNTIF(CV177:CV178,"&gt;0")</t>
  </si>
  <si>
    <t>=-COUNTIF(CX177:CX178,"&gt;0")</t>
  </si>
  <si>
    <t>=-COUNTIF(CZ177:CZ178,"&gt;0")</t>
  </si>
  <si>
    <t>=-COUNTIF(DB177:DB178,"&gt;0")</t>
  </si>
  <si>
    <t>=-COUNTIF(DD177:DD178,"&gt;0")</t>
  </si>
  <si>
    <t>=-COUNTIF(DF177:DF178,"&gt;0")</t>
  </si>
  <si>
    <t>=-COUNTIF(DH177:DH178,"&gt;0")</t>
  </si>
  <si>
    <t>=IF(COUNT(E177:DI177)=0,"hide","show")</t>
  </si>
  <si>
    <t>=NL("rows","Transaction Status","POS Terminal No.","Store No.",$C177,"Date",E$5,"Status"," ")</t>
  </si>
  <si>
    <t>=NL("rows","Transaction Status","Transaction No.","Store No.",$C177,"Date",E$5,"Status"," ")</t>
  </si>
  <si>
    <t>=NL("rows","Trans. Sales Entry Status","POS Terminal No.","Store No.",$C177,"Date",E$5,"Status"," ")</t>
  </si>
  <si>
    <t>=NL("rows","Trans. Sales Entry Status","Transaction No.","Store No.",$C177,"Date",E$5,"Status"," ")</t>
  </si>
  <si>
    <t>=NL("rows","Transaction Status","POS Terminal No.","Store No.",$C177,"Date",I$5,"Status"," ")</t>
  </si>
  <si>
    <t>=NL("rows","Transaction Status","Transaction No.","Store No.",$C177,"Date",I$5,"Status"," ")</t>
  </si>
  <si>
    <t>=NL("rows","Trans. Sales Entry Status","POS Terminal No.","Store No.",$C177,"Date",I$5,"Status"," ")</t>
  </si>
  <si>
    <t>=NL("rows","Trans. Sales Entry Status","Transaction No.","Store No.",$C177,"Date",I$5,"Status"," ")</t>
  </si>
  <si>
    <t>=NL("rows","Transaction Status","POS Terminal No.","Store No.",$C177,"Date",M$5,"Status"," ")</t>
  </si>
  <si>
    <t>=NL("rows","Transaction Status","Transaction No.","Store No.",$C177,"Date",M$5,"Status"," ")</t>
  </si>
  <si>
    <t>=NL("rows","Trans. Sales Entry Status","POS Terminal No.","Store No.",$C177,"Date",M$5,"Status"," ")</t>
  </si>
  <si>
    <t>=NL("rows","Trans. Sales Entry Status","Transaction No.","Store No.",$C177,"Date",M$5,"Status"," ")</t>
  </si>
  <si>
    <t>=NL("rows","Transaction Status","POS Terminal No.","Store No.",$C177,"Date",Q$5,"Status"," ")</t>
  </si>
  <si>
    <t>=NL("rows","Transaction Status","Transaction No.","Store No.",$C177,"Date",Q$5,"Status"," ")</t>
  </si>
  <si>
    <t>=NL("rows","Trans. Sales Entry Status","POS Terminal No.","Store No.",$C177,"Date",Q$5,"Status"," ")</t>
  </si>
  <si>
    <t>=NL("rows","Trans. Sales Entry Status","Transaction No.","Store No.",$C177,"Date",Q$5,"Status"," ")</t>
  </si>
  <si>
    <t>=NL("rows","Transaction Status","POS Terminal No.","Store No.",$C177,"Date",U$5,"Status"," ")</t>
  </si>
  <si>
    <t>=NL("rows","Transaction Status","Transaction No.","Store No.",$C177,"Date",U$5,"Status"," ")</t>
  </si>
  <si>
    <t>=NL("rows","Trans. Sales Entry Status","POS Terminal No.","Store No.",$C177,"Date",U$5,"Status"," ")</t>
  </si>
  <si>
    <t>=NL("rows","Trans. Sales Entry Status","Transaction No.","Store No.",$C177,"Date",U$5,"Status"," ")</t>
  </si>
  <si>
    <t>=NL("rows","Transaction Status","POS Terminal No.","Store No.",$C177,"Date",Y$5,"Status"," ")</t>
  </si>
  <si>
    <t>=NL("rows","Transaction Status","Transaction No.","Store No.",$C177,"Date",Y$5,"Status"," ")</t>
  </si>
  <si>
    <t>=NL("rows","Trans. Sales Entry Status","POS Terminal No.","Store No.",$C177,"Date",Y$5,"Status"," ")</t>
  </si>
  <si>
    <t>=NL("rows","Trans. Sales Entry Status","Transaction No.","Store No.",$C177,"Date",Y$5,"Status"," ")</t>
  </si>
  <si>
    <t>=NL("rows","Transaction Status","POS Terminal No.","Store No.",$C177,"Date",AC$5,"Status"," ")</t>
  </si>
  <si>
    <t>=NL("rows","Transaction Status","Transaction No.","Store No.",$C177,"Date",AC$5,"Status"," ")</t>
  </si>
  <si>
    <t>=NL("rows","Trans. Sales Entry Status","POS Terminal No.","Store No.",$C177,"Date",AC$5,"Status"," ")</t>
  </si>
  <si>
    <t>=NL("rows","Trans. Sales Entry Status","Transaction No.","Store No.",$C177,"Date",AC$5,"Status"," ")</t>
  </si>
  <si>
    <t>=NL("rows","Transaction Status","POS Terminal No.","Store No.",$C177,"Date",AG$5,"Status"," ")</t>
  </si>
  <si>
    <t>=NL("rows","Transaction Status","Transaction No.","Store No.",$C177,"Date",AG$5,"Status"," ")</t>
  </si>
  <si>
    <t>=NL("rows","Trans. Sales Entry Status","POS Terminal No.","Store No.",$C177,"Date",AG$5,"Status"," ")</t>
  </si>
  <si>
    <t>=NL("rows","Trans. Sales Entry Status","Transaction No.","Store No.",$C177,"Date",AG$5,"Status"," ")</t>
  </si>
  <si>
    <t>=NL("rows","Transaction Status","POS Terminal No.","Store No.",$C177,"Date",AK$5,"Status"," ")</t>
  </si>
  <si>
    <t>=NL("rows","Transaction Status","Transaction No.","Store No.",$C177,"Date",AK$5,"Status"," ")</t>
  </si>
  <si>
    <t>=NL("rows","Trans. Sales Entry Status","POS Terminal No.","Store No.",$C177,"Date",AK$5,"Status"," ")</t>
  </si>
  <si>
    <t>=NL("rows","Trans. Sales Entry Status","Transaction No.","Store No.",$C177,"Date",AK$5,"Status"," ")</t>
  </si>
  <si>
    <t>=NL("rows","Transaction Status","POS Terminal No.","Store No.",$C177,"Date",AO$5,"Status"," ")</t>
  </si>
  <si>
    <t>=NL("rows","Transaction Status","Transaction No.","Store No.",$C177,"Date",AO$5,"Status"," ")</t>
  </si>
  <si>
    <t>=NL("rows","Trans. Sales Entry Status","POS Terminal No.","Store No.",$C177,"Date",AO$5,"Status"," ")</t>
  </si>
  <si>
    <t>=NL("rows","Trans. Sales Entry Status","Transaction No.","Store No.",$C177,"Date",AO$5,"Status"," ")</t>
  </si>
  <si>
    <t>=NL("rows","Transaction Status","POS Terminal No.","Store No.",$C177,"Date",AS$5,"Status"," ")</t>
  </si>
  <si>
    <t>=NL("rows","Transaction Status","Transaction No.","Store No.",$C177,"Date",AS$5,"Status"," ")</t>
  </si>
  <si>
    <t>=NL("rows","Trans. Sales Entry Status","POS Terminal No.","Store No.",$C177,"Date",AS$5,"Status"," ")</t>
  </si>
  <si>
    <t>=NL("rows","Trans. Sales Entry Status","Transaction No.","Store No.",$C177,"Date",AS$5,"Status"," ")</t>
  </si>
  <si>
    <t>=NL("rows","Transaction Status","POS Terminal No.","Store No.",$C177,"Date",AW$5,"Status"," ")</t>
  </si>
  <si>
    <t>=NL("rows","Transaction Status","Transaction No.","Store No.",$C177,"Date",AW$5,"Status"," ")</t>
  </si>
  <si>
    <t>=NL("rows","Trans. Sales Entry Status","POS Terminal No.","Store No.",$C177,"Date",AW$5,"Status"," ")</t>
  </si>
  <si>
    <t>=NL("rows","Trans. Sales Entry Status","Transaction No.","Store No.",$C177,"Date",AW$5,"Status"," ")</t>
  </si>
  <si>
    <t>=NL("rows","Transaction Status","POS Terminal No.","Store No.",$C177,"Date",BA$5,"Status"," ")</t>
  </si>
  <si>
    <t>=NL("rows","Transaction Status","Transaction No.","Store No.",$C177,"Date",BA$5,"Status"," ")</t>
  </si>
  <si>
    <t>=NL("rows","Trans. Sales Entry Status","POS Terminal No.","Store No.",$C177,"Date",BA$5,"Status"," ")</t>
  </si>
  <si>
    <t>=NL("rows","Trans. Sales Entry Status","Transaction No.","Store No.",$C177,"Date",BA$5,"Status"," ")</t>
  </si>
  <si>
    <t>=NL("rows","Transaction Status","POS Terminal No.","Store No.",$C177,"Date",BE$5,"Status"," ")</t>
  </si>
  <si>
    <t>=NL("rows","Transaction Status","Transaction No.","Store No.",$C177,"Date",BE$5,"Status"," ")</t>
  </si>
  <si>
    <t>=NL("rows","Trans. Sales Entry Status","POS Terminal No.","Store No.",$C177,"Date",BE$5,"Status"," ")</t>
  </si>
  <si>
    <t>=NL("rows","Trans. Sales Entry Status","Transaction No.","Store No.",$C177,"Date",BE$5,"Status"," ")</t>
  </si>
  <si>
    <t>=NL("rows","Transaction Status","POS Terminal No.","Store No.",$C177,"Date",BI$5,"Status"," ")</t>
  </si>
  <si>
    <t>=NL("rows","Transaction Status","Transaction No.","Store No.",$C177,"Date",BI$5,"Status"," ")</t>
  </si>
  <si>
    <t>=NL("rows","Trans. Sales Entry Status","POS Terminal No.","Store No.",$C177,"Date",BI$5,"Status"," ")</t>
  </si>
  <si>
    <t>=NL("rows","Trans. Sales Entry Status","Transaction No.","Store No.",$C177,"Date",BI$5,"Status"," ")</t>
  </si>
  <si>
    <t>=NL("rows","Transaction Status","POS Terminal No.","Store No.",$C177,"Date",BM$5,"Status"," ")</t>
  </si>
  <si>
    <t>=NL("rows","Transaction Status","Transaction No.","Store No.",$C177,"Date",BM$5,"Status"," ")</t>
  </si>
  <si>
    <t>=NL("rows","Trans. Sales Entry Status","POS Terminal No.","Store No.",$C177,"Date",BM$5,"Status"," ")</t>
  </si>
  <si>
    <t>=NL("rows","Trans. Sales Entry Status","Transaction No.","Store No.",$C177,"Date",BM$5,"Status"," ")</t>
  </si>
  <si>
    <t>=NL("rows","Transaction Status","POS Terminal No.","Store No.",$C177,"Date",BQ$5,"Status"," ")</t>
  </si>
  <si>
    <t>=NL("rows","Transaction Status","Transaction No.","Store No.",$C177,"Date",BQ$5,"Status"," ")</t>
  </si>
  <si>
    <t>=NL("rows","Trans. Sales Entry Status","POS Terminal No.","Store No.",$C177,"Date",BQ$5,"Status"," ")</t>
  </si>
  <si>
    <t>=NL("rows","Trans. Sales Entry Status","Transaction No.","Store No.",$C177,"Date",BQ$5,"Status"," ")</t>
  </si>
  <si>
    <t>=NL("rows","Transaction Status","POS Terminal No.","Store No.",$C177,"Date",BU$5,"Status"," ")</t>
  </si>
  <si>
    <t>=NL("rows","Transaction Status","Transaction No.","Store No.",$C177,"Date",BU$5,"Status"," ")</t>
  </si>
  <si>
    <t>=NL("rows","Trans. Sales Entry Status","POS Terminal No.","Store No.",$C177,"Date",BU$5,"Status"," ")</t>
  </si>
  <si>
    <t>=NL("rows","Trans. Sales Entry Status","Transaction No.","Store No.",$C177,"Date",BU$5,"Status"," ")</t>
  </si>
  <si>
    <t>=NL("rows","Transaction Status","POS Terminal No.","Store No.",$C177,"Date",BY$5,"Status"," ")</t>
  </si>
  <si>
    <t>=NL("rows","Transaction Status","Transaction No.","Store No.",$C177,"Date",BY$5,"Status"," ")</t>
  </si>
  <si>
    <t>=NL("rows","Trans. Sales Entry Status","POS Terminal No.","Store No.",$C177,"Date",BY$5,"Status"," ")</t>
  </si>
  <si>
    <t>=NL("rows","Trans. Sales Entry Status","Transaction No.","Store No.",$C177,"Date",BY$5,"Status"," ")</t>
  </si>
  <si>
    <t>=NL("rows","Transaction Status","POS Terminal No.","Store No.",$C177,"Date",CC$5,"Status"," ")</t>
  </si>
  <si>
    <t>=NL("rows","Transaction Status","Transaction No.","Store No.",$C177,"Date",CC$5,"Status"," ")</t>
  </si>
  <si>
    <t>=NL("rows","Trans. Sales Entry Status","POS Terminal No.","Store No.",$C177,"Date",CC$5,"Status"," ")</t>
  </si>
  <si>
    <t>=NL("rows","Trans. Sales Entry Status","Transaction No.","Store No.",$C177,"Date",CC$5,"Status"," ")</t>
  </si>
  <si>
    <t>=NL("rows","Transaction Status","POS Terminal No.","Store No.",$C177,"Date",CG$5,"Status"," ")</t>
  </si>
  <si>
    <t>=NL("rows","Transaction Status","Transaction No.","Store No.",$C177,"Date",CG$5,"Status"," ")</t>
  </si>
  <si>
    <t>=NL("rows","Trans. Sales Entry Status","POS Terminal No.","Store No.",$C177,"Date",CG$5,"Status"," ")</t>
  </si>
  <si>
    <t>=NL("rows","Trans. Sales Entry Status","Transaction No.","Store No.",$C177,"Date",CG$5,"Status"," ")</t>
  </si>
  <si>
    <t>=NL("rows","Transaction Status","POS Terminal No.","Store No.",$C177,"Date",CK$5,"Status"," ")</t>
  </si>
  <si>
    <t>=NL("rows","Transaction Status","Transaction No.","Store No.",$C177,"Date",CK$5,"Status"," ")</t>
  </si>
  <si>
    <t>=NL("rows","Trans. Sales Entry Status","POS Terminal No.","Store No.",$C177,"Date",CK$5,"Status"," ")</t>
  </si>
  <si>
    <t>=NL("rows","Trans. Sales Entry Status","Transaction No.","Store No.",$C177,"Date",CK$5,"Status"," ")</t>
  </si>
  <si>
    <t>=NL("rows","Transaction Status","POS Terminal No.","Store No.",$C177,"Date",CO$5,"Status"," ")</t>
  </si>
  <si>
    <t>=NL("rows","Transaction Status","Transaction No.","Store No.",$C177,"Date",CO$5,"Status"," ")</t>
  </si>
  <si>
    <t>=NL("rows","Trans. Sales Entry Status","POS Terminal No.","Store No.",$C177,"Date",CO$5,"Status"," ")</t>
  </si>
  <si>
    <t>=NL("rows","Trans. Sales Entry Status","Transaction No.","Store No.",$C177,"Date",CO$5,"Status"," ")</t>
  </si>
  <si>
    <t>=NL("rows","Transaction Status","POS Terminal No.","Store No.",$C177,"Date",CS$5,"Status"," ")</t>
  </si>
  <si>
    <t>=NL("rows","Transaction Status","Transaction No.","Store No.",$C177,"Date",CS$5,"Status"," ")</t>
  </si>
  <si>
    <t>=NL("rows","Trans. Sales Entry Status","POS Terminal No.","Store No.",$C177,"Date",CS$5,"Status"," ")</t>
  </si>
  <si>
    <t>=NL("rows","Trans. Sales Entry Status","Transaction No.","Store No.",$C177,"Date",CS$5,"Status"," ")</t>
  </si>
  <si>
    <t>=NL("rows","Transaction Status","POS Terminal No.","Store No.",$C177,"Date",CW$5,"Status"," ")</t>
  </si>
  <si>
    <t>=NL("rows","Transaction Status","Transaction No.","Store No.",$C177,"Date",CW$5,"Status"," ")</t>
  </si>
  <si>
    <t>=NL("rows","Trans. Sales Entry Status","POS Terminal No.","Store No.",$C177,"Date",CW$5,"Status"," ")</t>
  </si>
  <si>
    <t>=NL("rows","Trans. Sales Entry Status","Transaction No.","Store No.",$C177,"Date",CW$5,"Status"," ")</t>
  </si>
  <si>
    <t>=NL("rows","Transaction Status","POS Terminal No.","Store No.",$C177,"Date",DA$5,"Status"," ")</t>
  </si>
  <si>
    <t>=NL("rows","Transaction Status","Transaction No.","Store No.",$C177,"Date",DA$5,"Status"," ")</t>
  </si>
  <si>
    <t>=NL("rows","Trans. Sales Entry Status","POS Terminal No.","Store No.",$C177,"Date",DA$5,"Status"," ")</t>
  </si>
  <si>
    <t>=NL("rows","Trans. Sales Entry Status","Transaction No.","Store No.",$C177,"Date",DA$5,"Status"," ")</t>
  </si>
  <si>
    <t>=NL("rows","Transaction Status","POS Terminal No.","Store No.",$C177,"Date",DE$5,"Status"," ")</t>
  </si>
  <si>
    <t>=NL("rows","Transaction Status","Transaction No.","Store No.",$C177,"Date",DE$5,"Status"," ")</t>
  </si>
  <si>
    <t>=NL("rows","Trans. Sales Entry Status","POS Terminal No.","Store No.",$C177,"Date",DE$5,"Status"," ")</t>
  </si>
  <si>
    <t>=NL("rows","Trans. Sales Entry Status","Transaction No.","Store No.",$C177,"Date",DE$5,"Status"," ")</t>
  </si>
  <si>
    <t>=IF(SUBTOTAL(9,E179:DI179)=0,"hide","show")</t>
  </si>
  <si>
    <t>=C179</t>
  </si>
  <si>
    <t>=-COUNTIF(F180:F181,"&gt;0")</t>
  </si>
  <si>
    <t>=-COUNTIF(H180:H181,"&gt;0")</t>
  </si>
  <si>
    <t>=-COUNTIF(J180:J181,"&gt;0")</t>
  </si>
  <si>
    <t>=-COUNTIF(L180:L181,"&gt;0")</t>
  </si>
  <si>
    <t>=-COUNTIF(N180:N181,"&gt;0")</t>
  </si>
  <si>
    <t>=-COUNTIF(P180:P181,"&gt;0")</t>
  </si>
  <si>
    <t>=-COUNTIF(R180:R181,"&gt;0")</t>
  </si>
  <si>
    <t>=-COUNTIF(T180:T181,"&gt;0")</t>
  </si>
  <si>
    <t>=-COUNTIF(V180:V181,"&gt;0")</t>
  </si>
  <si>
    <t>=-COUNTIF(X180:X181,"&gt;0")</t>
  </si>
  <si>
    <t>=-COUNTIF(Z180:Z181,"&gt;0")</t>
  </si>
  <si>
    <t>=-COUNTIF(AB180:AB181,"&gt;0")</t>
  </si>
  <si>
    <t>=-COUNTIF(AD180:AD181,"&gt;0")</t>
  </si>
  <si>
    <t>=-COUNTIF(AF180:AF181,"&gt;0")</t>
  </si>
  <si>
    <t>=-COUNTIF(AH180:AH181,"&gt;0")</t>
  </si>
  <si>
    <t>=-COUNTIF(AJ180:AJ181,"&gt;0")</t>
  </si>
  <si>
    <t>=-COUNTIF(AL180:AL181,"&gt;0")</t>
  </si>
  <si>
    <t>=-COUNTIF(AN180:AN181,"&gt;0")</t>
  </si>
  <si>
    <t>=-COUNTIF(AP180:AP181,"&gt;0")</t>
  </si>
  <si>
    <t>=-COUNTIF(AR180:AR181,"&gt;0")</t>
  </si>
  <si>
    <t>=-COUNTIF(AT180:AT181,"&gt;0")</t>
  </si>
  <si>
    <t>=-COUNTIF(AV180:AV181,"&gt;0")</t>
  </si>
  <si>
    <t>=-COUNTIF(AX180:AX181,"&gt;0")</t>
  </si>
  <si>
    <t>=-COUNTIF(AZ180:AZ181,"&gt;0")</t>
  </si>
  <si>
    <t>=-COUNTIF(BB180:BB181,"&gt;0")</t>
  </si>
  <si>
    <t>=-COUNTIF(BD180:BD181,"&gt;0")</t>
  </si>
  <si>
    <t>=-COUNTIF(BF180:BF181,"&gt;0")</t>
  </si>
  <si>
    <t>=-COUNTIF(BH180:BH181,"&gt;0")</t>
  </si>
  <si>
    <t>=-COUNTIF(BJ180:BJ181,"&gt;0")</t>
  </si>
  <si>
    <t>=-COUNTIF(BL180:BL181,"&gt;0")</t>
  </si>
  <si>
    <t>=-COUNTIF(BN180:BN181,"&gt;0")</t>
  </si>
  <si>
    <t>=-COUNTIF(BP180:BP181,"&gt;0")</t>
  </si>
  <si>
    <t>=-COUNTIF(BR180:BR181,"&gt;0")</t>
  </si>
  <si>
    <t>=-COUNTIF(BT180:BT181,"&gt;0")</t>
  </si>
  <si>
    <t>=-COUNTIF(BV180:BV181,"&gt;0")</t>
  </si>
  <si>
    <t>=-COUNTIF(BX180:BX181,"&gt;0")</t>
  </si>
  <si>
    <t>=-COUNTIF(BZ180:BZ181,"&gt;0")</t>
  </si>
  <si>
    <t>=-COUNTIF(CB180:CB181,"&gt;0")</t>
  </si>
  <si>
    <t>=-COUNTIF(CD180:CD181,"&gt;0")</t>
  </si>
  <si>
    <t>=-COUNTIF(CF180:CF181,"&gt;0")</t>
  </si>
  <si>
    <t>=-COUNTIF(CH180:CH181,"&gt;0")</t>
  </si>
  <si>
    <t>=-COUNTIF(CJ180:CJ181,"&gt;0")</t>
  </si>
  <si>
    <t>=-COUNTIF(CL180:CL181,"&gt;0")</t>
  </si>
  <si>
    <t>=-COUNTIF(CN180:CN181,"&gt;0")</t>
  </si>
  <si>
    <t>=-COUNTIF(CP180:CP181,"&gt;0")</t>
  </si>
  <si>
    <t>=-COUNTIF(CR180:CR181,"&gt;0")</t>
  </si>
  <si>
    <t>=-COUNTIF(CT180:CT181,"&gt;0")</t>
  </si>
  <si>
    <t>=-COUNTIF(CV180:CV181,"&gt;0")</t>
  </si>
  <si>
    <t>=-COUNTIF(CX180:CX181,"&gt;0")</t>
  </si>
  <si>
    <t>=-COUNTIF(CZ180:CZ181,"&gt;0")</t>
  </si>
  <si>
    <t>=-COUNTIF(DB180:DB181,"&gt;0")</t>
  </si>
  <si>
    <t>=-COUNTIF(DD180:DD181,"&gt;0")</t>
  </si>
  <si>
    <t>=-COUNTIF(DF180:DF181,"&gt;0")</t>
  </si>
  <si>
    <t>=-COUNTIF(DH180:DH181,"&gt;0")</t>
  </si>
  <si>
    <t>=IF(COUNT(E180:DI180)=0,"hide","show")</t>
  </si>
  <si>
    <t>=NL("rows","Transaction Status","POS Terminal No.","Store No.",$C180,"Date",E$5,"Status"," ")</t>
  </si>
  <si>
    <t>=NL("rows","Transaction Status","Transaction No.","Store No.",$C180,"Date",E$5,"Status"," ")</t>
  </si>
  <si>
    <t>=NL("rows","Trans. Sales Entry Status","POS Terminal No.","Store No.",$C180,"Date",E$5,"Status"," ")</t>
  </si>
  <si>
    <t>=NL("rows","Trans. Sales Entry Status","Transaction No.","Store No.",$C180,"Date",E$5,"Status"," ")</t>
  </si>
  <si>
    <t>=NL("rows","Transaction Status","POS Terminal No.","Store No.",$C180,"Date",I$5,"Status"," ")</t>
  </si>
  <si>
    <t>=NL("rows","Transaction Status","Transaction No.","Store No.",$C180,"Date",I$5,"Status"," ")</t>
  </si>
  <si>
    <t>=NL("rows","Trans. Sales Entry Status","POS Terminal No.","Store No.",$C180,"Date",I$5,"Status"," ")</t>
  </si>
  <si>
    <t>=NL("rows","Trans. Sales Entry Status","Transaction No.","Store No.",$C180,"Date",I$5,"Status"," ")</t>
  </si>
  <si>
    <t>=NL("rows","Transaction Status","POS Terminal No.","Store No.",$C180,"Date",M$5,"Status"," ")</t>
  </si>
  <si>
    <t>=NL("rows","Transaction Status","Transaction No.","Store No.",$C180,"Date",M$5,"Status"," ")</t>
  </si>
  <si>
    <t>=NL("rows","Trans. Sales Entry Status","POS Terminal No.","Store No.",$C180,"Date",M$5,"Status"," ")</t>
  </si>
  <si>
    <t>=NL("rows","Trans. Sales Entry Status","Transaction No.","Store No.",$C180,"Date",M$5,"Status"," ")</t>
  </si>
  <si>
    <t>=NL("rows","Transaction Status","POS Terminal No.","Store No.",$C180,"Date",Q$5,"Status"," ")</t>
  </si>
  <si>
    <t>=NL("rows","Transaction Status","Transaction No.","Store No.",$C180,"Date",Q$5,"Status"," ")</t>
  </si>
  <si>
    <t>=NL("rows","Trans. Sales Entry Status","POS Terminal No.","Store No.",$C180,"Date",Q$5,"Status"," ")</t>
  </si>
  <si>
    <t>=NL("rows","Trans. Sales Entry Status","Transaction No.","Store No.",$C180,"Date",Q$5,"Status"," ")</t>
  </si>
  <si>
    <t>=NL("rows","Transaction Status","POS Terminal No.","Store No.",$C180,"Date",U$5,"Status"," ")</t>
  </si>
  <si>
    <t>=NL("rows","Transaction Status","Transaction No.","Store No.",$C180,"Date",U$5,"Status"," ")</t>
  </si>
  <si>
    <t>=NL("rows","Trans. Sales Entry Status","POS Terminal No.","Store No.",$C180,"Date",U$5,"Status"," ")</t>
  </si>
  <si>
    <t>=NL("rows","Trans. Sales Entry Status","Transaction No.","Store No.",$C180,"Date",U$5,"Status"," ")</t>
  </si>
  <si>
    <t>=NL("rows","Transaction Status","POS Terminal No.","Store No.",$C180,"Date",Y$5,"Status"," ")</t>
  </si>
  <si>
    <t>=NL("rows","Transaction Status","Transaction No.","Store No.",$C180,"Date",Y$5,"Status"," ")</t>
  </si>
  <si>
    <t>=NL("rows","Trans. Sales Entry Status","POS Terminal No.","Store No.",$C180,"Date",Y$5,"Status"," ")</t>
  </si>
  <si>
    <t>=NL("rows","Trans. Sales Entry Status","Transaction No.","Store No.",$C180,"Date",Y$5,"Status"," ")</t>
  </si>
  <si>
    <t>=NL("rows","Transaction Status","POS Terminal No.","Store No.",$C180,"Date",AC$5,"Status"," ")</t>
  </si>
  <si>
    <t>=NL("rows","Transaction Status","Transaction No.","Store No.",$C180,"Date",AC$5,"Status"," ")</t>
  </si>
  <si>
    <t>=NL("rows","Trans. Sales Entry Status","POS Terminal No.","Store No.",$C180,"Date",AC$5,"Status"," ")</t>
  </si>
  <si>
    <t>=NL("rows","Trans. Sales Entry Status","Transaction No.","Store No.",$C180,"Date",AC$5,"Status"," ")</t>
  </si>
  <si>
    <t>=NL("rows","Transaction Status","POS Terminal No.","Store No.",$C180,"Date",AG$5,"Status"," ")</t>
  </si>
  <si>
    <t>=NL("rows","Transaction Status","Transaction No.","Store No.",$C180,"Date",AG$5,"Status"," ")</t>
  </si>
  <si>
    <t>=NL("rows","Trans. Sales Entry Status","POS Terminal No.","Store No.",$C180,"Date",AG$5,"Status"," ")</t>
  </si>
  <si>
    <t>=NL("rows","Trans. Sales Entry Status","Transaction No.","Store No.",$C180,"Date",AG$5,"Status"," ")</t>
  </si>
  <si>
    <t>=NL("rows","Transaction Status","POS Terminal No.","Store No.",$C180,"Date",AK$5,"Status"," ")</t>
  </si>
  <si>
    <t>=NL("rows","Transaction Status","Transaction No.","Store No.",$C180,"Date",AK$5,"Status"," ")</t>
  </si>
  <si>
    <t>=NL("rows","Trans. Sales Entry Status","POS Terminal No.","Store No.",$C180,"Date",AK$5,"Status"," ")</t>
  </si>
  <si>
    <t>=NL("rows","Trans. Sales Entry Status","Transaction No.","Store No.",$C180,"Date",AK$5,"Status"," ")</t>
  </si>
  <si>
    <t>=NL("rows","Transaction Status","POS Terminal No.","Store No.",$C180,"Date",AO$5,"Status"," ")</t>
  </si>
  <si>
    <t>=NL("rows","Transaction Status","Transaction No.","Store No.",$C180,"Date",AO$5,"Status"," ")</t>
  </si>
  <si>
    <t>=NL("rows","Trans. Sales Entry Status","POS Terminal No.","Store No.",$C180,"Date",AO$5,"Status"," ")</t>
  </si>
  <si>
    <t>=NL("rows","Trans. Sales Entry Status","Transaction No.","Store No.",$C180,"Date",AO$5,"Status"," ")</t>
  </si>
  <si>
    <t>=NL("rows","Transaction Status","POS Terminal No.","Store No.",$C180,"Date",AS$5,"Status"," ")</t>
  </si>
  <si>
    <t>=NL("rows","Transaction Status","Transaction No.","Store No.",$C180,"Date",AS$5,"Status"," ")</t>
  </si>
  <si>
    <t>=NL("rows","Trans. Sales Entry Status","POS Terminal No.","Store No.",$C180,"Date",AS$5,"Status"," ")</t>
  </si>
  <si>
    <t>=NL("rows","Trans. Sales Entry Status","Transaction No.","Store No.",$C180,"Date",AS$5,"Status"," ")</t>
  </si>
  <si>
    <t>=NL("rows","Transaction Status","POS Terminal No.","Store No.",$C180,"Date",AW$5,"Status"," ")</t>
  </si>
  <si>
    <t>=NL("rows","Transaction Status","Transaction No.","Store No.",$C180,"Date",AW$5,"Status"," ")</t>
  </si>
  <si>
    <t>=NL("rows","Trans. Sales Entry Status","POS Terminal No.","Store No.",$C180,"Date",AW$5,"Status"," ")</t>
  </si>
  <si>
    <t>=NL("rows","Trans. Sales Entry Status","Transaction No.","Store No.",$C180,"Date",AW$5,"Status"," ")</t>
  </si>
  <si>
    <t>=NL("rows","Transaction Status","POS Terminal No.","Store No.",$C180,"Date",BA$5,"Status"," ")</t>
  </si>
  <si>
    <t>=NL("rows","Transaction Status","Transaction No.","Store No.",$C180,"Date",BA$5,"Status"," ")</t>
  </si>
  <si>
    <t>=NL("rows","Trans. Sales Entry Status","POS Terminal No.","Store No.",$C180,"Date",BA$5,"Status"," ")</t>
  </si>
  <si>
    <t>=NL("rows","Trans. Sales Entry Status","Transaction No.","Store No.",$C180,"Date",BA$5,"Status"," ")</t>
  </si>
  <si>
    <t>=NL("rows","Transaction Status","POS Terminal No.","Store No.",$C180,"Date",BE$5,"Status"," ")</t>
  </si>
  <si>
    <t>=NL("rows","Transaction Status","Transaction No.","Store No.",$C180,"Date",BE$5,"Status"," ")</t>
  </si>
  <si>
    <t>=NL("rows","Trans. Sales Entry Status","POS Terminal No.","Store No.",$C180,"Date",BE$5,"Status"," ")</t>
  </si>
  <si>
    <t>=NL("rows","Trans. Sales Entry Status","Transaction No.","Store No.",$C180,"Date",BE$5,"Status"," ")</t>
  </si>
  <si>
    <t>=NL("rows","Transaction Status","POS Terminal No.","Store No.",$C180,"Date",BI$5,"Status"," ")</t>
  </si>
  <si>
    <t>=NL("rows","Transaction Status","Transaction No.","Store No.",$C180,"Date",BI$5,"Status"," ")</t>
  </si>
  <si>
    <t>=NL("rows","Trans. Sales Entry Status","POS Terminal No.","Store No.",$C180,"Date",BI$5,"Status"," ")</t>
  </si>
  <si>
    <t>=NL("rows","Trans. Sales Entry Status","Transaction No.","Store No.",$C180,"Date",BI$5,"Status"," ")</t>
  </si>
  <si>
    <t>=NL("rows","Transaction Status","POS Terminal No.","Store No.",$C180,"Date",BM$5,"Status"," ")</t>
  </si>
  <si>
    <t>=NL("rows","Transaction Status","Transaction No.","Store No.",$C180,"Date",BM$5,"Status"," ")</t>
  </si>
  <si>
    <t>=NL("rows","Trans. Sales Entry Status","POS Terminal No.","Store No.",$C180,"Date",BM$5,"Status"," ")</t>
  </si>
  <si>
    <t>=NL("rows","Trans. Sales Entry Status","Transaction No.","Store No.",$C180,"Date",BM$5,"Status"," ")</t>
  </si>
  <si>
    <t>=NL("rows","Transaction Status","POS Terminal No.","Store No.",$C180,"Date",BQ$5,"Status"," ")</t>
  </si>
  <si>
    <t>=NL("rows","Transaction Status","Transaction No.","Store No.",$C180,"Date",BQ$5,"Status"," ")</t>
  </si>
  <si>
    <t>=NL("rows","Trans. Sales Entry Status","POS Terminal No.","Store No.",$C180,"Date",BQ$5,"Status"," ")</t>
  </si>
  <si>
    <t>=NL("rows","Trans. Sales Entry Status","Transaction No.","Store No.",$C180,"Date",BQ$5,"Status"," ")</t>
  </si>
  <si>
    <t>=NL("rows","Transaction Status","POS Terminal No.","Store No.",$C180,"Date",BU$5,"Status"," ")</t>
  </si>
  <si>
    <t>=NL("rows","Transaction Status","Transaction No.","Store No.",$C180,"Date",BU$5,"Status"," ")</t>
  </si>
  <si>
    <t>=NL("rows","Trans. Sales Entry Status","POS Terminal No.","Store No.",$C180,"Date",BU$5,"Status"," ")</t>
  </si>
  <si>
    <t>=NL("rows","Trans. Sales Entry Status","Transaction No.","Store No.",$C180,"Date",BU$5,"Status"," ")</t>
  </si>
  <si>
    <t>=NL("rows","Transaction Status","POS Terminal No.","Store No.",$C180,"Date",BY$5,"Status"," ")</t>
  </si>
  <si>
    <t>=NL("rows","Transaction Status","Transaction No.","Store No.",$C180,"Date",BY$5,"Status"," ")</t>
  </si>
  <si>
    <t>=NL("rows","Trans. Sales Entry Status","POS Terminal No.","Store No.",$C180,"Date",BY$5,"Status"," ")</t>
  </si>
  <si>
    <t>=NL("rows","Trans. Sales Entry Status","Transaction No.","Store No.",$C180,"Date",BY$5,"Status"," ")</t>
  </si>
  <si>
    <t>=NL("rows","Transaction Status","POS Terminal No.","Store No.",$C180,"Date",CC$5,"Status"," ")</t>
  </si>
  <si>
    <t>=NL("rows","Transaction Status","Transaction No.","Store No.",$C180,"Date",CC$5,"Status"," ")</t>
  </si>
  <si>
    <t>=NL("rows","Trans. Sales Entry Status","POS Terminal No.","Store No.",$C180,"Date",CC$5,"Status"," ")</t>
  </si>
  <si>
    <t>=NL("rows","Trans. Sales Entry Status","Transaction No.","Store No.",$C180,"Date",CC$5,"Status"," ")</t>
  </si>
  <si>
    <t>=NL("rows","Transaction Status","POS Terminal No.","Store No.",$C180,"Date",CG$5,"Status"," ")</t>
  </si>
  <si>
    <t>=NL("rows","Transaction Status","Transaction No.","Store No.",$C180,"Date",CG$5,"Status"," ")</t>
  </si>
  <si>
    <t>=NL("rows","Trans. Sales Entry Status","POS Terminal No.","Store No.",$C180,"Date",CG$5,"Status"," ")</t>
  </si>
  <si>
    <t>=NL("rows","Trans. Sales Entry Status","Transaction No.","Store No.",$C180,"Date",CG$5,"Status"," ")</t>
  </si>
  <si>
    <t>=NL("rows","Transaction Status","POS Terminal No.","Store No.",$C180,"Date",CK$5,"Status"," ")</t>
  </si>
  <si>
    <t>=NL("rows","Transaction Status","Transaction No.","Store No.",$C180,"Date",CK$5,"Status"," ")</t>
  </si>
  <si>
    <t>=NL("rows","Trans. Sales Entry Status","POS Terminal No.","Store No.",$C180,"Date",CK$5,"Status"," ")</t>
  </si>
  <si>
    <t>=NL("rows","Trans. Sales Entry Status","Transaction No.","Store No.",$C180,"Date",CK$5,"Status"," ")</t>
  </si>
  <si>
    <t>=NL("rows","Transaction Status","POS Terminal No.","Store No.",$C180,"Date",CO$5,"Status"," ")</t>
  </si>
  <si>
    <t>=NL("rows","Transaction Status","Transaction No.","Store No.",$C180,"Date",CO$5,"Status"," ")</t>
  </si>
  <si>
    <t>=NL("rows","Trans. Sales Entry Status","POS Terminal No.","Store No.",$C180,"Date",CO$5,"Status"," ")</t>
  </si>
  <si>
    <t>=NL("rows","Trans. Sales Entry Status","Transaction No.","Store No.",$C180,"Date",CO$5,"Status"," ")</t>
  </si>
  <si>
    <t>=NL("rows","Transaction Status","POS Terminal No.","Store No.",$C180,"Date",CS$5,"Status"," ")</t>
  </si>
  <si>
    <t>=NL("rows","Transaction Status","Transaction No.","Store No.",$C180,"Date",CS$5,"Status"," ")</t>
  </si>
  <si>
    <t>=NL("rows","Trans. Sales Entry Status","POS Terminal No.","Store No.",$C180,"Date",CS$5,"Status"," ")</t>
  </si>
  <si>
    <t>=NL("rows","Trans. Sales Entry Status","Transaction No.","Store No.",$C180,"Date",CS$5,"Status"," ")</t>
  </si>
  <si>
    <t>=NL("rows","Transaction Status","POS Terminal No.","Store No.",$C180,"Date",CW$5,"Status"," ")</t>
  </si>
  <si>
    <t>=NL("rows","Transaction Status","Transaction No.","Store No.",$C180,"Date",CW$5,"Status"," ")</t>
  </si>
  <si>
    <t>=NL("rows","Trans. Sales Entry Status","POS Terminal No.","Store No.",$C180,"Date",CW$5,"Status"," ")</t>
  </si>
  <si>
    <t>=NL("rows","Trans. Sales Entry Status","Transaction No.","Store No.",$C180,"Date",CW$5,"Status"," ")</t>
  </si>
  <si>
    <t>=NL("rows","Transaction Status","POS Terminal No.","Store No.",$C180,"Date",DA$5,"Status"," ")</t>
  </si>
  <si>
    <t>=NL("rows","Transaction Status","Transaction No.","Store No.",$C180,"Date",DA$5,"Status"," ")</t>
  </si>
  <si>
    <t>=NL("rows","Trans. Sales Entry Status","POS Terminal No.","Store No.",$C180,"Date",DA$5,"Status"," ")</t>
  </si>
  <si>
    <t>=NL("rows","Trans. Sales Entry Status","Transaction No.","Store No.",$C180,"Date",DA$5,"Status"," ")</t>
  </si>
  <si>
    <t>=NL("rows","Transaction Status","POS Terminal No.","Store No.",$C180,"Date",DE$5,"Status"," ")</t>
  </si>
  <si>
    <t>=NL("rows","Transaction Status","Transaction No.","Store No.",$C180,"Date",DE$5,"Status"," ")</t>
  </si>
  <si>
    <t>=NL("rows","Trans. Sales Entry Status","POS Terminal No.","Store No.",$C180,"Date",DE$5,"Status"," ")</t>
  </si>
  <si>
    <t>=NL("rows","Trans. Sales Entry Status","Transaction No.","Store No.",$C180,"Date",DE$5,"Status"," ")</t>
  </si>
  <si>
    <t>=IF(SUBTOTAL(9,E182:DI182)=0,"hide","show")</t>
  </si>
  <si>
    <t>=C182</t>
  </si>
  <si>
    <t>=-COUNTIF(F183:F184,"&gt;0")</t>
  </si>
  <si>
    <t>=-COUNTIF(H183:H184,"&gt;0")</t>
  </si>
  <si>
    <t>=-COUNTIF(J183:J184,"&gt;0")</t>
  </si>
  <si>
    <t>=-COUNTIF(L183:L184,"&gt;0")</t>
  </si>
  <si>
    <t>=-COUNTIF(N183:N184,"&gt;0")</t>
  </si>
  <si>
    <t>=-COUNTIF(P183:P184,"&gt;0")</t>
  </si>
  <si>
    <t>=-COUNTIF(R183:R184,"&gt;0")</t>
  </si>
  <si>
    <t>=-COUNTIF(T183:T184,"&gt;0")</t>
  </si>
  <si>
    <t>=-COUNTIF(V183:V184,"&gt;0")</t>
  </si>
  <si>
    <t>=-COUNTIF(X183:X184,"&gt;0")</t>
  </si>
  <si>
    <t>=-COUNTIF(Z183:Z184,"&gt;0")</t>
  </si>
  <si>
    <t>=-COUNTIF(AB183:AB184,"&gt;0")</t>
  </si>
  <si>
    <t>=-COUNTIF(AD183:AD184,"&gt;0")</t>
  </si>
  <si>
    <t>=-COUNTIF(AF183:AF184,"&gt;0")</t>
  </si>
  <si>
    <t>=-COUNTIF(AH183:AH184,"&gt;0")</t>
  </si>
  <si>
    <t>=-COUNTIF(AJ183:AJ184,"&gt;0")</t>
  </si>
  <si>
    <t>=-COUNTIF(AL183:AL184,"&gt;0")</t>
  </si>
  <si>
    <t>=-COUNTIF(AN183:AN184,"&gt;0")</t>
  </si>
  <si>
    <t>=-COUNTIF(AP183:AP184,"&gt;0")</t>
  </si>
  <si>
    <t>=-COUNTIF(AR183:AR184,"&gt;0")</t>
  </si>
  <si>
    <t>=-COUNTIF(AT183:AT184,"&gt;0")</t>
  </si>
  <si>
    <t>=-COUNTIF(AV183:AV184,"&gt;0")</t>
  </si>
  <si>
    <t>=-COUNTIF(AX183:AX184,"&gt;0")</t>
  </si>
  <si>
    <t>=-COUNTIF(AZ183:AZ184,"&gt;0")</t>
  </si>
  <si>
    <t>=-COUNTIF(BB183:BB184,"&gt;0")</t>
  </si>
  <si>
    <t>=-COUNTIF(BD183:BD184,"&gt;0")</t>
  </si>
  <si>
    <t>=-COUNTIF(BF183:BF184,"&gt;0")</t>
  </si>
  <si>
    <t>=-COUNTIF(BH183:BH184,"&gt;0")</t>
  </si>
  <si>
    <t>=-COUNTIF(BJ183:BJ184,"&gt;0")</t>
  </si>
  <si>
    <t>=-COUNTIF(BL183:BL184,"&gt;0")</t>
  </si>
  <si>
    <t>=-COUNTIF(BN183:BN184,"&gt;0")</t>
  </si>
  <si>
    <t>=-COUNTIF(BP183:BP184,"&gt;0")</t>
  </si>
  <si>
    <t>=-COUNTIF(BR183:BR184,"&gt;0")</t>
  </si>
  <si>
    <t>=-COUNTIF(BT183:BT184,"&gt;0")</t>
  </si>
  <si>
    <t>=-COUNTIF(BV183:BV184,"&gt;0")</t>
  </si>
  <si>
    <t>=-COUNTIF(BX183:BX184,"&gt;0")</t>
  </si>
  <si>
    <t>=-COUNTIF(BZ183:BZ184,"&gt;0")</t>
  </si>
  <si>
    <t>=-COUNTIF(CB183:CB184,"&gt;0")</t>
  </si>
  <si>
    <t>=-COUNTIF(CD183:CD184,"&gt;0")</t>
  </si>
  <si>
    <t>=-COUNTIF(CF183:CF184,"&gt;0")</t>
  </si>
  <si>
    <t>=-COUNTIF(CH183:CH184,"&gt;0")</t>
  </si>
  <si>
    <t>=-COUNTIF(CJ183:CJ184,"&gt;0")</t>
  </si>
  <si>
    <t>=-COUNTIF(CL183:CL184,"&gt;0")</t>
  </si>
  <si>
    <t>=-COUNTIF(CN183:CN184,"&gt;0")</t>
  </si>
  <si>
    <t>=-COUNTIF(CP183:CP184,"&gt;0")</t>
  </si>
  <si>
    <t>=-COUNTIF(CR183:CR184,"&gt;0")</t>
  </si>
  <si>
    <t>=-COUNTIF(CT183:CT184,"&gt;0")</t>
  </si>
  <si>
    <t>=-COUNTIF(CV183:CV184,"&gt;0")</t>
  </si>
  <si>
    <t>=-COUNTIF(CX183:CX184,"&gt;0")</t>
  </si>
  <si>
    <t>=-COUNTIF(CZ183:CZ184,"&gt;0")</t>
  </si>
  <si>
    <t>=-COUNTIF(DB183:DB184,"&gt;0")</t>
  </si>
  <si>
    <t>=-COUNTIF(DD183:DD184,"&gt;0")</t>
  </si>
  <si>
    <t>=-COUNTIF(DF183:DF184,"&gt;0")</t>
  </si>
  <si>
    <t>=-COUNTIF(DH183:DH184,"&gt;0")</t>
  </si>
  <si>
    <t>=IF(COUNT(E183:DI183)=0,"hide","show")</t>
  </si>
  <si>
    <t>=NL("rows","Transaction Status","POS Terminal No.","Store No.",$C183,"Date",E$5,"Status"," ")</t>
  </si>
  <si>
    <t>=NL("rows","Transaction Status","Transaction No.","Store No.",$C183,"Date",E$5,"Status"," ")</t>
  </si>
  <si>
    <t>=NL("rows","Trans. Sales Entry Status","POS Terminal No.","Store No.",$C183,"Date",E$5,"Status"," ")</t>
  </si>
  <si>
    <t>=NL("rows","Trans. Sales Entry Status","Transaction No.","Store No.",$C183,"Date",E$5,"Status"," ")</t>
  </si>
  <si>
    <t>=NL("rows","Transaction Status","POS Terminal No.","Store No.",$C183,"Date",I$5,"Status"," ")</t>
  </si>
  <si>
    <t>=NL("rows","Transaction Status","Transaction No.","Store No.",$C183,"Date",I$5,"Status"," ")</t>
  </si>
  <si>
    <t>=NL("rows","Trans. Sales Entry Status","POS Terminal No.","Store No.",$C183,"Date",I$5,"Status"," ")</t>
  </si>
  <si>
    <t>=NL("rows","Trans. Sales Entry Status","Transaction No.","Store No.",$C183,"Date",I$5,"Status"," ")</t>
  </si>
  <si>
    <t>=NL("rows","Transaction Status","POS Terminal No.","Store No.",$C183,"Date",M$5,"Status"," ")</t>
  </si>
  <si>
    <t>=NL("rows","Transaction Status","Transaction No.","Store No.",$C183,"Date",M$5,"Status"," ")</t>
  </si>
  <si>
    <t>=NL("rows","Trans. Sales Entry Status","POS Terminal No.","Store No.",$C183,"Date",M$5,"Status"," ")</t>
  </si>
  <si>
    <t>=NL("rows","Trans. Sales Entry Status","Transaction No.","Store No.",$C183,"Date",M$5,"Status"," ")</t>
  </si>
  <si>
    <t>=NL("rows","Transaction Status","POS Terminal No.","Store No.",$C183,"Date",Q$5,"Status"," ")</t>
  </si>
  <si>
    <t>=NL("rows","Transaction Status","Transaction No.","Store No.",$C183,"Date",Q$5,"Status"," ")</t>
  </si>
  <si>
    <t>=NL("rows","Trans. Sales Entry Status","POS Terminal No.","Store No.",$C183,"Date",Q$5,"Status"," ")</t>
  </si>
  <si>
    <t>=NL("rows","Trans. Sales Entry Status","Transaction No.","Store No.",$C183,"Date",Q$5,"Status"," ")</t>
  </si>
  <si>
    <t>=NL("rows","Transaction Status","POS Terminal No.","Store No.",$C183,"Date",U$5,"Status"," ")</t>
  </si>
  <si>
    <t>=NL("rows","Transaction Status","Transaction No.","Store No.",$C183,"Date",U$5,"Status"," ")</t>
  </si>
  <si>
    <t>=NL("rows","Trans. Sales Entry Status","POS Terminal No.","Store No.",$C183,"Date",U$5,"Status"," ")</t>
  </si>
  <si>
    <t>=NL("rows","Trans. Sales Entry Status","Transaction No.","Store No.",$C183,"Date",U$5,"Status"," ")</t>
  </si>
  <si>
    <t>=NL("rows","Transaction Status","POS Terminal No.","Store No.",$C183,"Date",Y$5,"Status"," ")</t>
  </si>
  <si>
    <t>=NL("rows","Transaction Status","Transaction No.","Store No.",$C183,"Date",Y$5,"Status"," ")</t>
  </si>
  <si>
    <t>=NL("rows","Trans. Sales Entry Status","POS Terminal No.","Store No.",$C183,"Date",Y$5,"Status"," ")</t>
  </si>
  <si>
    <t>=NL("rows","Trans. Sales Entry Status","Transaction No.","Store No.",$C183,"Date",Y$5,"Status"," ")</t>
  </si>
  <si>
    <t>=NL("rows","Transaction Status","POS Terminal No.","Store No.",$C183,"Date",AC$5,"Status"," ")</t>
  </si>
  <si>
    <t>=NL("rows","Transaction Status","Transaction No.","Store No.",$C183,"Date",AC$5,"Status"," ")</t>
  </si>
  <si>
    <t>=NL("rows","Trans. Sales Entry Status","POS Terminal No.","Store No.",$C183,"Date",AC$5,"Status"," ")</t>
  </si>
  <si>
    <t>=NL("rows","Trans. Sales Entry Status","Transaction No.","Store No.",$C183,"Date",AC$5,"Status"," ")</t>
  </si>
  <si>
    <t>=NL("rows","Transaction Status","POS Terminal No.","Store No.",$C183,"Date",AG$5,"Status"," ")</t>
  </si>
  <si>
    <t>=NL("rows","Transaction Status","Transaction No.","Store No.",$C183,"Date",AG$5,"Status"," ")</t>
  </si>
  <si>
    <t>=NL("rows","Trans. Sales Entry Status","POS Terminal No.","Store No.",$C183,"Date",AG$5,"Status"," ")</t>
  </si>
  <si>
    <t>=NL("rows","Trans. Sales Entry Status","Transaction No.","Store No.",$C183,"Date",AG$5,"Status"," ")</t>
  </si>
  <si>
    <t>=NL("rows","Transaction Status","POS Terminal No.","Store No.",$C183,"Date",AK$5,"Status"," ")</t>
  </si>
  <si>
    <t>=NL("rows","Transaction Status","Transaction No.","Store No.",$C183,"Date",AK$5,"Status"," ")</t>
  </si>
  <si>
    <t>=NL("rows","Trans. Sales Entry Status","POS Terminal No.","Store No.",$C183,"Date",AK$5,"Status"," ")</t>
  </si>
  <si>
    <t>=NL("rows","Trans. Sales Entry Status","Transaction No.","Store No.",$C183,"Date",AK$5,"Status"," ")</t>
  </si>
  <si>
    <t>=NL("rows","Transaction Status","POS Terminal No.","Store No.",$C183,"Date",AO$5,"Status"," ")</t>
  </si>
  <si>
    <t>=NL("rows","Transaction Status","Transaction No.","Store No.",$C183,"Date",AO$5,"Status"," ")</t>
  </si>
  <si>
    <t>=NL("rows","Trans. Sales Entry Status","POS Terminal No.","Store No.",$C183,"Date",AO$5,"Status"," ")</t>
  </si>
  <si>
    <t>=NL("rows","Trans. Sales Entry Status","Transaction No.","Store No.",$C183,"Date",AO$5,"Status"," ")</t>
  </si>
  <si>
    <t>=NL("rows","Transaction Status","POS Terminal No.","Store No.",$C183,"Date",AS$5,"Status"," ")</t>
  </si>
  <si>
    <t>=NL("rows","Transaction Status","Transaction No.","Store No.",$C183,"Date",AS$5,"Status"," ")</t>
  </si>
  <si>
    <t>=NL("rows","Trans. Sales Entry Status","POS Terminal No.","Store No.",$C183,"Date",AS$5,"Status"," ")</t>
  </si>
  <si>
    <t>=NL("rows","Trans. Sales Entry Status","Transaction No.","Store No.",$C183,"Date",AS$5,"Status"," ")</t>
  </si>
  <si>
    <t>=NL("rows","Transaction Status","POS Terminal No.","Store No.",$C183,"Date",AW$5,"Status"," ")</t>
  </si>
  <si>
    <t>=NL("rows","Transaction Status","Transaction No.","Store No.",$C183,"Date",AW$5,"Status"," ")</t>
  </si>
  <si>
    <t>=NL("rows","Trans. Sales Entry Status","POS Terminal No.","Store No.",$C183,"Date",AW$5,"Status"," ")</t>
  </si>
  <si>
    <t>=NL("rows","Trans. Sales Entry Status","Transaction No.","Store No.",$C183,"Date",AW$5,"Status"," ")</t>
  </si>
  <si>
    <t>=NL("rows","Transaction Status","POS Terminal No.","Store No.",$C183,"Date",BA$5,"Status"," ")</t>
  </si>
  <si>
    <t>=NL("rows","Transaction Status","Transaction No.","Store No.",$C183,"Date",BA$5,"Status"," ")</t>
  </si>
  <si>
    <t>=NL("rows","Trans. Sales Entry Status","POS Terminal No.","Store No.",$C183,"Date",BA$5,"Status"," ")</t>
  </si>
  <si>
    <t>=NL("rows","Trans. Sales Entry Status","Transaction No.","Store No.",$C183,"Date",BA$5,"Status"," ")</t>
  </si>
  <si>
    <t>=NL("rows","Transaction Status","POS Terminal No.","Store No.",$C183,"Date",BE$5,"Status"," ")</t>
  </si>
  <si>
    <t>=NL("rows","Transaction Status","Transaction No.","Store No.",$C183,"Date",BE$5,"Status"," ")</t>
  </si>
  <si>
    <t>=NL("rows","Trans. Sales Entry Status","POS Terminal No.","Store No.",$C183,"Date",BE$5,"Status"," ")</t>
  </si>
  <si>
    <t>=NL("rows","Trans. Sales Entry Status","Transaction No.","Store No.",$C183,"Date",BE$5,"Status"," ")</t>
  </si>
  <si>
    <t>=NL("rows","Transaction Status","POS Terminal No.","Store No.",$C183,"Date",BI$5,"Status"," ")</t>
  </si>
  <si>
    <t>=NL("rows","Transaction Status","Transaction No.","Store No.",$C183,"Date",BI$5,"Status"," ")</t>
  </si>
  <si>
    <t>=NL("rows","Trans. Sales Entry Status","POS Terminal No.","Store No.",$C183,"Date",BI$5,"Status"," ")</t>
  </si>
  <si>
    <t>=NL("rows","Trans. Sales Entry Status","Transaction No.","Store No.",$C183,"Date",BI$5,"Status"," ")</t>
  </si>
  <si>
    <t>=NL("rows","Transaction Status","POS Terminal No.","Store No.",$C183,"Date",BM$5,"Status"," ")</t>
  </si>
  <si>
    <t>=NL("rows","Transaction Status","Transaction No.","Store No.",$C183,"Date",BM$5,"Status"," ")</t>
  </si>
  <si>
    <t>=NL("rows","Trans. Sales Entry Status","POS Terminal No.","Store No.",$C183,"Date",BM$5,"Status"," ")</t>
  </si>
  <si>
    <t>=NL("rows","Trans. Sales Entry Status","Transaction No.","Store No.",$C183,"Date",BM$5,"Status"," ")</t>
  </si>
  <si>
    <t>=NL("rows","Transaction Status","POS Terminal No.","Store No.",$C183,"Date",BQ$5,"Status"," ")</t>
  </si>
  <si>
    <t>=NL("rows","Transaction Status","Transaction No.","Store No.",$C183,"Date",BQ$5,"Status"," ")</t>
  </si>
  <si>
    <t>=NL("rows","Trans. Sales Entry Status","POS Terminal No.","Store No.",$C183,"Date",BQ$5,"Status"," ")</t>
  </si>
  <si>
    <t>=NL("rows","Trans. Sales Entry Status","Transaction No.","Store No.",$C183,"Date",BQ$5,"Status"," ")</t>
  </si>
  <si>
    <t>=NL("rows","Transaction Status","POS Terminal No.","Store No.",$C183,"Date",BU$5,"Status"," ")</t>
  </si>
  <si>
    <t>=NL("rows","Transaction Status","Transaction No.","Store No.",$C183,"Date",BU$5,"Status"," ")</t>
  </si>
  <si>
    <t>=NL("rows","Trans. Sales Entry Status","POS Terminal No.","Store No.",$C183,"Date",BU$5,"Status"," ")</t>
  </si>
  <si>
    <t>=NL("rows","Trans. Sales Entry Status","Transaction No.","Store No.",$C183,"Date",BU$5,"Status"," ")</t>
  </si>
  <si>
    <t>=NL("rows","Transaction Status","POS Terminal No.","Store No.",$C183,"Date",BY$5,"Status"," ")</t>
  </si>
  <si>
    <t>=NL("rows","Transaction Status","Transaction No.","Store No.",$C183,"Date",BY$5,"Status"," ")</t>
  </si>
  <si>
    <t>=NL("rows","Trans. Sales Entry Status","POS Terminal No.","Store No.",$C183,"Date",BY$5,"Status"," ")</t>
  </si>
  <si>
    <t>=NL("rows","Trans. Sales Entry Status","Transaction No.","Store No.",$C183,"Date",BY$5,"Status"," ")</t>
  </si>
  <si>
    <t>=NL("rows","Transaction Status","POS Terminal No.","Store No.",$C183,"Date",CC$5,"Status"," ")</t>
  </si>
  <si>
    <t>=NL("rows","Transaction Status","Transaction No.","Store No.",$C183,"Date",CC$5,"Status"," ")</t>
  </si>
  <si>
    <t>=NL("rows","Trans. Sales Entry Status","POS Terminal No.","Store No.",$C183,"Date",CC$5,"Status"," ")</t>
  </si>
  <si>
    <t>=NL("rows","Trans. Sales Entry Status","Transaction No.","Store No.",$C183,"Date",CC$5,"Status"," ")</t>
  </si>
  <si>
    <t>=NL("rows","Transaction Status","POS Terminal No.","Store No.",$C183,"Date",CG$5,"Status"," ")</t>
  </si>
  <si>
    <t>=NL("rows","Transaction Status","Transaction No.","Store No.",$C183,"Date",CG$5,"Status"," ")</t>
  </si>
  <si>
    <t>=NL("rows","Trans. Sales Entry Status","POS Terminal No.","Store No.",$C183,"Date",CG$5,"Status"," ")</t>
  </si>
  <si>
    <t>=NL("rows","Trans. Sales Entry Status","Transaction No.","Store No.",$C183,"Date",CG$5,"Status"," ")</t>
  </si>
  <si>
    <t>=NL("rows","Transaction Status","POS Terminal No.","Store No.",$C183,"Date",CK$5,"Status"," ")</t>
  </si>
  <si>
    <t>=NL("rows","Transaction Status","Transaction No.","Store No.",$C183,"Date",CK$5,"Status"," ")</t>
  </si>
  <si>
    <t>=NL("rows","Trans. Sales Entry Status","POS Terminal No.","Store No.",$C183,"Date",CK$5,"Status"," ")</t>
  </si>
  <si>
    <t>=NL("rows","Trans. Sales Entry Status","Transaction No.","Store No.",$C183,"Date",CK$5,"Status"," ")</t>
  </si>
  <si>
    <t>=NL("rows","Transaction Status","POS Terminal No.","Store No.",$C183,"Date",CO$5,"Status"," ")</t>
  </si>
  <si>
    <t>=NL("rows","Transaction Status","Transaction No.","Store No.",$C183,"Date",CO$5,"Status"," ")</t>
  </si>
  <si>
    <t>=NL("rows","Trans. Sales Entry Status","POS Terminal No.","Store No.",$C183,"Date",CO$5,"Status"," ")</t>
  </si>
  <si>
    <t>=NL("rows","Trans. Sales Entry Status","Transaction No.","Store No.",$C183,"Date",CO$5,"Status"," ")</t>
  </si>
  <si>
    <t>=NL("rows","Transaction Status","POS Terminal No.","Store No.",$C183,"Date",CS$5,"Status"," ")</t>
  </si>
  <si>
    <t>=NL("rows","Transaction Status","Transaction No.","Store No.",$C183,"Date",CS$5,"Status"," ")</t>
  </si>
  <si>
    <t>=NL("rows","Trans. Sales Entry Status","POS Terminal No.","Store No.",$C183,"Date",CS$5,"Status"," ")</t>
  </si>
  <si>
    <t>=NL("rows","Trans. Sales Entry Status","Transaction No.","Store No.",$C183,"Date",CS$5,"Status"," ")</t>
  </si>
  <si>
    <t>=NL("rows","Transaction Status","POS Terminal No.","Store No.",$C183,"Date",CW$5,"Status"," ")</t>
  </si>
  <si>
    <t>=NL("rows","Transaction Status","Transaction No.","Store No.",$C183,"Date",CW$5,"Status"," ")</t>
  </si>
  <si>
    <t>=NL("rows","Trans. Sales Entry Status","POS Terminal No.","Store No.",$C183,"Date",CW$5,"Status"," ")</t>
  </si>
  <si>
    <t>=NL("rows","Trans. Sales Entry Status","Transaction No.","Store No.",$C183,"Date",CW$5,"Status"," ")</t>
  </si>
  <si>
    <t>=NL("rows","Transaction Status","POS Terminal No.","Store No.",$C183,"Date",DA$5,"Status"," ")</t>
  </si>
  <si>
    <t>=NL("rows","Transaction Status","Transaction No.","Store No.",$C183,"Date",DA$5,"Status"," ")</t>
  </si>
  <si>
    <t>=NL("rows","Trans. Sales Entry Status","POS Terminal No.","Store No.",$C183,"Date",DA$5,"Status"," ")</t>
  </si>
  <si>
    <t>=NL("rows","Trans. Sales Entry Status","Transaction No.","Store No.",$C183,"Date",DA$5,"Status"," ")</t>
  </si>
  <si>
    <t>=NL("rows","Transaction Status","POS Terminal No.","Store No.",$C183,"Date",DE$5,"Status"," ")</t>
  </si>
  <si>
    <t>=NL("rows","Transaction Status","Transaction No.","Store No.",$C183,"Date",DE$5,"Status"," ")</t>
  </si>
  <si>
    <t>=NL("rows","Trans. Sales Entry Status","POS Terminal No.","Store No.",$C183,"Date",DE$5,"Status"," ")</t>
  </si>
  <si>
    <t>=NL("rows","Trans. Sales Entry Status","Transaction No.","Store No.",$C183,"Date",DE$5,"Status"," ")</t>
  </si>
  <si>
    <t>=IF(SUBTOTAL(9,E185:DI185)=0,"hide","show")</t>
  </si>
  <si>
    <t>=C185</t>
  </si>
  <si>
    <t>=-COUNTIF(F186:F187,"&gt;0")</t>
  </si>
  <si>
    <t>=-COUNTIF(H186:H187,"&gt;0")</t>
  </si>
  <si>
    <t>=-COUNTIF(J186:J187,"&gt;0")</t>
  </si>
  <si>
    <t>=-COUNTIF(L186:L187,"&gt;0")</t>
  </si>
  <si>
    <t>=-COUNTIF(N186:N187,"&gt;0")</t>
  </si>
  <si>
    <t>=-COUNTIF(P186:P187,"&gt;0")</t>
  </si>
  <si>
    <t>=-COUNTIF(R186:R187,"&gt;0")</t>
  </si>
  <si>
    <t>=-COUNTIF(T186:T187,"&gt;0")</t>
  </si>
  <si>
    <t>=-COUNTIF(V186:V187,"&gt;0")</t>
  </si>
  <si>
    <t>=-COUNTIF(X186:X187,"&gt;0")</t>
  </si>
  <si>
    <t>=-COUNTIF(Z186:Z187,"&gt;0")</t>
  </si>
  <si>
    <t>=-COUNTIF(AB186:AB187,"&gt;0")</t>
  </si>
  <si>
    <t>=-COUNTIF(AD186:AD187,"&gt;0")</t>
  </si>
  <si>
    <t>=-COUNTIF(AF186:AF187,"&gt;0")</t>
  </si>
  <si>
    <t>=-COUNTIF(AH186:AH187,"&gt;0")</t>
  </si>
  <si>
    <t>=-COUNTIF(AJ186:AJ187,"&gt;0")</t>
  </si>
  <si>
    <t>=-COUNTIF(AL186:AL187,"&gt;0")</t>
  </si>
  <si>
    <t>=-COUNTIF(AN186:AN187,"&gt;0")</t>
  </si>
  <si>
    <t>=-COUNTIF(AP186:AP187,"&gt;0")</t>
  </si>
  <si>
    <t>=-COUNTIF(AR186:AR187,"&gt;0")</t>
  </si>
  <si>
    <t>=-COUNTIF(AT186:AT187,"&gt;0")</t>
  </si>
  <si>
    <t>=-COUNTIF(AV186:AV187,"&gt;0")</t>
  </si>
  <si>
    <t>=-COUNTIF(AX186:AX187,"&gt;0")</t>
  </si>
  <si>
    <t>=-COUNTIF(AZ186:AZ187,"&gt;0")</t>
  </si>
  <si>
    <t>=-COUNTIF(BB186:BB187,"&gt;0")</t>
  </si>
  <si>
    <t>=-COUNTIF(BD186:BD187,"&gt;0")</t>
  </si>
  <si>
    <t>=-COUNTIF(BF186:BF187,"&gt;0")</t>
  </si>
  <si>
    <t>=-COUNTIF(BH186:BH187,"&gt;0")</t>
  </si>
  <si>
    <t>=-COUNTIF(BJ186:BJ187,"&gt;0")</t>
  </si>
  <si>
    <t>=-COUNTIF(BL186:BL187,"&gt;0")</t>
  </si>
  <si>
    <t>=-COUNTIF(BN186:BN187,"&gt;0")</t>
  </si>
  <si>
    <t>=-COUNTIF(BP186:BP187,"&gt;0")</t>
  </si>
  <si>
    <t>=-COUNTIF(BR186:BR187,"&gt;0")</t>
  </si>
  <si>
    <t>=-COUNTIF(BT186:BT187,"&gt;0")</t>
  </si>
  <si>
    <t>=-COUNTIF(BV186:BV187,"&gt;0")</t>
  </si>
  <si>
    <t>=-COUNTIF(BX186:BX187,"&gt;0")</t>
  </si>
  <si>
    <t>=-COUNTIF(BZ186:BZ187,"&gt;0")</t>
  </si>
  <si>
    <t>=-COUNTIF(CB186:CB187,"&gt;0")</t>
  </si>
  <si>
    <t>=-COUNTIF(CD186:CD187,"&gt;0")</t>
  </si>
  <si>
    <t>=-COUNTIF(CF186:CF187,"&gt;0")</t>
  </si>
  <si>
    <t>=-COUNTIF(CH186:CH187,"&gt;0")</t>
  </si>
  <si>
    <t>=-COUNTIF(CJ186:CJ187,"&gt;0")</t>
  </si>
  <si>
    <t>=-COUNTIF(CL186:CL187,"&gt;0")</t>
  </si>
  <si>
    <t>=-COUNTIF(CN186:CN187,"&gt;0")</t>
  </si>
  <si>
    <t>=-COUNTIF(CP186:CP187,"&gt;0")</t>
  </si>
  <si>
    <t>=-COUNTIF(CR186:CR187,"&gt;0")</t>
  </si>
  <si>
    <t>=-COUNTIF(CT186:CT187,"&gt;0")</t>
  </si>
  <si>
    <t>=-COUNTIF(CV186:CV187,"&gt;0")</t>
  </si>
  <si>
    <t>=-COUNTIF(CX186:CX187,"&gt;0")</t>
  </si>
  <si>
    <t>=-COUNTIF(CZ186:CZ187,"&gt;0")</t>
  </si>
  <si>
    <t>=-COUNTIF(DB186:DB187,"&gt;0")</t>
  </si>
  <si>
    <t>=-COUNTIF(DD186:DD187,"&gt;0")</t>
  </si>
  <si>
    <t>=-COUNTIF(DF186:DF187,"&gt;0")</t>
  </si>
  <si>
    <t>=-COUNTIF(DH186:DH187,"&gt;0")</t>
  </si>
  <si>
    <t>=IF(COUNT(E186:DI186)=0,"hide","show")</t>
  </si>
  <si>
    <t>=NL("rows","Transaction Status","POS Terminal No.","Store No.",$C186,"Date",E$5,"Status"," ")</t>
  </si>
  <si>
    <t>=NL("rows","Transaction Status","Transaction No.","Store No.",$C186,"Date",E$5,"Status"," ")</t>
  </si>
  <si>
    <t>=NL("rows","Trans. Sales Entry Status","POS Terminal No.","Store No.",$C186,"Date",E$5,"Status"," ")</t>
  </si>
  <si>
    <t>=NL("rows","Trans. Sales Entry Status","Transaction No.","Store No.",$C186,"Date",E$5,"Status"," ")</t>
  </si>
  <si>
    <t>=NL("rows","Transaction Status","POS Terminal No.","Store No.",$C186,"Date",I$5,"Status"," ")</t>
  </si>
  <si>
    <t>=NL("rows","Transaction Status","Transaction No.","Store No.",$C186,"Date",I$5,"Status"," ")</t>
  </si>
  <si>
    <t>=NL("rows","Trans. Sales Entry Status","POS Terminal No.","Store No.",$C186,"Date",I$5,"Status"," ")</t>
  </si>
  <si>
    <t>=NL("rows","Trans. Sales Entry Status","Transaction No.","Store No.",$C186,"Date",I$5,"Status"," ")</t>
  </si>
  <si>
    <t>=NL("rows","Transaction Status","POS Terminal No.","Store No.",$C186,"Date",M$5,"Status"," ")</t>
  </si>
  <si>
    <t>=NL("rows","Transaction Status","Transaction No.","Store No.",$C186,"Date",M$5,"Status"," ")</t>
  </si>
  <si>
    <t>=NL("rows","Trans. Sales Entry Status","POS Terminal No.","Store No.",$C186,"Date",M$5,"Status"," ")</t>
  </si>
  <si>
    <t>=NL("rows","Trans. Sales Entry Status","Transaction No.","Store No.",$C186,"Date",M$5,"Status"," ")</t>
  </si>
  <si>
    <t>=NL("rows","Transaction Status","POS Terminal No.","Store No.",$C186,"Date",Q$5,"Status"," ")</t>
  </si>
  <si>
    <t>=NL("rows","Transaction Status","Transaction No.","Store No.",$C186,"Date",Q$5,"Status"," ")</t>
  </si>
  <si>
    <t>=NL("rows","Trans. Sales Entry Status","POS Terminal No.","Store No.",$C186,"Date",Q$5,"Status"," ")</t>
  </si>
  <si>
    <t>=NL("rows","Trans. Sales Entry Status","Transaction No.","Store No.",$C186,"Date",Q$5,"Status"," ")</t>
  </si>
  <si>
    <t>=NL("rows","Transaction Status","POS Terminal No.","Store No.",$C186,"Date",U$5,"Status"," ")</t>
  </si>
  <si>
    <t>=NL("rows","Transaction Status","Transaction No.","Store No.",$C186,"Date",U$5,"Status"," ")</t>
  </si>
  <si>
    <t>=NL("rows","Trans. Sales Entry Status","POS Terminal No.","Store No.",$C186,"Date",U$5,"Status"," ")</t>
  </si>
  <si>
    <t>=NL("rows","Trans. Sales Entry Status","Transaction No.","Store No.",$C186,"Date",U$5,"Status"," ")</t>
  </si>
  <si>
    <t>=NL("rows","Transaction Status","POS Terminal No.","Store No.",$C186,"Date",Y$5,"Status"," ")</t>
  </si>
  <si>
    <t>=NL("rows","Transaction Status","Transaction No.","Store No.",$C186,"Date",Y$5,"Status"," ")</t>
  </si>
  <si>
    <t>=NL("rows","Trans. Sales Entry Status","POS Terminal No.","Store No.",$C186,"Date",Y$5,"Status"," ")</t>
  </si>
  <si>
    <t>=NL("rows","Trans. Sales Entry Status","Transaction No.","Store No.",$C186,"Date",Y$5,"Status"," ")</t>
  </si>
  <si>
    <t>=NL("rows","Transaction Status","POS Terminal No.","Store No.",$C186,"Date",AC$5,"Status"," ")</t>
  </si>
  <si>
    <t>=NL("rows","Transaction Status","Transaction No.","Store No.",$C186,"Date",AC$5,"Status"," ")</t>
  </si>
  <si>
    <t>=NL("rows","Trans. Sales Entry Status","POS Terminal No.","Store No.",$C186,"Date",AC$5,"Status"," ")</t>
  </si>
  <si>
    <t>=NL("rows","Trans. Sales Entry Status","Transaction No.","Store No.",$C186,"Date",AC$5,"Status"," ")</t>
  </si>
  <si>
    <t>=NL("rows","Transaction Status","POS Terminal No.","Store No.",$C186,"Date",AG$5,"Status"," ")</t>
  </si>
  <si>
    <t>=NL("rows","Transaction Status","Transaction No.","Store No.",$C186,"Date",AG$5,"Status"," ")</t>
  </si>
  <si>
    <t>=NL("rows","Trans. Sales Entry Status","POS Terminal No.","Store No.",$C186,"Date",AG$5,"Status"," ")</t>
  </si>
  <si>
    <t>=NL("rows","Trans. Sales Entry Status","Transaction No.","Store No.",$C186,"Date",AG$5,"Status"," ")</t>
  </si>
  <si>
    <t>=NL("rows","Transaction Status","POS Terminal No.","Store No.",$C186,"Date",AK$5,"Status"," ")</t>
  </si>
  <si>
    <t>=NL("rows","Transaction Status","Transaction No.","Store No.",$C186,"Date",AK$5,"Status"," ")</t>
  </si>
  <si>
    <t>=NL("rows","Trans. Sales Entry Status","POS Terminal No.","Store No.",$C186,"Date",AK$5,"Status"," ")</t>
  </si>
  <si>
    <t>=NL("rows","Trans. Sales Entry Status","Transaction No.","Store No.",$C186,"Date",AK$5,"Status"," ")</t>
  </si>
  <si>
    <t>=NL("rows","Transaction Status","POS Terminal No.","Store No.",$C186,"Date",AO$5,"Status"," ")</t>
  </si>
  <si>
    <t>=NL("rows","Transaction Status","Transaction No.","Store No.",$C186,"Date",AO$5,"Status"," ")</t>
  </si>
  <si>
    <t>=NL("rows","Trans. Sales Entry Status","POS Terminal No.","Store No.",$C186,"Date",AO$5,"Status"," ")</t>
  </si>
  <si>
    <t>=NL("rows","Trans. Sales Entry Status","Transaction No.","Store No.",$C186,"Date",AO$5,"Status"," ")</t>
  </si>
  <si>
    <t>=NL("rows","Transaction Status","POS Terminal No.","Store No.",$C186,"Date",AS$5,"Status"," ")</t>
  </si>
  <si>
    <t>=NL("rows","Transaction Status","Transaction No.","Store No.",$C186,"Date",AS$5,"Status"," ")</t>
  </si>
  <si>
    <t>=NL("rows","Trans. Sales Entry Status","POS Terminal No.","Store No.",$C186,"Date",AS$5,"Status"," ")</t>
  </si>
  <si>
    <t>=NL("rows","Trans. Sales Entry Status","Transaction No.","Store No.",$C186,"Date",AS$5,"Status"," ")</t>
  </si>
  <si>
    <t>=NL("rows","Transaction Status","POS Terminal No.","Store No.",$C186,"Date",AW$5,"Status"," ")</t>
  </si>
  <si>
    <t>=NL("rows","Transaction Status","Transaction No.","Store No.",$C186,"Date",AW$5,"Status"," ")</t>
  </si>
  <si>
    <t>=NL("rows","Trans. Sales Entry Status","POS Terminal No.","Store No.",$C186,"Date",AW$5,"Status"," ")</t>
  </si>
  <si>
    <t>=NL("rows","Trans. Sales Entry Status","Transaction No.","Store No.",$C186,"Date",AW$5,"Status"," ")</t>
  </si>
  <si>
    <t>=NL("rows","Transaction Status","POS Terminal No.","Store No.",$C186,"Date",BA$5,"Status"," ")</t>
  </si>
  <si>
    <t>=NL("rows","Transaction Status","Transaction No.","Store No.",$C186,"Date",BA$5,"Status"," ")</t>
  </si>
  <si>
    <t>=NL("rows","Trans. Sales Entry Status","POS Terminal No.","Store No.",$C186,"Date",BA$5,"Status"," ")</t>
  </si>
  <si>
    <t>=NL("rows","Trans. Sales Entry Status","Transaction No.","Store No.",$C186,"Date",BA$5,"Status"," ")</t>
  </si>
  <si>
    <t>=NL("rows","Transaction Status","POS Terminal No.","Store No.",$C186,"Date",BE$5,"Status"," ")</t>
  </si>
  <si>
    <t>=NL("rows","Transaction Status","Transaction No.","Store No.",$C186,"Date",BE$5,"Status"," ")</t>
  </si>
  <si>
    <t>=NL("rows","Trans. Sales Entry Status","POS Terminal No.","Store No.",$C186,"Date",BE$5,"Status"," ")</t>
  </si>
  <si>
    <t>=NL("rows","Trans. Sales Entry Status","Transaction No.","Store No.",$C186,"Date",BE$5,"Status"," ")</t>
  </si>
  <si>
    <t>=NL("rows","Transaction Status","POS Terminal No.","Store No.",$C186,"Date",BI$5,"Status"," ")</t>
  </si>
  <si>
    <t>=NL("rows","Transaction Status","Transaction No.","Store No.",$C186,"Date",BI$5,"Status"," ")</t>
  </si>
  <si>
    <t>=NL("rows","Trans. Sales Entry Status","POS Terminal No.","Store No.",$C186,"Date",BI$5,"Status"," ")</t>
  </si>
  <si>
    <t>=NL("rows","Trans. Sales Entry Status","Transaction No.","Store No.",$C186,"Date",BI$5,"Status"," ")</t>
  </si>
  <si>
    <t>=NL("rows","Transaction Status","POS Terminal No.","Store No.",$C186,"Date",BM$5,"Status"," ")</t>
  </si>
  <si>
    <t>=NL("rows","Transaction Status","Transaction No.","Store No.",$C186,"Date",BM$5,"Status"," ")</t>
  </si>
  <si>
    <t>=NL("rows","Trans. Sales Entry Status","POS Terminal No.","Store No.",$C186,"Date",BM$5,"Status"," ")</t>
  </si>
  <si>
    <t>=NL("rows","Trans. Sales Entry Status","Transaction No.","Store No.",$C186,"Date",BM$5,"Status"," ")</t>
  </si>
  <si>
    <t>=NL("rows","Transaction Status","POS Terminal No.","Store No.",$C186,"Date",BQ$5,"Status"," ")</t>
  </si>
  <si>
    <t>=NL("rows","Transaction Status","Transaction No.","Store No.",$C186,"Date",BQ$5,"Status"," ")</t>
  </si>
  <si>
    <t>=NL("rows","Trans. Sales Entry Status","POS Terminal No.","Store No.",$C186,"Date",BQ$5,"Status"," ")</t>
  </si>
  <si>
    <t>=NL("rows","Trans. Sales Entry Status","Transaction No.","Store No.",$C186,"Date",BQ$5,"Status"," ")</t>
  </si>
  <si>
    <t>=NL("rows","Transaction Status","POS Terminal No.","Store No.",$C186,"Date",BU$5,"Status"," ")</t>
  </si>
  <si>
    <t>=NL("rows","Transaction Status","Transaction No.","Store No.",$C186,"Date",BU$5,"Status"," ")</t>
  </si>
  <si>
    <t>=NL("rows","Trans. Sales Entry Status","POS Terminal No.","Store No.",$C186,"Date",BU$5,"Status"," ")</t>
  </si>
  <si>
    <t>=NL("rows","Trans. Sales Entry Status","Transaction No.","Store No.",$C186,"Date",BU$5,"Status"," ")</t>
  </si>
  <si>
    <t>=NL("rows","Transaction Status","POS Terminal No.","Store No.",$C186,"Date",BY$5,"Status"," ")</t>
  </si>
  <si>
    <t>=NL("rows","Transaction Status","Transaction No.","Store No.",$C186,"Date",BY$5,"Status"," ")</t>
  </si>
  <si>
    <t>=NL("rows","Trans. Sales Entry Status","POS Terminal No.","Store No.",$C186,"Date",BY$5,"Status"," ")</t>
  </si>
  <si>
    <t>=NL("rows","Trans. Sales Entry Status","Transaction No.","Store No.",$C186,"Date",BY$5,"Status"," ")</t>
  </si>
  <si>
    <t>=NL("rows","Transaction Status","POS Terminal No.","Store No.",$C186,"Date",CC$5,"Status"," ")</t>
  </si>
  <si>
    <t>=NL("rows","Transaction Status","Transaction No.","Store No.",$C186,"Date",CC$5,"Status"," ")</t>
  </si>
  <si>
    <t>=NL("rows","Trans. Sales Entry Status","POS Terminal No.","Store No.",$C186,"Date",CC$5,"Status"," ")</t>
  </si>
  <si>
    <t>=NL("rows","Trans. Sales Entry Status","Transaction No.","Store No.",$C186,"Date",CC$5,"Status"," ")</t>
  </si>
  <si>
    <t>=NL("rows","Transaction Status","POS Terminal No.","Store No.",$C186,"Date",CG$5,"Status"," ")</t>
  </si>
  <si>
    <t>=NL("rows","Transaction Status","Transaction No.","Store No.",$C186,"Date",CG$5,"Status"," ")</t>
  </si>
  <si>
    <t>=NL("rows","Trans. Sales Entry Status","POS Terminal No.","Store No.",$C186,"Date",CG$5,"Status"," ")</t>
  </si>
  <si>
    <t>=NL("rows","Trans. Sales Entry Status","Transaction No.","Store No.",$C186,"Date",CG$5,"Status"," ")</t>
  </si>
  <si>
    <t>=NL("rows","Transaction Status","POS Terminal No.","Store No.",$C186,"Date",CK$5,"Status"," ")</t>
  </si>
  <si>
    <t>=NL("rows","Transaction Status","Transaction No.","Store No.",$C186,"Date",CK$5,"Status"," ")</t>
  </si>
  <si>
    <t>=NL("rows","Trans. Sales Entry Status","POS Terminal No.","Store No.",$C186,"Date",CK$5,"Status"," ")</t>
  </si>
  <si>
    <t>=NL("rows","Trans. Sales Entry Status","Transaction No.","Store No.",$C186,"Date",CK$5,"Status"," ")</t>
  </si>
  <si>
    <t>=NL("rows","Transaction Status","POS Terminal No.","Store No.",$C186,"Date",CO$5,"Status"," ")</t>
  </si>
  <si>
    <t>=NL("rows","Transaction Status","Transaction No.","Store No.",$C186,"Date",CO$5,"Status"," ")</t>
  </si>
  <si>
    <t>=NL("rows","Trans. Sales Entry Status","POS Terminal No.","Store No.",$C186,"Date",CO$5,"Status"," ")</t>
  </si>
  <si>
    <t>=NL("rows","Trans. Sales Entry Status","Transaction No.","Store No.",$C186,"Date",CO$5,"Status"," ")</t>
  </si>
  <si>
    <t>=NL("rows","Transaction Status","POS Terminal No.","Store No.",$C186,"Date",CS$5,"Status"," ")</t>
  </si>
  <si>
    <t>=NL("rows","Transaction Status","Transaction No.","Store No.",$C186,"Date",CS$5,"Status"," ")</t>
  </si>
  <si>
    <t>=NL("rows","Trans. Sales Entry Status","POS Terminal No.","Store No.",$C186,"Date",CS$5,"Status"," ")</t>
  </si>
  <si>
    <t>=NL("rows","Trans. Sales Entry Status","Transaction No.","Store No.",$C186,"Date",CS$5,"Status"," ")</t>
  </si>
  <si>
    <t>=NL("rows","Transaction Status","POS Terminal No.","Store No.",$C186,"Date",CW$5,"Status"," ")</t>
  </si>
  <si>
    <t>=NL("rows","Transaction Status","Transaction No.","Store No.",$C186,"Date",CW$5,"Status"," ")</t>
  </si>
  <si>
    <t>=NL("rows","Trans. Sales Entry Status","POS Terminal No.","Store No.",$C186,"Date",CW$5,"Status"," ")</t>
  </si>
  <si>
    <t>=NL("rows","Trans. Sales Entry Status","Transaction No.","Store No.",$C186,"Date",CW$5,"Status"," ")</t>
  </si>
  <si>
    <t>=NL("rows","Transaction Status","POS Terminal No.","Store No.",$C186,"Date",DA$5,"Status"," ")</t>
  </si>
  <si>
    <t>=NL("rows","Transaction Status","Transaction No.","Store No.",$C186,"Date",DA$5,"Status"," ")</t>
  </si>
  <si>
    <t>=NL("rows","Trans. Sales Entry Status","POS Terminal No.","Store No.",$C186,"Date",DA$5,"Status"," ")</t>
  </si>
  <si>
    <t>=NL("rows","Trans. Sales Entry Status","Transaction No.","Store No.",$C186,"Date",DA$5,"Status"," ")</t>
  </si>
  <si>
    <t>=NL("rows","Transaction Status","POS Terminal No.","Store No.",$C186,"Date",DE$5,"Status"," ")</t>
  </si>
  <si>
    <t>=NL("rows","Transaction Status","Transaction No.","Store No.",$C186,"Date",DE$5,"Status"," ")</t>
  </si>
  <si>
    <t>=NL("rows","Trans. Sales Entry Status","POS Terminal No.","Store No.",$C186,"Date",DE$5,"Status"," ")</t>
  </si>
  <si>
    <t>=NL("rows","Trans. Sales Entry Status","Transaction No.","Store No.",$C186,"Date",DE$5,"Status"," ")</t>
  </si>
  <si>
    <t>=IF(SUBTOTAL(9,E188:DI188)=0,"hide","show")</t>
  </si>
  <si>
    <t>=C188</t>
  </si>
  <si>
    <t>=-COUNTIF(F189:F190,"&gt;0")</t>
  </si>
  <si>
    <t>=-COUNTIF(H189:H190,"&gt;0")</t>
  </si>
  <si>
    <t>=-COUNTIF(J189:J190,"&gt;0")</t>
  </si>
  <si>
    <t>=-COUNTIF(L189:L190,"&gt;0")</t>
  </si>
  <si>
    <t>=-COUNTIF(N189:N190,"&gt;0")</t>
  </si>
  <si>
    <t>=-COUNTIF(P189:P190,"&gt;0")</t>
  </si>
  <si>
    <t>=-COUNTIF(R189:R190,"&gt;0")</t>
  </si>
  <si>
    <t>=-COUNTIF(T189:T190,"&gt;0")</t>
  </si>
  <si>
    <t>=-COUNTIF(V189:V190,"&gt;0")</t>
  </si>
  <si>
    <t>=-COUNTIF(X189:X190,"&gt;0")</t>
  </si>
  <si>
    <t>=-COUNTIF(Z189:Z190,"&gt;0")</t>
  </si>
  <si>
    <t>=-COUNTIF(AB189:AB190,"&gt;0")</t>
  </si>
  <si>
    <t>=-COUNTIF(AD189:AD190,"&gt;0")</t>
  </si>
  <si>
    <t>=-COUNTIF(AF189:AF190,"&gt;0")</t>
  </si>
  <si>
    <t>=-COUNTIF(AH189:AH190,"&gt;0")</t>
  </si>
  <si>
    <t>=-COUNTIF(AJ189:AJ190,"&gt;0")</t>
  </si>
  <si>
    <t>=-COUNTIF(AL189:AL190,"&gt;0")</t>
  </si>
  <si>
    <t>=-COUNTIF(AN189:AN190,"&gt;0")</t>
  </si>
  <si>
    <t>=-COUNTIF(AP189:AP190,"&gt;0")</t>
  </si>
  <si>
    <t>=-COUNTIF(AR189:AR190,"&gt;0")</t>
  </si>
  <si>
    <t>=-COUNTIF(AT189:AT190,"&gt;0")</t>
  </si>
  <si>
    <t>=-COUNTIF(AV189:AV190,"&gt;0")</t>
  </si>
  <si>
    <t>=-COUNTIF(AX189:AX190,"&gt;0")</t>
  </si>
  <si>
    <t>=-COUNTIF(AZ189:AZ190,"&gt;0")</t>
  </si>
  <si>
    <t>=-COUNTIF(BB189:BB190,"&gt;0")</t>
  </si>
  <si>
    <t>=-COUNTIF(BD189:BD190,"&gt;0")</t>
  </si>
  <si>
    <t>=-COUNTIF(BF189:BF190,"&gt;0")</t>
  </si>
  <si>
    <t>=-COUNTIF(BH189:BH190,"&gt;0")</t>
  </si>
  <si>
    <t>=-COUNTIF(BJ189:BJ190,"&gt;0")</t>
  </si>
  <si>
    <t>=-COUNTIF(BL189:BL190,"&gt;0")</t>
  </si>
  <si>
    <t>=-COUNTIF(BN189:BN190,"&gt;0")</t>
  </si>
  <si>
    <t>=-COUNTIF(BP189:BP190,"&gt;0")</t>
  </si>
  <si>
    <t>=-COUNTIF(BR189:BR190,"&gt;0")</t>
  </si>
  <si>
    <t>=-COUNTIF(BT189:BT190,"&gt;0")</t>
  </si>
  <si>
    <t>=-COUNTIF(BV189:BV190,"&gt;0")</t>
  </si>
  <si>
    <t>=-COUNTIF(BX189:BX190,"&gt;0")</t>
  </si>
  <si>
    <t>=-COUNTIF(BZ189:BZ190,"&gt;0")</t>
  </si>
  <si>
    <t>=-COUNTIF(CB189:CB190,"&gt;0")</t>
  </si>
  <si>
    <t>=-COUNTIF(CD189:CD190,"&gt;0")</t>
  </si>
  <si>
    <t>=-COUNTIF(CF189:CF190,"&gt;0")</t>
  </si>
  <si>
    <t>=-COUNTIF(CH189:CH190,"&gt;0")</t>
  </si>
  <si>
    <t>=-COUNTIF(CJ189:CJ190,"&gt;0")</t>
  </si>
  <si>
    <t>=-COUNTIF(CL189:CL190,"&gt;0")</t>
  </si>
  <si>
    <t>=-COUNTIF(CN189:CN190,"&gt;0")</t>
  </si>
  <si>
    <t>=-COUNTIF(CP189:CP190,"&gt;0")</t>
  </si>
  <si>
    <t>=-COUNTIF(CR189:CR190,"&gt;0")</t>
  </si>
  <si>
    <t>=-COUNTIF(CT189:CT190,"&gt;0")</t>
  </si>
  <si>
    <t>=-COUNTIF(CV189:CV190,"&gt;0")</t>
  </si>
  <si>
    <t>=-COUNTIF(CX189:CX190,"&gt;0")</t>
  </si>
  <si>
    <t>=-COUNTIF(CZ189:CZ190,"&gt;0")</t>
  </si>
  <si>
    <t>=-COUNTIF(DB189:DB190,"&gt;0")</t>
  </si>
  <si>
    <t>=-COUNTIF(DD189:DD190,"&gt;0")</t>
  </si>
  <si>
    <t>=-COUNTIF(DF189:DF190,"&gt;0")</t>
  </si>
  <si>
    <t>=-COUNTIF(DH189:DH190,"&gt;0")</t>
  </si>
  <si>
    <t>=IF(COUNT(E189:DI189)=0,"hide","show")</t>
  </si>
  <si>
    <t>=NL("rows","Transaction Status","POS Terminal No.","Store No.",$C189,"Date",E$5,"Status"," ")</t>
  </si>
  <si>
    <t>=NL("rows","Transaction Status","Transaction No.","Store No.",$C189,"Date",E$5,"Status"," ")</t>
  </si>
  <si>
    <t>=NL("rows","Trans. Sales Entry Status","POS Terminal No.","Store No.",$C189,"Date",E$5,"Status"," ")</t>
  </si>
  <si>
    <t>=NL("rows","Trans. Sales Entry Status","Transaction No.","Store No.",$C189,"Date",E$5,"Status"," ")</t>
  </si>
  <si>
    <t>=NL("rows","Transaction Status","POS Terminal No.","Store No.",$C189,"Date",I$5,"Status"," ")</t>
  </si>
  <si>
    <t>=NL("rows","Transaction Status","Transaction No.","Store No.",$C189,"Date",I$5,"Status"," ")</t>
  </si>
  <si>
    <t>=NL("rows","Trans. Sales Entry Status","POS Terminal No.","Store No.",$C189,"Date",I$5,"Status"," ")</t>
  </si>
  <si>
    <t>=NL("rows","Trans. Sales Entry Status","Transaction No.","Store No.",$C189,"Date",I$5,"Status"," ")</t>
  </si>
  <si>
    <t>=NL("rows","Transaction Status","POS Terminal No.","Store No.",$C189,"Date",M$5,"Status"," ")</t>
  </si>
  <si>
    <t>=NL("rows","Transaction Status","Transaction No.","Store No.",$C189,"Date",M$5,"Status"," ")</t>
  </si>
  <si>
    <t>=NL("rows","Trans. Sales Entry Status","POS Terminal No.","Store No.",$C189,"Date",M$5,"Status"," ")</t>
  </si>
  <si>
    <t>=NL("rows","Trans. Sales Entry Status","Transaction No.","Store No.",$C189,"Date",M$5,"Status"," ")</t>
  </si>
  <si>
    <t>=NL("rows","Transaction Status","POS Terminal No.","Store No.",$C189,"Date",Q$5,"Status"," ")</t>
  </si>
  <si>
    <t>=NL("rows","Transaction Status","Transaction No.","Store No.",$C189,"Date",Q$5,"Status"," ")</t>
  </si>
  <si>
    <t>=NL("rows","Trans. Sales Entry Status","POS Terminal No.","Store No.",$C189,"Date",Q$5,"Status"," ")</t>
  </si>
  <si>
    <t>=NL("rows","Trans. Sales Entry Status","Transaction No.","Store No.",$C189,"Date",Q$5,"Status"," ")</t>
  </si>
  <si>
    <t>=NL("rows","Transaction Status","POS Terminal No.","Store No.",$C189,"Date",U$5,"Status"," ")</t>
  </si>
  <si>
    <t>=NL("rows","Transaction Status","Transaction No.","Store No.",$C189,"Date",U$5,"Status"," ")</t>
  </si>
  <si>
    <t>=NL("rows","Trans. Sales Entry Status","POS Terminal No.","Store No.",$C189,"Date",U$5,"Status"," ")</t>
  </si>
  <si>
    <t>=NL("rows","Trans. Sales Entry Status","Transaction No.","Store No.",$C189,"Date",U$5,"Status"," ")</t>
  </si>
  <si>
    <t>=NL("rows","Transaction Status","POS Terminal No.","Store No.",$C189,"Date",Y$5,"Status"," ")</t>
  </si>
  <si>
    <t>=NL("rows","Transaction Status","Transaction No.","Store No.",$C189,"Date",Y$5,"Status"," ")</t>
  </si>
  <si>
    <t>=NL("rows","Trans. Sales Entry Status","POS Terminal No.","Store No.",$C189,"Date",Y$5,"Status"," ")</t>
  </si>
  <si>
    <t>=NL("rows","Trans. Sales Entry Status","Transaction No.","Store No.",$C189,"Date",Y$5,"Status"," ")</t>
  </si>
  <si>
    <t>=NL("rows","Transaction Status","POS Terminal No.","Store No.",$C189,"Date",AC$5,"Status"," ")</t>
  </si>
  <si>
    <t>=NL("rows","Transaction Status","Transaction No.","Store No.",$C189,"Date",AC$5,"Status"," ")</t>
  </si>
  <si>
    <t>=NL("rows","Trans. Sales Entry Status","POS Terminal No.","Store No.",$C189,"Date",AC$5,"Status"," ")</t>
  </si>
  <si>
    <t>=NL("rows","Trans. Sales Entry Status","Transaction No.","Store No.",$C189,"Date",AC$5,"Status"," ")</t>
  </si>
  <si>
    <t>=NL("rows","Transaction Status","POS Terminal No.","Store No.",$C189,"Date",AG$5,"Status"," ")</t>
  </si>
  <si>
    <t>=NL("rows","Transaction Status","Transaction No.","Store No.",$C189,"Date",AG$5,"Status"," ")</t>
  </si>
  <si>
    <t>=NL("rows","Trans. Sales Entry Status","POS Terminal No.","Store No.",$C189,"Date",AG$5,"Status"," ")</t>
  </si>
  <si>
    <t>=NL("rows","Trans. Sales Entry Status","Transaction No.","Store No.",$C189,"Date",AG$5,"Status"," ")</t>
  </si>
  <si>
    <t>=NL("rows","Transaction Status","POS Terminal No.","Store No.",$C189,"Date",AK$5,"Status"," ")</t>
  </si>
  <si>
    <t>=NL("rows","Transaction Status","Transaction No.","Store No.",$C189,"Date",AK$5,"Status"," ")</t>
  </si>
  <si>
    <t>=NL("rows","Trans. Sales Entry Status","POS Terminal No.","Store No.",$C189,"Date",AK$5,"Status"," ")</t>
  </si>
  <si>
    <t>=NL("rows","Trans. Sales Entry Status","Transaction No.","Store No.",$C189,"Date",AK$5,"Status"," ")</t>
  </si>
  <si>
    <t>=NL("rows","Transaction Status","POS Terminal No.","Store No.",$C189,"Date",AO$5,"Status"," ")</t>
  </si>
  <si>
    <t>=NL("rows","Transaction Status","Transaction No.","Store No.",$C189,"Date",AO$5,"Status"," ")</t>
  </si>
  <si>
    <t>=NL("rows","Trans. Sales Entry Status","POS Terminal No.","Store No.",$C189,"Date",AO$5,"Status"," ")</t>
  </si>
  <si>
    <t>=NL("rows","Trans. Sales Entry Status","Transaction No.","Store No.",$C189,"Date",AO$5,"Status"," ")</t>
  </si>
  <si>
    <t>=NL("rows","Transaction Status","POS Terminal No.","Store No.",$C189,"Date",AS$5,"Status"," ")</t>
  </si>
  <si>
    <t>=NL("rows","Transaction Status","Transaction No.","Store No.",$C189,"Date",AS$5,"Status"," ")</t>
  </si>
  <si>
    <t>=NL("rows","Trans. Sales Entry Status","POS Terminal No.","Store No.",$C189,"Date",AS$5,"Status"," ")</t>
  </si>
  <si>
    <t>=NL("rows","Trans. Sales Entry Status","Transaction No.","Store No.",$C189,"Date",AS$5,"Status"," ")</t>
  </si>
  <si>
    <t>=NL("rows","Transaction Status","POS Terminal No.","Store No.",$C189,"Date",AW$5,"Status"," ")</t>
  </si>
  <si>
    <t>=NL("rows","Transaction Status","Transaction No.","Store No.",$C189,"Date",AW$5,"Status"," ")</t>
  </si>
  <si>
    <t>=NL("rows","Trans. Sales Entry Status","POS Terminal No.","Store No.",$C189,"Date",AW$5,"Status"," ")</t>
  </si>
  <si>
    <t>=NL("rows","Trans. Sales Entry Status","Transaction No.","Store No.",$C189,"Date",AW$5,"Status"," ")</t>
  </si>
  <si>
    <t>=NL("rows","Transaction Status","POS Terminal No.","Store No.",$C189,"Date",BA$5,"Status"," ")</t>
  </si>
  <si>
    <t>=NL("rows","Transaction Status","Transaction No.","Store No.",$C189,"Date",BA$5,"Status"," ")</t>
  </si>
  <si>
    <t>=NL("rows","Trans. Sales Entry Status","POS Terminal No.","Store No.",$C189,"Date",BA$5,"Status"," ")</t>
  </si>
  <si>
    <t>=NL("rows","Trans. Sales Entry Status","Transaction No.","Store No.",$C189,"Date",BA$5,"Status"," ")</t>
  </si>
  <si>
    <t>=NL("rows","Transaction Status","POS Terminal No.","Store No.",$C189,"Date",BE$5,"Status"," ")</t>
  </si>
  <si>
    <t>=NL("rows","Transaction Status","Transaction No.","Store No.",$C189,"Date",BE$5,"Status"," ")</t>
  </si>
  <si>
    <t>=NL("rows","Trans. Sales Entry Status","POS Terminal No.","Store No.",$C189,"Date",BE$5,"Status"," ")</t>
  </si>
  <si>
    <t>=NL("rows","Trans. Sales Entry Status","Transaction No.","Store No.",$C189,"Date",BE$5,"Status"," ")</t>
  </si>
  <si>
    <t>=NL("rows","Transaction Status","POS Terminal No.","Store No.",$C189,"Date",BI$5,"Status"," ")</t>
  </si>
  <si>
    <t>=NL("rows","Transaction Status","Transaction No.","Store No.",$C189,"Date",BI$5,"Status"," ")</t>
  </si>
  <si>
    <t>=NL("rows","Trans. Sales Entry Status","POS Terminal No.","Store No.",$C189,"Date",BI$5,"Status"," ")</t>
  </si>
  <si>
    <t>=NL("rows","Trans. Sales Entry Status","Transaction No.","Store No.",$C189,"Date",BI$5,"Status"," ")</t>
  </si>
  <si>
    <t>=NL("rows","Transaction Status","POS Terminal No.","Store No.",$C189,"Date",BM$5,"Status"," ")</t>
  </si>
  <si>
    <t>=NL("rows","Transaction Status","Transaction No.","Store No.",$C189,"Date",BM$5,"Status"," ")</t>
  </si>
  <si>
    <t>=NL("rows","Trans. Sales Entry Status","POS Terminal No.","Store No.",$C189,"Date",BM$5,"Status"," ")</t>
  </si>
  <si>
    <t>=NL("rows","Trans. Sales Entry Status","Transaction No.","Store No.",$C189,"Date",BM$5,"Status"," ")</t>
  </si>
  <si>
    <t>=NL("rows","Transaction Status","POS Terminal No.","Store No.",$C189,"Date",BQ$5,"Status"," ")</t>
  </si>
  <si>
    <t>=NL("rows","Transaction Status","Transaction No.","Store No.",$C189,"Date",BQ$5,"Status"," ")</t>
  </si>
  <si>
    <t>=NL("rows","Trans. Sales Entry Status","POS Terminal No.","Store No.",$C189,"Date",BQ$5,"Status"," ")</t>
  </si>
  <si>
    <t>=NL("rows","Trans. Sales Entry Status","Transaction No.","Store No.",$C189,"Date",BQ$5,"Status"," ")</t>
  </si>
  <si>
    <t>=NL("rows","Transaction Status","POS Terminal No.","Store No.",$C189,"Date",BU$5,"Status"," ")</t>
  </si>
  <si>
    <t>=NL("rows","Transaction Status","Transaction No.","Store No.",$C189,"Date",BU$5,"Status"," ")</t>
  </si>
  <si>
    <t>=NL("rows","Trans. Sales Entry Status","POS Terminal No.","Store No.",$C189,"Date",BU$5,"Status"," ")</t>
  </si>
  <si>
    <t>=NL("rows","Trans. Sales Entry Status","Transaction No.","Store No.",$C189,"Date",BU$5,"Status"," ")</t>
  </si>
  <si>
    <t>=NL("rows","Transaction Status","POS Terminal No.","Store No.",$C189,"Date",BY$5,"Status"," ")</t>
  </si>
  <si>
    <t>=NL("rows","Transaction Status","Transaction No.","Store No.",$C189,"Date",BY$5,"Status"," ")</t>
  </si>
  <si>
    <t>=NL("rows","Trans. Sales Entry Status","POS Terminal No.","Store No.",$C189,"Date",BY$5,"Status"," ")</t>
  </si>
  <si>
    <t>=NL("rows","Trans. Sales Entry Status","Transaction No.","Store No.",$C189,"Date",BY$5,"Status"," ")</t>
  </si>
  <si>
    <t>=NL("rows","Transaction Status","POS Terminal No.","Store No.",$C189,"Date",CC$5,"Status"," ")</t>
  </si>
  <si>
    <t>=NL("rows","Transaction Status","Transaction No.","Store No.",$C189,"Date",CC$5,"Status"," ")</t>
  </si>
  <si>
    <t>=NL("rows","Trans. Sales Entry Status","POS Terminal No.","Store No.",$C189,"Date",CC$5,"Status"," ")</t>
  </si>
  <si>
    <t>=NL("rows","Trans. Sales Entry Status","Transaction No.","Store No.",$C189,"Date",CC$5,"Status"," ")</t>
  </si>
  <si>
    <t>=NL("rows","Transaction Status","POS Terminal No.","Store No.",$C189,"Date",CG$5,"Status"," ")</t>
  </si>
  <si>
    <t>=NL("rows","Transaction Status","Transaction No.","Store No.",$C189,"Date",CG$5,"Status"," ")</t>
  </si>
  <si>
    <t>=NL("rows","Trans. Sales Entry Status","POS Terminal No.","Store No.",$C189,"Date",CG$5,"Status"," ")</t>
  </si>
  <si>
    <t>=NL("rows","Trans. Sales Entry Status","Transaction No.","Store No.",$C189,"Date",CG$5,"Status"," ")</t>
  </si>
  <si>
    <t>=NL("rows","Transaction Status","POS Terminal No.","Store No.",$C189,"Date",CK$5,"Status"," ")</t>
  </si>
  <si>
    <t>=NL("rows","Transaction Status","Transaction No.","Store No.",$C189,"Date",CK$5,"Status"," ")</t>
  </si>
  <si>
    <t>=NL("rows","Trans. Sales Entry Status","POS Terminal No.","Store No.",$C189,"Date",CK$5,"Status"," ")</t>
  </si>
  <si>
    <t>=NL("rows","Trans. Sales Entry Status","Transaction No.","Store No.",$C189,"Date",CK$5,"Status"," ")</t>
  </si>
  <si>
    <t>=NL("rows","Transaction Status","POS Terminal No.","Store No.",$C189,"Date",CO$5,"Status"," ")</t>
  </si>
  <si>
    <t>=NL("rows","Transaction Status","Transaction No.","Store No.",$C189,"Date",CO$5,"Status"," ")</t>
  </si>
  <si>
    <t>=NL("rows","Trans. Sales Entry Status","POS Terminal No.","Store No.",$C189,"Date",CO$5,"Status"," ")</t>
  </si>
  <si>
    <t>=NL("rows","Trans. Sales Entry Status","Transaction No.","Store No.",$C189,"Date",CO$5,"Status"," ")</t>
  </si>
  <si>
    <t>=NL("rows","Transaction Status","POS Terminal No.","Store No.",$C189,"Date",CS$5,"Status"," ")</t>
  </si>
  <si>
    <t>=NL("rows","Transaction Status","Transaction No.","Store No.",$C189,"Date",CS$5,"Status"," ")</t>
  </si>
  <si>
    <t>=NL("rows","Trans. Sales Entry Status","POS Terminal No.","Store No.",$C189,"Date",CS$5,"Status"," ")</t>
  </si>
  <si>
    <t>=NL("rows","Trans. Sales Entry Status","Transaction No.","Store No.",$C189,"Date",CS$5,"Status"," ")</t>
  </si>
  <si>
    <t>=NL("rows","Transaction Status","POS Terminal No.","Store No.",$C189,"Date",CW$5,"Status"," ")</t>
  </si>
  <si>
    <t>=NL("rows","Transaction Status","Transaction No.","Store No.",$C189,"Date",CW$5,"Status"," ")</t>
  </si>
  <si>
    <t>=NL("rows","Trans. Sales Entry Status","POS Terminal No.","Store No.",$C189,"Date",CW$5,"Status"," ")</t>
  </si>
  <si>
    <t>=NL("rows","Trans. Sales Entry Status","Transaction No.","Store No.",$C189,"Date",CW$5,"Status"," ")</t>
  </si>
  <si>
    <t>=NL("rows","Transaction Status","POS Terminal No.","Store No.",$C189,"Date",DA$5,"Status"," ")</t>
  </si>
  <si>
    <t>=NL("rows","Transaction Status","Transaction No.","Store No.",$C189,"Date",DA$5,"Status"," ")</t>
  </si>
  <si>
    <t>=NL("rows","Trans. Sales Entry Status","POS Terminal No.","Store No.",$C189,"Date",DA$5,"Status"," ")</t>
  </si>
  <si>
    <t>=NL("rows","Trans. Sales Entry Status","Transaction No.","Store No.",$C189,"Date",DA$5,"Status"," ")</t>
  </si>
  <si>
    <t>=NL("rows","Transaction Status","POS Terminal No.","Store No.",$C189,"Date",DE$5,"Status"," ")</t>
  </si>
  <si>
    <t>=NL("rows","Transaction Status","Transaction No.","Store No.",$C189,"Date",DE$5,"Status"," ")</t>
  </si>
  <si>
    <t>=NL("rows","Trans. Sales Entry Status","POS Terminal No.","Store No.",$C189,"Date",DE$5,"Status"," ")</t>
  </si>
  <si>
    <t>=NL("rows","Trans. Sales Entry Status","Transaction No.","Store No.",$C189,"Date",DE$5,"Status"," ")</t>
  </si>
  <si>
    <t>=IF(SUBTOTAL(9,E191:DI191)=0,"hide","show")</t>
  </si>
  <si>
    <t>=C191</t>
  </si>
  <si>
    <t>=-COUNTIF(F192:F193,"&gt;0")</t>
  </si>
  <si>
    <t>=-COUNTIF(H192:H193,"&gt;0")</t>
  </si>
  <si>
    <t>=-COUNTIF(J192:J193,"&gt;0")</t>
  </si>
  <si>
    <t>=-COUNTIF(L192:L193,"&gt;0")</t>
  </si>
  <si>
    <t>=-COUNTIF(N192:N193,"&gt;0")</t>
  </si>
  <si>
    <t>=-COUNTIF(P192:P193,"&gt;0")</t>
  </si>
  <si>
    <t>=-COUNTIF(R192:R193,"&gt;0")</t>
  </si>
  <si>
    <t>=-COUNTIF(T192:T193,"&gt;0")</t>
  </si>
  <si>
    <t>=-COUNTIF(V192:V193,"&gt;0")</t>
  </si>
  <si>
    <t>=-COUNTIF(X192:X193,"&gt;0")</t>
  </si>
  <si>
    <t>=-COUNTIF(Z192:Z193,"&gt;0")</t>
  </si>
  <si>
    <t>=-COUNTIF(AB192:AB193,"&gt;0")</t>
  </si>
  <si>
    <t>=-COUNTIF(AD192:AD193,"&gt;0")</t>
  </si>
  <si>
    <t>=-COUNTIF(AF192:AF193,"&gt;0")</t>
  </si>
  <si>
    <t>=-COUNTIF(AH192:AH193,"&gt;0")</t>
  </si>
  <si>
    <t>=-COUNTIF(AJ192:AJ193,"&gt;0")</t>
  </si>
  <si>
    <t>=-COUNTIF(AL192:AL193,"&gt;0")</t>
  </si>
  <si>
    <t>=-COUNTIF(AN192:AN193,"&gt;0")</t>
  </si>
  <si>
    <t>=-COUNTIF(AP192:AP193,"&gt;0")</t>
  </si>
  <si>
    <t>=-COUNTIF(AR192:AR193,"&gt;0")</t>
  </si>
  <si>
    <t>=-COUNTIF(AT192:AT193,"&gt;0")</t>
  </si>
  <si>
    <t>=-COUNTIF(AV192:AV193,"&gt;0")</t>
  </si>
  <si>
    <t>=-COUNTIF(AX192:AX193,"&gt;0")</t>
  </si>
  <si>
    <t>=-COUNTIF(AZ192:AZ193,"&gt;0")</t>
  </si>
  <si>
    <t>=-COUNTIF(BB192:BB193,"&gt;0")</t>
  </si>
  <si>
    <t>=-COUNTIF(BD192:BD193,"&gt;0")</t>
  </si>
  <si>
    <t>=-COUNTIF(BF192:BF193,"&gt;0")</t>
  </si>
  <si>
    <t>=-COUNTIF(BH192:BH193,"&gt;0")</t>
  </si>
  <si>
    <t>=-COUNTIF(BJ192:BJ193,"&gt;0")</t>
  </si>
  <si>
    <t>=-COUNTIF(BL192:BL193,"&gt;0")</t>
  </si>
  <si>
    <t>=-COUNTIF(BN192:BN193,"&gt;0")</t>
  </si>
  <si>
    <t>=-COUNTIF(BP192:BP193,"&gt;0")</t>
  </si>
  <si>
    <t>=-COUNTIF(BR192:BR193,"&gt;0")</t>
  </si>
  <si>
    <t>=-COUNTIF(BT192:BT193,"&gt;0")</t>
  </si>
  <si>
    <t>=-COUNTIF(BV192:BV193,"&gt;0")</t>
  </si>
  <si>
    <t>=-COUNTIF(BX192:BX193,"&gt;0")</t>
  </si>
  <si>
    <t>=-COUNTIF(BZ192:BZ193,"&gt;0")</t>
  </si>
  <si>
    <t>=-COUNTIF(CB192:CB193,"&gt;0")</t>
  </si>
  <si>
    <t>=-COUNTIF(CD192:CD193,"&gt;0")</t>
  </si>
  <si>
    <t>=-COUNTIF(CF192:CF193,"&gt;0")</t>
  </si>
  <si>
    <t>=-COUNTIF(CH192:CH193,"&gt;0")</t>
  </si>
  <si>
    <t>=-COUNTIF(CJ192:CJ193,"&gt;0")</t>
  </si>
  <si>
    <t>=-COUNTIF(CL192:CL193,"&gt;0")</t>
  </si>
  <si>
    <t>=-COUNTIF(CN192:CN193,"&gt;0")</t>
  </si>
  <si>
    <t>=-COUNTIF(CP192:CP193,"&gt;0")</t>
  </si>
  <si>
    <t>=-COUNTIF(CR192:CR193,"&gt;0")</t>
  </si>
  <si>
    <t>=-COUNTIF(CT192:CT193,"&gt;0")</t>
  </si>
  <si>
    <t>=-COUNTIF(CV192:CV193,"&gt;0")</t>
  </si>
  <si>
    <t>=-COUNTIF(CX192:CX193,"&gt;0")</t>
  </si>
  <si>
    <t>=-COUNTIF(CZ192:CZ193,"&gt;0")</t>
  </si>
  <si>
    <t>=-COUNTIF(DB192:DB193,"&gt;0")</t>
  </si>
  <si>
    <t>=-COUNTIF(DD192:DD193,"&gt;0")</t>
  </si>
  <si>
    <t>=-COUNTIF(DF192:DF193,"&gt;0")</t>
  </si>
  <si>
    <t>=-COUNTIF(DH192:DH193,"&gt;0")</t>
  </si>
  <si>
    <t>=IF(COUNT(E192:DI192)=0,"hide","show")</t>
  </si>
  <si>
    <t>=NL("rows","Transaction Status","POS Terminal No.","Store No.",$C192,"Date",E$5,"Status"," ")</t>
  </si>
  <si>
    <t>=NL("rows","Transaction Status","Transaction No.","Store No.",$C192,"Date",E$5,"Status"," ")</t>
  </si>
  <si>
    <t>=NL("rows","Trans. Sales Entry Status","POS Terminal No.","Store No.",$C192,"Date",E$5,"Status"," ")</t>
  </si>
  <si>
    <t>=NL("rows","Trans. Sales Entry Status","Transaction No.","Store No.",$C192,"Date",E$5,"Status"," ")</t>
  </si>
  <si>
    <t>=NL("rows","Transaction Status","POS Terminal No.","Store No.",$C192,"Date",I$5,"Status"," ")</t>
  </si>
  <si>
    <t>=NL("rows","Transaction Status","Transaction No.","Store No.",$C192,"Date",I$5,"Status"," ")</t>
  </si>
  <si>
    <t>=NL("rows","Trans. Sales Entry Status","POS Terminal No.","Store No.",$C192,"Date",I$5,"Status"," ")</t>
  </si>
  <si>
    <t>=NL("rows","Trans. Sales Entry Status","Transaction No.","Store No.",$C192,"Date",I$5,"Status"," ")</t>
  </si>
  <si>
    <t>=NL("rows","Transaction Status","POS Terminal No.","Store No.",$C192,"Date",M$5,"Status"," ")</t>
  </si>
  <si>
    <t>=NL("rows","Transaction Status","Transaction No.","Store No.",$C192,"Date",M$5,"Status"," ")</t>
  </si>
  <si>
    <t>=NL("rows","Trans. Sales Entry Status","POS Terminal No.","Store No.",$C192,"Date",M$5,"Status"," ")</t>
  </si>
  <si>
    <t>=NL("rows","Trans. Sales Entry Status","Transaction No.","Store No.",$C192,"Date",M$5,"Status"," ")</t>
  </si>
  <si>
    <t>=NL("rows","Transaction Status","POS Terminal No.","Store No.",$C192,"Date",Q$5,"Status"," ")</t>
  </si>
  <si>
    <t>=NL("rows","Transaction Status","Transaction No.","Store No.",$C192,"Date",Q$5,"Status"," ")</t>
  </si>
  <si>
    <t>=NL("rows","Trans. Sales Entry Status","POS Terminal No.","Store No.",$C192,"Date",Q$5,"Status"," ")</t>
  </si>
  <si>
    <t>=NL("rows","Trans. Sales Entry Status","Transaction No.","Store No.",$C192,"Date",Q$5,"Status"," ")</t>
  </si>
  <si>
    <t>=NL("rows","Transaction Status","POS Terminal No.","Store No.",$C192,"Date",U$5,"Status"," ")</t>
  </si>
  <si>
    <t>=NL("rows","Transaction Status","Transaction No.","Store No.",$C192,"Date",U$5,"Status"," ")</t>
  </si>
  <si>
    <t>=NL("rows","Trans. Sales Entry Status","POS Terminal No.","Store No.",$C192,"Date",U$5,"Status"," ")</t>
  </si>
  <si>
    <t>=NL("rows","Trans. Sales Entry Status","Transaction No.","Store No.",$C192,"Date",U$5,"Status"," ")</t>
  </si>
  <si>
    <t>=NL("rows","Transaction Status","POS Terminal No.","Store No.",$C192,"Date",Y$5,"Status"," ")</t>
  </si>
  <si>
    <t>=NL("rows","Transaction Status","Transaction No.","Store No.",$C192,"Date",Y$5,"Status"," ")</t>
  </si>
  <si>
    <t>=NL("rows","Trans. Sales Entry Status","POS Terminal No.","Store No.",$C192,"Date",Y$5,"Status"," ")</t>
  </si>
  <si>
    <t>=NL("rows","Trans. Sales Entry Status","Transaction No.","Store No.",$C192,"Date",Y$5,"Status"," ")</t>
  </si>
  <si>
    <t>=NL("rows","Transaction Status","POS Terminal No.","Store No.",$C192,"Date",AC$5,"Status"," ")</t>
  </si>
  <si>
    <t>=NL("rows","Transaction Status","Transaction No.","Store No.",$C192,"Date",AC$5,"Status"," ")</t>
  </si>
  <si>
    <t>=NL("rows","Trans. Sales Entry Status","POS Terminal No.","Store No.",$C192,"Date",AC$5,"Status"," ")</t>
  </si>
  <si>
    <t>=NL("rows","Trans. Sales Entry Status","Transaction No.","Store No.",$C192,"Date",AC$5,"Status"," ")</t>
  </si>
  <si>
    <t>=NL("rows","Transaction Status","POS Terminal No.","Store No.",$C192,"Date",AG$5,"Status"," ")</t>
  </si>
  <si>
    <t>=NL("rows","Transaction Status","Transaction No.","Store No.",$C192,"Date",AG$5,"Status"," ")</t>
  </si>
  <si>
    <t>=NL("rows","Trans. Sales Entry Status","POS Terminal No.","Store No.",$C192,"Date",AG$5,"Status"," ")</t>
  </si>
  <si>
    <t>=NL("rows","Trans. Sales Entry Status","Transaction No.","Store No.",$C192,"Date",AG$5,"Status"," ")</t>
  </si>
  <si>
    <t>=NL("rows","Transaction Status","POS Terminal No.","Store No.",$C192,"Date",AK$5,"Status"," ")</t>
  </si>
  <si>
    <t>=NL("rows","Transaction Status","Transaction No.","Store No.",$C192,"Date",AK$5,"Status"," ")</t>
  </si>
  <si>
    <t>=NL("rows","Trans. Sales Entry Status","POS Terminal No.","Store No.",$C192,"Date",AK$5,"Status"," ")</t>
  </si>
  <si>
    <t>=NL("rows","Trans. Sales Entry Status","Transaction No.","Store No.",$C192,"Date",AK$5,"Status"," ")</t>
  </si>
  <si>
    <t>=NL("rows","Transaction Status","POS Terminal No.","Store No.",$C192,"Date",AO$5,"Status"," ")</t>
  </si>
  <si>
    <t>=NL("rows","Transaction Status","Transaction No.","Store No.",$C192,"Date",AO$5,"Status"," ")</t>
  </si>
  <si>
    <t>=NL("rows","Trans. Sales Entry Status","POS Terminal No.","Store No.",$C192,"Date",AO$5,"Status"," ")</t>
  </si>
  <si>
    <t>=NL("rows","Trans. Sales Entry Status","Transaction No.","Store No.",$C192,"Date",AO$5,"Status"," ")</t>
  </si>
  <si>
    <t>=NL("rows","Transaction Status","POS Terminal No.","Store No.",$C192,"Date",AS$5,"Status"," ")</t>
  </si>
  <si>
    <t>=NL("rows","Transaction Status","Transaction No.","Store No.",$C192,"Date",AS$5,"Status"," ")</t>
  </si>
  <si>
    <t>=NL("rows","Trans. Sales Entry Status","POS Terminal No.","Store No.",$C192,"Date",AS$5,"Status"," ")</t>
  </si>
  <si>
    <t>=NL("rows","Trans. Sales Entry Status","Transaction No.","Store No.",$C192,"Date",AS$5,"Status"," ")</t>
  </si>
  <si>
    <t>=NL("rows","Transaction Status","POS Terminal No.","Store No.",$C192,"Date",AW$5,"Status"," ")</t>
  </si>
  <si>
    <t>=NL("rows","Transaction Status","Transaction No.","Store No.",$C192,"Date",AW$5,"Status"," ")</t>
  </si>
  <si>
    <t>=NL("rows","Trans. Sales Entry Status","POS Terminal No.","Store No.",$C192,"Date",AW$5,"Status"," ")</t>
  </si>
  <si>
    <t>=NL("rows","Trans. Sales Entry Status","Transaction No.","Store No.",$C192,"Date",AW$5,"Status"," ")</t>
  </si>
  <si>
    <t>=NL("rows","Transaction Status","POS Terminal No.","Store No.",$C192,"Date",BA$5,"Status"," ")</t>
  </si>
  <si>
    <t>=NL("rows","Transaction Status","Transaction No.","Store No.",$C192,"Date",BA$5,"Status"," ")</t>
  </si>
  <si>
    <t>=NL("rows","Trans. Sales Entry Status","POS Terminal No.","Store No.",$C192,"Date",BA$5,"Status"," ")</t>
  </si>
  <si>
    <t>=NL("rows","Trans. Sales Entry Status","Transaction No.","Store No.",$C192,"Date",BA$5,"Status"," ")</t>
  </si>
  <si>
    <t>=NL("rows","Transaction Status","POS Terminal No.","Store No.",$C192,"Date",BE$5,"Status"," ")</t>
  </si>
  <si>
    <t>=NL("rows","Transaction Status","Transaction No.","Store No.",$C192,"Date",BE$5,"Status"," ")</t>
  </si>
  <si>
    <t>=NL("rows","Trans. Sales Entry Status","POS Terminal No.","Store No.",$C192,"Date",BE$5,"Status"," ")</t>
  </si>
  <si>
    <t>=NL("rows","Trans. Sales Entry Status","Transaction No.","Store No.",$C192,"Date",BE$5,"Status"," ")</t>
  </si>
  <si>
    <t>=NL("rows","Transaction Status","POS Terminal No.","Store No.",$C192,"Date",BI$5,"Status"," ")</t>
  </si>
  <si>
    <t>=NL("rows","Transaction Status","Transaction No.","Store No.",$C192,"Date",BI$5,"Status"," ")</t>
  </si>
  <si>
    <t>=NL("rows","Trans. Sales Entry Status","POS Terminal No.","Store No.",$C192,"Date",BI$5,"Status"," ")</t>
  </si>
  <si>
    <t>=NL("rows","Trans. Sales Entry Status","Transaction No.","Store No.",$C192,"Date",BI$5,"Status"," ")</t>
  </si>
  <si>
    <t>=NL("rows","Transaction Status","POS Terminal No.","Store No.",$C192,"Date",BM$5,"Status"," ")</t>
  </si>
  <si>
    <t>=NL("rows","Transaction Status","Transaction No.","Store No.",$C192,"Date",BM$5,"Status"," ")</t>
  </si>
  <si>
    <t>=NL("rows","Trans. Sales Entry Status","POS Terminal No.","Store No.",$C192,"Date",BM$5,"Status"," ")</t>
  </si>
  <si>
    <t>=NL("rows","Trans. Sales Entry Status","Transaction No.","Store No.",$C192,"Date",BM$5,"Status"," ")</t>
  </si>
  <si>
    <t>=NL("rows","Transaction Status","POS Terminal No.","Store No.",$C192,"Date",BQ$5,"Status"," ")</t>
  </si>
  <si>
    <t>=NL("rows","Transaction Status","Transaction No.","Store No.",$C192,"Date",BQ$5,"Status"," ")</t>
  </si>
  <si>
    <t>=NL("rows","Trans. Sales Entry Status","POS Terminal No.","Store No.",$C192,"Date",BQ$5,"Status"," ")</t>
  </si>
  <si>
    <t>=NL("rows","Trans. Sales Entry Status","Transaction No.","Store No.",$C192,"Date",BQ$5,"Status"," ")</t>
  </si>
  <si>
    <t>=NL("rows","Transaction Status","POS Terminal No.","Store No.",$C192,"Date",BU$5,"Status"," ")</t>
  </si>
  <si>
    <t>=NL("rows","Transaction Status","Transaction No.","Store No.",$C192,"Date",BU$5,"Status"," ")</t>
  </si>
  <si>
    <t>=NL("rows","Trans. Sales Entry Status","POS Terminal No.","Store No.",$C192,"Date",BU$5,"Status"," ")</t>
  </si>
  <si>
    <t>=NL("rows","Trans. Sales Entry Status","Transaction No.","Store No.",$C192,"Date",BU$5,"Status"," ")</t>
  </si>
  <si>
    <t>=NL("rows","Transaction Status","POS Terminal No.","Store No.",$C192,"Date",BY$5,"Status"," ")</t>
  </si>
  <si>
    <t>=NL("rows","Transaction Status","Transaction No.","Store No.",$C192,"Date",BY$5,"Status"," ")</t>
  </si>
  <si>
    <t>=NL("rows","Trans. Sales Entry Status","POS Terminal No.","Store No.",$C192,"Date",BY$5,"Status"," ")</t>
  </si>
  <si>
    <t>=NL("rows","Trans. Sales Entry Status","Transaction No.","Store No.",$C192,"Date",BY$5,"Status"," ")</t>
  </si>
  <si>
    <t>=NL("rows","Transaction Status","POS Terminal No.","Store No.",$C192,"Date",CC$5,"Status"," ")</t>
  </si>
  <si>
    <t>=NL("rows","Transaction Status","Transaction No.","Store No.",$C192,"Date",CC$5,"Status"," ")</t>
  </si>
  <si>
    <t>=NL("rows","Trans. Sales Entry Status","POS Terminal No.","Store No.",$C192,"Date",CC$5,"Status"," ")</t>
  </si>
  <si>
    <t>=NL("rows","Trans. Sales Entry Status","Transaction No.","Store No.",$C192,"Date",CC$5,"Status"," ")</t>
  </si>
  <si>
    <t>=NL("rows","Transaction Status","POS Terminal No.","Store No.",$C192,"Date",CG$5,"Status"," ")</t>
  </si>
  <si>
    <t>=NL("rows","Transaction Status","Transaction No.","Store No.",$C192,"Date",CG$5,"Status"," ")</t>
  </si>
  <si>
    <t>=NL("rows","Trans. Sales Entry Status","POS Terminal No.","Store No.",$C192,"Date",CG$5,"Status"," ")</t>
  </si>
  <si>
    <t>=NL("rows","Trans. Sales Entry Status","Transaction No.","Store No.",$C192,"Date",CG$5,"Status"," ")</t>
  </si>
  <si>
    <t>=NL("rows","Transaction Status","POS Terminal No.","Store No.",$C192,"Date",CK$5,"Status"," ")</t>
  </si>
  <si>
    <t>=NL("rows","Transaction Status","Transaction No.","Store No.",$C192,"Date",CK$5,"Status"," ")</t>
  </si>
  <si>
    <t>=NL("rows","Trans. Sales Entry Status","POS Terminal No.","Store No.",$C192,"Date",CK$5,"Status"," ")</t>
  </si>
  <si>
    <t>=NL("rows","Trans. Sales Entry Status","Transaction No.","Store No.",$C192,"Date",CK$5,"Status"," ")</t>
  </si>
  <si>
    <t>=NL("rows","Transaction Status","POS Terminal No.","Store No.",$C192,"Date",CO$5,"Status"," ")</t>
  </si>
  <si>
    <t>=NL("rows","Transaction Status","Transaction No.","Store No.",$C192,"Date",CO$5,"Status"," ")</t>
  </si>
  <si>
    <t>=NL("rows","Trans. Sales Entry Status","POS Terminal No.","Store No.",$C192,"Date",CO$5,"Status"," ")</t>
  </si>
  <si>
    <t>=NL("rows","Trans. Sales Entry Status","Transaction No.","Store No.",$C192,"Date",CO$5,"Status"," ")</t>
  </si>
  <si>
    <t>=NL("rows","Transaction Status","POS Terminal No.","Store No.",$C192,"Date",CS$5,"Status"," ")</t>
  </si>
  <si>
    <t>=NL("rows","Transaction Status","Transaction No.","Store No.",$C192,"Date",CS$5,"Status"," ")</t>
  </si>
  <si>
    <t>=NL("rows","Trans. Sales Entry Status","POS Terminal No.","Store No.",$C192,"Date",CS$5,"Status"," ")</t>
  </si>
  <si>
    <t>=NL("rows","Trans. Sales Entry Status","Transaction No.","Store No.",$C192,"Date",CS$5,"Status"," ")</t>
  </si>
  <si>
    <t>=NL("rows","Transaction Status","POS Terminal No.","Store No.",$C192,"Date",CW$5,"Status"," ")</t>
  </si>
  <si>
    <t>=NL("rows","Transaction Status","Transaction No.","Store No.",$C192,"Date",CW$5,"Status"," ")</t>
  </si>
  <si>
    <t>=NL("rows","Trans. Sales Entry Status","POS Terminal No.","Store No.",$C192,"Date",CW$5,"Status"," ")</t>
  </si>
  <si>
    <t>=NL("rows","Trans. Sales Entry Status","Transaction No.","Store No.",$C192,"Date",CW$5,"Status"," ")</t>
  </si>
  <si>
    <t>=NL("rows","Transaction Status","POS Terminal No.","Store No.",$C192,"Date",DA$5,"Status"," ")</t>
  </si>
  <si>
    <t>=NL("rows","Transaction Status","Transaction No.","Store No.",$C192,"Date",DA$5,"Status"," ")</t>
  </si>
  <si>
    <t>=NL("rows","Trans. Sales Entry Status","POS Terminal No.","Store No.",$C192,"Date",DA$5,"Status"," ")</t>
  </si>
  <si>
    <t>=NL("rows","Trans. Sales Entry Status","Transaction No.","Store No.",$C192,"Date",DA$5,"Status"," ")</t>
  </si>
  <si>
    <t>=NL("rows","Transaction Status","POS Terminal No.","Store No.",$C192,"Date",DE$5,"Status"," ")</t>
  </si>
  <si>
    <t>=NL("rows","Transaction Status","Transaction No.","Store No.",$C192,"Date",DE$5,"Status"," ")</t>
  </si>
  <si>
    <t>=NL("rows","Trans. Sales Entry Status","POS Terminal No.","Store No.",$C192,"Date",DE$5,"Status"," ")</t>
  </si>
  <si>
    <t>=NL("rows","Trans. Sales Entry Status","Transaction No.","Store No.",$C192,"Date",DE$5,"Status"," ")</t>
  </si>
  <si>
    <t>=IF(SUBTOTAL(9,E194:DI194)=0,"hide","show")</t>
  </si>
  <si>
    <t>=C194</t>
  </si>
  <si>
    <t>=-COUNTIF(F195:F196,"&gt;0")</t>
  </si>
  <si>
    <t>=-COUNTIF(H195:H196,"&gt;0")</t>
  </si>
  <si>
    <t>=-COUNTIF(J195:J196,"&gt;0")</t>
  </si>
  <si>
    <t>=-COUNTIF(L195:L196,"&gt;0")</t>
  </si>
  <si>
    <t>=-COUNTIF(N195:N196,"&gt;0")</t>
  </si>
  <si>
    <t>=-COUNTIF(P195:P196,"&gt;0")</t>
  </si>
  <si>
    <t>=-COUNTIF(R195:R196,"&gt;0")</t>
  </si>
  <si>
    <t>=-COUNTIF(T195:T196,"&gt;0")</t>
  </si>
  <si>
    <t>=-COUNTIF(V195:V196,"&gt;0")</t>
  </si>
  <si>
    <t>=-COUNTIF(X195:X196,"&gt;0")</t>
  </si>
  <si>
    <t>=-COUNTIF(Z195:Z196,"&gt;0")</t>
  </si>
  <si>
    <t>=-COUNTIF(AB195:AB196,"&gt;0")</t>
  </si>
  <si>
    <t>=-COUNTIF(AD195:AD196,"&gt;0")</t>
  </si>
  <si>
    <t>=-COUNTIF(AF195:AF196,"&gt;0")</t>
  </si>
  <si>
    <t>=-COUNTIF(AH195:AH196,"&gt;0")</t>
  </si>
  <si>
    <t>=-COUNTIF(AJ195:AJ196,"&gt;0")</t>
  </si>
  <si>
    <t>=-COUNTIF(AL195:AL196,"&gt;0")</t>
  </si>
  <si>
    <t>=-COUNTIF(AN195:AN196,"&gt;0")</t>
  </si>
  <si>
    <t>=-COUNTIF(AP195:AP196,"&gt;0")</t>
  </si>
  <si>
    <t>=-COUNTIF(AR195:AR196,"&gt;0")</t>
  </si>
  <si>
    <t>=-COUNTIF(AT195:AT196,"&gt;0")</t>
  </si>
  <si>
    <t>=-COUNTIF(AV195:AV196,"&gt;0")</t>
  </si>
  <si>
    <t>=-COUNTIF(AX195:AX196,"&gt;0")</t>
  </si>
  <si>
    <t>=-COUNTIF(AZ195:AZ196,"&gt;0")</t>
  </si>
  <si>
    <t>=-COUNTIF(BB195:BB196,"&gt;0")</t>
  </si>
  <si>
    <t>=-COUNTIF(BD195:BD196,"&gt;0")</t>
  </si>
  <si>
    <t>=-COUNTIF(BF195:BF196,"&gt;0")</t>
  </si>
  <si>
    <t>=-COUNTIF(BH195:BH196,"&gt;0")</t>
  </si>
  <si>
    <t>=-COUNTIF(BJ195:BJ196,"&gt;0")</t>
  </si>
  <si>
    <t>=-COUNTIF(BL195:BL196,"&gt;0")</t>
  </si>
  <si>
    <t>=-COUNTIF(BN195:BN196,"&gt;0")</t>
  </si>
  <si>
    <t>=-COUNTIF(BP195:BP196,"&gt;0")</t>
  </si>
  <si>
    <t>=-COUNTIF(BR195:BR196,"&gt;0")</t>
  </si>
  <si>
    <t>=-COUNTIF(BT195:BT196,"&gt;0")</t>
  </si>
  <si>
    <t>=-COUNTIF(BV195:BV196,"&gt;0")</t>
  </si>
  <si>
    <t>=-COUNTIF(BX195:BX196,"&gt;0")</t>
  </si>
  <si>
    <t>=-COUNTIF(BZ195:BZ196,"&gt;0")</t>
  </si>
  <si>
    <t>=-COUNTIF(CB195:CB196,"&gt;0")</t>
  </si>
  <si>
    <t>=-COUNTIF(CD195:CD196,"&gt;0")</t>
  </si>
  <si>
    <t>=-COUNTIF(CF195:CF196,"&gt;0")</t>
  </si>
  <si>
    <t>=-COUNTIF(CH195:CH196,"&gt;0")</t>
  </si>
  <si>
    <t>=-COUNTIF(CJ195:CJ196,"&gt;0")</t>
  </si>
  <si>
    <t>=-COUNTIF(CL195:CL196,"&gt;0")</t>
  </si>
  <si>
    <t>=-COUNTIF(CN195:CN196,"&gt;0")</t>
  </si>
  <si>
    <t>=-COUNTIF(CP195:CP196,"&gt;0")</t>
  </si>
  <si>
    <t>=-COUNTIF(CR195:CR196,"&gt;0")</t>
  </si>
  <si>
    <t>=-COUNTIF(CT195:CT196,"&gt;0")</t>
  </si>
  <si>
    <t>=-COUNTIF(CV195:CV196,"&gt;0")</t>
  </si>
  <si>
    <t>=-COUNTIF(CX195:CX196,"&gt;0")</t>
  </si>
  <si>
    <t>=-COUNTIF(CZ195:CZ196,"&gt;0")</t>
  </si>
  <si>
    <t>=-COUNTIF(DB195:DB196,"&gt;0")</t>
  </si>
  <si>
    <t>=-COUNTIF(DD195:DD196,"&gt;0")</t>
  </si>
  <si>
    <t>=-COUNTIF(DF195:DF196,"&gt;0")</t>
  </si>
  <si>
    <t>=-COUNTIF(DH195:DH196,"&gt;0")</t>
  </si>
  <si>
    <t>=IF(COUNT(E195:DI195)=0,"hide","show")</t>
  </si>
  <si>
    <t>=NL("rows","Transaction Status","POS Terminal No.","Store No.",$C195,"Date",E$5,"Status"," ")</t>
  </si>
  <si>
    <t>=NL("rows","Transaction Status","Transaction No.","Store No.",$C195,"Date",E$5,"Status"," ")</t>
  </si>
  <si>
    <t>=NL("rows","Trans. Sales Entry Status","POS Terminal No.","Store No.",$C195,"Date",E$5,"Status"," ")</t>
  </si>
  <si>
    <t>=NL("rows","Trans. Sales Entry Status","Transaction No.","Store No.",$C195,"Date",E$5,"Status"," ")</t>
  </si>
  <si>
    <t>=NL("rows","Transaction Status","POS Terminal No.","Store No.",$C195,"Date",I$5,"Status"," ")</t>
  </si>
  <si>
    <t>=NL("rows","Transaction Status","Transaction No.","Store No.",$C195,"Date",I$5,"Status"," ")</t>
  </si>
  <si>
    <t>=NL("rows","Trans. Sales Entry Status","POS Terminal No.","Store No.",$C195,"Date",I$5,"Status"," ")</t>
  </si>
  <si>
    <t>=NL("rows","Trans. Sales Entry Status","Transaction No.","Store No.",$C195,"Date",I$5,"Status"," ")</t>
  </si>
  <si>
    <t>=NL("rows","Transaction Status","POS Terminal No.","Store No.",$C195,"Date",M$5,"Status"," ")</t>
  </si>
  <si>
    <t>=NL("rows","Transaction Status","Transaction No.","Store No.",$C195,"Date",M$5,"Status"," ")</t>
  </si>
  <si>
    <t>=NL("rows","Trans. Sales Entry Status","POS Terminal No.","Store No.",$C195,"Date",M$5,"Status"," ")</t>
  </si>
  <si>
    <t>=NL("rows","Trans. Sales Entry Status","Transaction No.","Store No.",$C195,"Date",M$5,"Status"," ")</t>
  </si>
  <si>
    <t>=NL("rows","Transaction Status","POS Terminal No.","Store No.",$C195,"Date",Q$5,"Status"," ")</t>
  </si>
  <si>
    <t>=NL("rows","Transaction Status","Transaction No.","Store No.",$C195,"Date",Q$5,"Status"," ")</t>
  </si>
  <si>
    <t>=NL("rows","Trans. Sales Entry Status","POS Terminal No.","Store No.",$C195,"Date",Q$5,"Status"," ")</t>
  </si>
  <si>
    <t>=NL("rows","Trans. Sales Entry Status","Transaction No.","Store No.",$C195,"Date",Q$5,"Status"," ")</t>
  </si>
  <si>
    <t>=NL("rows","Transaction Status","POS Terminal No.","Store No.",$C195,"Date",U$5,"Status"," ")</t>
  </si>
  <si>
    <t>=NL("rows","Transaction Status","Transaction No.","Store No.",$C195,"Date",U$5,"Status"," ")</t>
  </si>
  <si>
    <t>=NL("rows","Trans. Sales Entry Status","POS Terminal No.","Store No.",$C195,"Date",U$5,"Status"," ")</t>
  </si>
  <si>
    <t>=NL("rows","Trans. Sales Entry Status","Transaction No.","Store No.",$C195,"Date",U$5,"Status"," ")</t>
  </si>
  <si>
    <t>=NL("rows","Transaction Status","POS Terminal No.","Store No.",$C195,"Date",Y$5,"Status"," ")</t>
  </si>
  <si>
    <t>=NL("rows","Transaction Status","Transaction No.","Store No.",$C195,"Date",Y$5,"Status"," ")</t>
  </si>
  <si>
    <t>=NL("rows","Trans. Sales Entry Status","POS Terminal No.","Store No.",$C195,"Date",Y$5,"Status"," ")</t>
  </si>
  <si>
    <t>=NL("rows","Trans. Sales Entry Status","Transaction No.","Store No.",$C195,"Date",Y$5,"Status"," ")</t>
  </si>
  <si>
    <t>=NL("rows","Transaction Status","POS Terminal No.","Store No.",$C195,"Date",AC$5,"Status"," ")</t>
  </si>
  <si>
    <t>=NL("rows","Transaction Status","Transaction No.","Store No.",$C195,"Date",AC$5,"Status"," ")</t>
  </si>
  <si>
    <t>=NL("rows","Trans. Sales Entry Status","POS Terminal No.","Store No.",$C195,"Date",AC$5,"Status"," ")</t>
  </si>
  <si>
    <t>=NL("rows","Trans. Sales Entry Status","Transaction No.","Store No.",$C195,"Date",AC$5,"Status"," ")</t>
  </si>
  <si>
    <t>=NL("rows","Transaction Status","POS Terminal No.","Store No.",$C195,"Date",AG$5,"Status"," ")</t>
  </si>
  <si>
    <t>=NL("rows","Transaction Status","Transaction No.","Store No.",$C195,"Date",AG$5,"Status"," ")</t>
  </si>
  <si>
    <t>=NL("rows","Trans. Sales Entry Status","POS Terminal No.","Store No.",$C195,"Date",AG$5,"Status"," ")</t>
  </si>
  <si>
    <t>=NL("rows","Trans. Sales Entry Status","Transaction No.","Store No.",$C195,"Date",AG$5,"Status"," ")</t>
  </si>
  <si>
    <t>=NL("rows","Transaction Status","POS Terminal No.","Store No.",$C195,"Date",AK$5,"Status"," ")</t>
  </si>
  <si>
    <t>=NL("rows","Transaction Status","Transaction No.","Store No.",$C195,"Date",AK$5,"Status"," ")</t>
  </si>
  <si>
    <t>=NL("rows","Trans. Sales Entry Status","POS Terminal No.","Store No.",$C195,"Date",AK$5,"Status"," ")</t>
  </si>
  <si>
    <t>=NL("rows","Trans. Sales Entry Status","Transaction No.","Store No.",$C195,"Date",AK$5,"Status"," ")</t>
  </si>
  <si>
    <t>=NL("rows","Transaction Status","POS Terminal No.","Store No.",$C195,"Date",AO$5,"Status"," ")</t>
  </si>
  <si>
    <t>=NL("rows","Transaction Status","Transaction No.","Store No.",$C195,"Date",AO$5,"Status"," ")</t>
  </si>
  <si>
    <t>=NL("rows","Trans. Sales Entry Status","POS Terminal No.","Store No.",$C195,"Date",AO$5,"Status"," ")</t>
  </si>
  <si>
    <t>=NL("rows","Trans. Sales Entry Status","Transaction No.","Store No.",$C195,"Date",AO$5,"Status"," ")</t>
  </si>
  <si>
    <t>=NL("rows","Transaction Status","POS Terminal No.","Store No.",$C195,"Date",AS$5,"Status"," ")</t>
  </si>
  <si>
    <t>=NL("rows","Transaction Status","Transaction No.","Store No.",$C195,"Date",AS$5,"Status"," ")</t>
  </si>
  <si>
    <t>=NL("rows","Trans. Sales Entry Status","POS Terminal No.","Store No.",$C195,"Date",AS$5,"Status"," ")</t>
  </si>
  <si>
    <t>=NL("rows","Trans. Sales Entry Status","Transaction No.","Store No.",$C195,"Date",AS$5,"Status"," ")</t>
  </si>
  <si>
    <t>=NL("rows","Transaction Status","POS Terminal No.","Store No.",$C195,"Date",AW$5,"Status"," ")</t>
  </si>
  <si>
    <t>=NL("rows","Transaction Status","Transaction No.","Store No.",$C195,"Date",AW$5,"Status"," ")</t>
  </si>
  <si>
    <t>=NL("rows","Trans. Sales Entry Status","POS Terminal No.","Store No.",$C195,"Date",AW$5,"Status"," ")</t>
  </si>
  <si>
    <t>=NL("rows","Trans. Sales Entry Status","Transaction No.","Store No.",$C195,"Date",AW$5,"Status"," ")</t>
  </si>
  <si>
    <t>=NL("rows","Transaction Status","POS Terminal No.","Store No.",$C195,"Date",BA$5,"Status"," ")</t>
  </si>
  <si>
    <t>=NL("rows","Transaction Status","Transaction No.","Store No.",$C195,"Date",BA$5,"Status"," ")</t>
  </si>
  <si>
    <t>=NL("rows","Trans. Sales Entry Status","POS Terminal No.","Store No.",$C195,"Date",BA$5,"Status"," ")</t>
  </si>
  <si>
    <t>=NL("rows","Trans. Sales Entry Status","Transaction No.","Store No.",$C195,"Date",BA$5,"Status"," ")</t>
  </si>
  <si>
    <t>=NL("rows","Transaction Status","POS Terminal No.","Store No.",$C195,"Date",BE$5,"Status"," ")</t>
  </si>
  <si>
    <t>=NL("rows","Transaction Status","Transaction No.","Store No.",$C195,"Date",BE$5,"Status"," ")</t>
  </si>
  <si>
    <t>=NL("rows","Trans. Sales Entry Status","POS Terminal No.","Store No.",$C195,"Date",BE$5,"Status"," ")</t>
  </si>
  <si>
    <t>=NL("rows","Trans. Sales Entry Status","Transaction No.","Store No.",$C195,"Date",BE$5,"Status"," ")</t>
  </si>
  <si>
    <t>=NL("rows","Transaction Status","POS Terminal No.","Store No.",$C195,"Date",BI$5,"Status"," ")</t>
  </si>
  <si>
    <t>=NL("rows","Transaction Status","Transaction No.","Store No.",$C195,"Date",BI$5,"Status"," ")</t>
  </si>
  <si>
    <t>=NL("rows","Trans. Sales Entry Status","POS Terminal No.","Store No.",$C195,"Date",BI$5,"Status"," ")</t>
  </si>
  <si>
    <t>=NL("rows","Trans. Sales Entry Status","Transaction No.","Store No.",$C195,"Date",BI$5,"Status"," ")</t>
  </si>
  <si>
    <t>=NL("rows","Transaction Status","POS Terminal No.","Store No.",$C195,"Date",BM$5,"Status"," ")</t>
  </si>
  <si>
    <t>=NL("rows","Transaction Status","Transaction No.","Store No.",$C195,"Date",BM$5,"Status"," ")</t>
  </si>
  <si>
    <t>=NL("rows","Trans. Sales Entry Status","POS Terminal No.","Store No.",$C195,"Date",BM$5,"Status"," ")</t>
  </si>
  <si>
    <t>=NL("rows","Trans. Sales Entry Status","Transaction No.","Store No.",$C195,"Date",BM$5,"Status"," ")</t>
  </si>
  <si>
    <t>=NL("rows","Transaction Status","POS Terminal No.","Store No.",$C195,"Date",BQ$5,"Status"," ")</t>
  </si>
  <si>
    <t>=NL("rows","Transaction Status","Transaction No.","Store No.",$C195,"Date",BQ$5,"Status"," ")</t>
  </si>
  <si>
    <t>=NL("rows","Trans. Sales Entry Status","POS Terminal No.","Store No.",$C195,"Date",BQ$5,"Status"," ")</t>
  </si>
  <si>
    <t>=NL("rows","Trans. Sales Entry Status","Transaction No.","Store No.",$C195,"Date",BQ$5,"Status"," ")</t>
  </si>
  <si>
    <t>=NL("rows","Transaction Status","POS Terminal No.","Store No.",$C195,"Date",BU$5,"Status"," ")</t>
  </si>
  <si>
    <t>=NL("rows","Transaction Status","Transaction No.","Store No.",$C195,"Date",BU$5,"Status"," ")</t>
  </si>
  <si>
    <t>=NL("rows","Trans. Sales Entry Status","POS Terminal No.","Store No.",$C195,"Date",BU$5,"Status"," ")</t>
  </si>
  <si>
    <t>=NL("rows","Trans. Sales Entry Status","Transaction No.","Store No.",$C195,"Date",BU$5,"Status"," ")</t>
  </si>
  <si>
    <t>=NL("rows","Transaction Status","POS Terminal No.","Store No.",$C195,"Date",BY$5,"Status"," ")</t>
  </si>
  <si>
    <t>=NL("rows","Transaction Status","Transaction No.","Store No.",$C195,"Date",BY$5,"Status"," ")</t>
  </si>
  <si>
    <t>=NL("rows","Trans. Sales Entry Status","POS Terminal No.","Store No.",$C195,"Date",BY$5,"Status"," ")</t>
  </si>
  <si>
    <t>=NL("rows","Trans. Sales Entry Status","Transaction No.","Store No.",$C195,"Date",BY$5,"Status"," ")</t>
  </si>
  <si>
    <t>=NL("rows","Transaction Status","POS Terminal No.","Store No.",$C195,"Date",CC$5,"Status"," ")</t>
  </si>
  <si>
    <t>=NL("rows","Transaction Status","Transaction No.","Store No.",$C195,"Date",CC$5,"Status"," ")</t>
  </si>
  <si>
    <t>=NL("rows","Trans. Sales Entry Status","POS Terminal No.","Store No.",$C195,"Date",CC$5,"Status"," ")</t>
  </si>
  <si>
    <t>=NL("rows","Trans. Sales Entry Status","Transaction No.","Store No.",$C195,"Date",CC$5,"Status"," ")</t>
  </si>
  <si>
    <t>=NL("rows","Transaction Status","POS Terminal No.","Store No.",$C195,"Date",CG$5,"Status"," ")</t>
  </si>
  <si>
    <t>=NL("rows","Transaction Status","Transaction No.","Store No.",$C195,"Date",CG$5,"Status"," ")</t>
  </si>
  <si>
    <t>=NL("rows","Trans. Sales Entry Status","POS Terminal No.","Store No.",$C195,"Date",CG$5,"Status"," ")</t>
  </si>
  <si>
    <t>=NL("rows","Trans. Sales Entry Status","Transaction No.","Store No.",$C195,"Date",CG$5,"Status"," ")</t>
  </si>
  <si>
    <t>=NL("rows","Transaction Status","POS Terminal No.","Store No.",$C195,"Date",CK$5,"Status"," ")</t>
  </si>
  <si>
    <t>=NL("rows","Transaction Status","Transaction No.","Store No.",$C195,"Date",CK$5,"Status"," ")</t>
  </si>
  <si>
    <t>=NL("rows","Trans. Sales Entry Status","POS Terminal No.","Store No.",$C195,"Date",CK$5,"Status"," ")</t>
  </si>
  <si>
    <t>=NL("rows","Trans. Sales Entry Status","Transaction No.","Store No.",$C195,"Date",CK$5,"Status"," ")</t>
  </si>
  <si>
    <t>=NL("rows","Transaction Status","POS Terminal No.","Store No.",$C195,"Date",CO$5,"Status"," ")</t>
  </si>
  <si>
    <t>=NL("rows","Transaction Status","Transaction No.","Store No.",$C195,"Date",CO$5,"Status"," ")</t>
  </si>
  <si>
    <t>=NL("rows","Trans. Sales Entry Status","POS Terminal No.","Store No.",$C195,"Date",CO$5,"Status"," ")</t>
  </si>
  <si>
    <t>=NL("rows","Trans. Sales Entry Status","Transaction No.","Store No.",$C195,"Date",CO$5,"Status"," ")</t>
  </si>
  <si>
    <t>=NL("rows","Transaction Status","POS Terminal No.","Store No.",$C195,"Date",CS$5,"Status"," ")</t>
  </si>
  <si>
    <t>=NL("rows","Transaction Status","Transaction No.","Store No.",$C195,"Date",CS$5,"Status"," ")</t>
  </si>
  <si>
    <t>=NL("rows","Trans. Sales Entry Status","POS Terminal No.","Store No.",$C195,"Date",CS$5,"Status"," ")</t>
  </si>
  <si>
    <t>=NL("rows","Trans. Sales Entry Status","Transaction No.","Store No.",$C195,"Date",CS$5,"Status"," ")</t>
  </si>
  <si>
    <t>=NL("rows","Transaction Status","POS Terminal No.","Store No.",$C195,"Date",CW$5,"Status"," ")</t>
  </si>
  <si>
    <t>=NL("rows","Transaction Status","Transaction No.","Store No.",$C195,"Date",CW$5,"Status"," ")</t>
  </si>
  <si>
    <t>=NL("rows","Trans. Sales Entry Status","POS Terminal No.","Store No.",$C195,"Date",CW$5,"Status"," ")</t>
  </si>
  <si>
    <t>=NL("rows","Trans. Sales Entry Status","Transaction No.","Store No.",$C195,"Date",CW$5,"Status"," ")</t>
  </si>
  <si>
    <t>=NL("rows","Transaction Status","POS Terminal No.","Store No.",$C195,"Date",DA$5,"Status"," ")</t>
  </si>
  <si>
    <t>=NL("rows","Transaction Status","Transaction No.","Store No.",$C195,"Date",DA$5,"Status"," ")</t>
  </si>
  <si>
    <t>=NL("rows","Trans. Sales Entry Status","POS Terminal No.","Store No.",$C195,"Date",DA$5,"Status"," ")</t>
  </si>
  <si>
    <t>=NL("rows","Trans. Sales Entry Status","Transaction No.","Store No.",$C195,"Date",DA$5,"Status"," ")</t>
  </si>
  <si>
    <t>=NL("rows","Transaction Status","POS Terminal No.","Store No.",$C195,"Date",DE$5,"Status"," ")</t>
  </si>
  <si>
    <t>=NL("rows","Transaction Status","Transaction No.","Store No.",$C195,"Date",DE$5,"Status"," ")</t>
  </si>
  <si>
    <t>=NL("rows","Trans. Sales Entry Status","POS Terminal No.","Store No.",$C195,"Date",DE$5,"Status"," ")</t>
  </si>
  <si>
    <t>=NL("rows","Trans. Sales Entry Status","Transaction No.","Store No.",$C195,"Date",DE$5,"Status"," ")</t>
  </si>
  <si>
    <t>=IF(SUBTOTAL(9,E197:DI197)=0,"hide","show")</t>
  </si>
  <si>
    <t>=C197</t>
  </si>
  <si>
    <t>=-COUNTIF(F198:F199,"&gt;0")</t>
  </si>
  <si>
    <t>=-COUNTIF(H198:H199,"&gt;0")</t>
  </si>
  <si>
    <t>=-COUNTIF(J198:J199,"&gt;0")</t>
  </si>
  <si>
    <t>=-COUNTIF(L198:L199,"&gt;0")</t>
  </si>
  <si>
    <t>=-COUNTIF(N198:N199,"&gt;0")</t>
  </si>
  <si>
    <t>=-COUNTIF(P198:P199,"&gt;0")</t>
  </si>
  <si>
    <t>=-COUNTIF(R198:R199,"&gt;0")</t>
  </si>
  <si>
    <t>=-COUNTIF(T198:T199,"&gt;0")</t>
  </si>
  <si>
    <t>=-COUNTIF(V198:V199,"&gt;0")</t>
  </si>
  <si>
    <t>=-COUNTIF(X198:X199,"&gt;0")</t>
  </si>
  <si>
    <t>=-COUNTIF(Z198:Z199,"&gt;0")</t>
  </si>
  <si>
    <t>=-COUNTIF(AB198:AB199,"&gt;0")</t>
  </si>
  <si>
    <t>=-COUNTIF(AD198:AD199,"&gt;0")</t>
  </si>
  <si>
    <t>=-COUNTIF(AF198:AF199,"&gt;0")</t>
  </si>
  <si>
    <t>=-COUNTIF(AH198:AH199,"&gt;0")</t>
  </si>
  <si>
    <t>=-COUNTIF(AJ198:AJ199,"&gt;0")</t>
  </si>
  <si>
    <t>=-COUNTIF(AL198:AL199,"&gt;0")</t>
  </si>
  <si>
    <t>=-COUNTIF(AN198:AN199,"&gt;0")</t>
  </si>
  <si>
    <t>=-COUNTIF(AP198:AP199,"&gt;0")</t>
  </si>
  <si>
    <t>=-COUNTIF(AR198:AR199,"&gt;0")</t>
  </si>
  <si>
    <t>=-COUNTIF(AT198:AT199,"&gt;0")</t>
  </si>
  <si>
    <t>=-COUNTIF(AV198:AV199,"&gt;0")</t>
  </si>
  <si>
    <t>=-COUNTIF(AX198:AX199,"&gt;0")</t>
  </si>
  <si>
    <t>=-COUNTIF(AZ198:AZ199,"&gt;0")</t>
  </si>
  <si>
    <t>=-COUNTIF(BB198:BB199,"&gt;0")</t>
  </si>
  <si>
    <t>=-COUNTIF(BD198:BD199,"&gt;0")</t>
  </si>
  <si>
    <t>=-COUNTIF(BF198:BF199,"&gt;0")</t>
  </si>
  <si>
    <t>=-COUNTIF(BH198:BH199,"&gt;0")</t>
  </si>
  <si>
    <t>=-COUNTIF(BJ198:BJ199,"&gt;0")</t>
  </si>
  <si>
    <t>=-COUNTIF(BL198:BL199,"&gt;0")</t>
  </si>
  <si>
    <t>=-COUNTIF(BN198:BN199,"&gt;0")</t>
  </si>
  <si>
    <t>=-COUNTIF(BP198:BP199,"&gt;0")</t>
  </si>
  <si>
    <t>=-COUNTIF(BR198:BR199,"&gt;0")</t>
  </si>
  <si>
    <t>=-COUNTIF(BT198:BT199,"&gt;0")</t>
  </si>
  <si>
    <t>=-COUNTIF(BV198:BV199,"&gt;0")</t>
  </si>
  <si>
    <t>=-COUNTIF(BX198:BX199,"&gt;0")</t>
  </si>
  <si>
    <t>=-COUNTIF(BZ198:BZ199,"&gt;0")</t>
  </si>
  <si>
    <t>=-COUNTIF(CB198:CB199,"&gt;0")</t>
  </si>
  <si>
    <t>=-COUNTIF(CD198:CD199,"&gt;0")</t>
  </si>
  <si>
    <t>=-COUNTIF(CF198:CF199,"&gt;0")</t>
  </si>
  <si>
    <t>=-COUNTIF(CH198:CH199,"&gt;0")</t>
  </si>
  <si>
    <t>=-COUNTIF(CJ198:CJ199,"&gt;0")</t>
  </si>
  <si>
    <t>=-COUNTIF(CL198:CL199,"&gt;0")</t>
  </si>
  <si>
    <t>=-COUNTIF(CN198:CN199,"&gt;0")</t>
  </si>
  <si>
    <t>=-COUNTIF(CP198:CP199,"&gt;0")</t>
  </si>
  <si>
    <t>=-COUNTIF(CR198:CR199,"&gt;0")</t>
  </si>
  <si>
    <t>=-COUNTIF(CT198:CT199,"&gt;0")</t>
  </si>
  <si>
    <t>=-COUNTIF(CV198:CV199,"&gt;0")</t>
  </si>
  <si>
    <t>=-COUNTIF(CX198:CX199,"&gt;0")</t>
  </si>
  <si>
    <t>=-COUNTIF(CZ198:CZ199,"&gt;0")</t>
  </si>
  <si>
    <t>=-COUNTIF(DB198:DB199,"&gt;0")</t>
  </si>
  <si>
    <t>=-COUNTIF(DD198:DD199,"&gt;0")</t>
  </si>
  <si>
    <t>=-COUNTIF(DF198:DF199,"&gt;0")</t>
  </si>
  <si>
    <t>=-COUNTIF(DH198:DH199,"&gt;0")</t>
  </si>
  <si>
    <t>=IF(COUNT(E198:DI198)=0,"hide","show")</t>
  </si>
  <si>
    <t>=NL("rows","Transaction Status","POS Terminal No.","Store No.",$C198,"Date",E$5,"Status"," ")</t>
  </si>
  <si>
    <t>=NL("rows","Transaction Status","Transaction No.","Store No.",$C198,"Date",E$5,"Status"," ")</t>
  </si>
  <si>
    <t>=NL("rows","Trans. Sales Entry Status","POS Terminal No.","Store No.",$C198,"Date",E$5,"Status"," ")</t>
  </si>
  <si>
    <t>=NL("rows","Trans. Sales Entry Status","Transaction No.","Store No.",$C198,"Date",E$5,"Status"," ")</t>
  </si>
  <si>
    <t>=NL("rows","Transaction Status","POS Terminal No.","Store No.",$C198,"Date",I$5,"Status"," ")</t>
  </si>
  <si>
    <t>=NL("rows","Transaction Status","Transaction No.","Store No.",$C198,"Date",I$5,"Status"," ")</t>
  </si>
  <si>
    <t>=NL("rows","Trans. Sales Entry Status","POS Terminal No.","Store No.",$C198,"Date",I$5,"Status"," ")</t>
  </si>
  <si>
    <t>=NL("rows","Trans. Sales Entry Status","Transaction No.","Store No.",$C198,"Date",I$5,"Status"," ")</t>
  </si>
  <si>
    <t>=NL("rows","Transaction Status","POS Terminal No.","Store No.",$C198,"Date",M$5,"Status"," ")</t>
  </si>
  <si>
    <t>=NL("rows","Transaction Status","Transaction No.","Store No.",$C198,"Date",M$5,"Status"," ")</t>
  </si>
  <si>
    <t>=NL("rows","Trans. Sales Entry Status","POS Terminal No.","Store No.",$C198,"Date",M$5,"Status"," ")</t>
  </si>
  <si>
    <t>=NL("rows","Trans. Sales Entry Status","Transaction No.","Store No.",$C198,"Date",M$5,"Status"," ")</t>
  </si>
  <si>
    <t>=NL("rows","Transaction Status","POS Terminal No.","Store No.",$C198,"Date",Q$5,"Status"," ")</t>
  </si>
  <si>
    <t>=NL("rows","Transaction Status","Transaction No.","Store No.",$C198,"Date",Q$5,"Status"," ")</t>
  </si>
  <si>
    <t>=NL("rows","Trans. Sales Entry Status","POS Terminal No.","Store No.",$C198,"Date",Q$5,"Status"," ")</t>
  </si>
  <si>
    <t>=NL("rows","Trans. Sales Entry Status","Transaction No.","Store No.",$C198,"Date",Q$5,"Status"," ")</t>
  </si>
  <si>
    <t>=NL("rows","Transaction Status","POS Terminal No.","Store No.",$C198,"Date",U$5,"Status"," ")</t>
  </si>
  <si>
    <t>=NL("rows","Transaction Status","Transaction No.","Store No.",$C198,"Date",U$5,"Status"," ")</t>
  </si>
  <si>
    <t>=NL("rows","Trans. Sales Entry Status","POS Terminal No.","Store No.",$C198,"Date",U$5,"Status"," ")</t>
  </si>
  <si>
    <t>=NL("rows","Trans. Sales Entry Status","Transaction No.","Store No.",$C198,"Date",U$5,"Status"," ")</t>
  </si>
  <si>
    <t>=NL("rows","Transaction Status","POS Terminal No.","Store No.",$C198,"Date",Y$5,"Status"," ")</t>
  </si>
  <si>
    <t>=NL("rows","Transaction Status","Transaction No.","Store No.",$C198,"Date",Y$5,"Status"," ")</t>
  </si>
  <si>
    <t>=NL("rows","Trans. Sales Entry Status","POS Terminal No.","Store No.",$C198,"Date",Y$5,"Status"," ")</t>
  </si>
  <si>
    <t>=NL("rows","Trans. Sales Entry Status","Transaction No.","Store No.",$C198,"Date",Y$5,"Status"," ")</t>
  </si>
  <si>
    <t>=NL("rows","Transaction Status","POS Terminal No.","Store No.",$C198,"Date",AC$5,"Status"," ")</t>
  </si>
  <si>
    <t>=NL("rows","Transaction Status","Transaction No.","Store No.",$C198,"Date",AC$5,"Status"," ")</t>
  </si>
  <si>
    <t>=NL("rows","Trans. Sales Entry Status","POS Terminal No.","Store No.",$C198,"Date",AC$5,"Status"," ")</t>
  </si>
  <si>
    <t>=NL("rows","Trans. Sales Entry Status","Transaction No.","Store No.",$C198,"Date",AC$5,"Status"," ")</t>
  </si>
  <si>
    <t>=NL("rows","Transaction Status","POS Terminal No.","Store No.",$C198,"Date",AG$5,"Status"," ")</t>
  </si>
  <si>
    <t>=NL("rows","Transaction Status","Transaction No.","Store No.",$C198,"Date",AG$5,"Status"," ")</t>
  </si>
  <si>
    <t>=NL("rows","Trans. Sales Entry Status","POS Terminal No.","Store No.",$C198,"Date",AG$5,"Status"," ")</t>
  </si>
  <si>
    <t>=NL("rows","Trans. Sales Entry Status","Transaction No.","Store No.",$C198,"Date",AG$5,"Status"," ")</t>
  </si>
  <si>
    <t>=NL("rows","Transaction Status","POS Terminal No.","Store No.",$C198,"Date",AK$5,"Status"," ")</t>
  </si>
  <si>
    <t>=NL("rows","Transaction Status","Transaction No.","Store No.",$C198,"Date",AK$5,"Status"," ")</t>
  </si>
  <si>
    <t>=NL("rows","Trans. Sales Entry Status","POS Terminal No.","Store No.",$C198,"Date",AK$5,"Status"," ")</t>
  </si>
  <si>
    <t>=NL("rows","Trans. Sales Entry Status","Transaction No.","Store No.",$C198,"Date",AK$5,"Status"," ")</t>
  </si>
  <si>
    <t>=NL("rows","Transaction Status","POS Terminal No.","Store No.",$C198,"Date",AO$5,"Status"," ")</t>
  </si>
  <si>
    <t>=NL("rows","Transaction Status","Transaction No.","Store No.",$C198,"Date",AO$5,"Status"," ")</t>
  </si>
  <si>
    <t>=NL("rows","Trans. Sales Entry Status","POS Terminal No.","Store No.",$C198,"Date",AO$5,"Status"," ")</t>
  </si>
  <si>
    <t>=NL("rows","Trans. Sales Entry Status","Transaction No.","Store No.",$C198,"Date",AO$5,"Status"," ")</t>
  </si>
  <si>
    <t>=NL("rows","Transaction Status","POS Terminal No.","Store No.",$C198,"Date",AS$5,"Status"," ")</t>
  </si>
  <si>
    <t>=NL("rows","Transaction Status","Transaction No.","Store No.",$C198,"Date",AS$5,"Status"," ")</t>
  </si>
  <si>
    <t>=NL("rows","Trans. Sales Entry Status","POS Terminal No.","Store No.",$C198,"Date",AS$5,"Status"," ")</t>
  </si>
  <si>
    <t>=NL("rows","Trans. Sales Entry Status","Transaction No.","Store No.",$C198,"Date",AS$5,"Status"," ")</t>
  </si>
  <si>
    <t>=NL("rows","Transaction Status","POS Terminal No.","Store No.",$C198,"Date",AW$5,"Status"," ")</t>
  </si>
  <si>
    <t>=NL("rows","Transaction Status","Transaction No.","Store No.",$C198,"Date",AW$5,"Status"," ")</t>
  </si>
  <si>
    <t>=NL("rows","Trans. Sales Entry Status","POS Terminal No.","Store No.",$C198,"Date",AW$5,"Status"," ")</t>
  </si>
  <si>
    <t>=NL("rows","Trans. Sales Entry Status","Transaction No.","Store No.",$C198,"Date",AW$5,"Status"," ")</t>
  </si>
  <si>
    <t>=NL("rows","Transaction Status","POS Terminal No.","Store No.",$C198,"Date",BA$5,"Status"," ")</t>
  </si>
  <si>
    <t>=NL("rows","Transaction Status","Transaction No.","Store No.",$C198,"Date",BA$5,"Status"," ")</t>
  </si>
  <si>
    <t>=NL("rows","Trans. Sales Entry Status","POS Terminal No.","Store No.",$C198,"Date",BA$5,"Status"," ")</t>
  </si>
  <si>
    <t>=NL("rows","Trans. Sales Entry Status","Transaction No.","Store No.",$C198,"Date",BA$5,"Status"," ")</t>
  </si>
  <si>
    <t>=NL("rows","Transaction Status","POS Terminal No.","Store No.",$C198,"Date",BE$5,"Status"," ")</t>
  </si>
  <si>
    <t>=NL("rows","Transaction Status","Transaction No.","Store No.",$C198,"Date",BE$5,"Status"," ")</t>
  </si>
  <si>
    <t>=NL("rows","Trans. Sales Entry Status","POS Terminal No.","Store No.",$C198,"Date",BE$5,"Status"," ")</t>
  </si>
  <si>
    <t>=NL("rows","Trans. Sales Entry Status","Transaction No.","Store No.",$C198,"Date",BE$5,"Status"," ")</t>
  </si>
  <si>
    <t>=NL("rows","Transaction Status","POS Terminal No.","Store No.",$C198,"Date",BI$5,"Status"," ")</t>
  </si>
  <si>
    <t>=NL("rows","Transaction Status","Transaction No.","Store No.",$C198,"Date",BI$5,"Status"," ")</t>
  </si>
  <si>
    <t>=NL("rows","Trans. Sales Entry Status","POS Terminal No.","Store No.",$C198,"Date",BI$5,"Status"," ")</t>
  </si>
  <si>
    <t>=NL("rows","Trans. Sales Entry Status","Transaction No.","Store No.",$C198,"Date",BI$5,"Status"," ")</t>
  </si>
  <si>
    <t>=NL("rows","Transaction Status","POS Terminal No.","Store No.",$C198,"Date",BM$5,"Status"," ")</t>
  </si>
  <si>
    <t>=NL("rows","Transaction Status","Transaction No.","Store No.",$C198,"Date",BM$5,"Status"," ")</t>
  </si>
  <si>
    <t>=NL("rows","Trans. Sales Entry Status","POS Terminal No.","Store No.",$C198,"Date",BM$5,"Status"," ")</t>
  </si>
  <si>
    <t>=NL("rows","Trans. Sales Entry Status","Transaction No.","Store No.",$C198,"Date",BM$5,"Status"," ")</t>
  </si>
  <si>
    <t>=NL("rows","Transaction Status","POS Terminal No.","Store No.",$C198,"Date",BQ$5,"Status"," ")</t>
  </si>
  <si>
    <t>=NL("rows","Transaction Status","Transaction No.","Store No.",$C198,"Date",BQ$5,"Status"," ")</t>
  </si>
  <si>
    <t>=NL("rows","Trans. Sales Entry Status","POS Terminal No.","Store No.",$C198,"Date",BQ$5,"Status"," ")</t>
  </si>
  <si>
    <t>=NL("rows","Trans. Sales Entry Status","Transaction No.","Store No.",$C198,"Date",BQ$5,"Status"," ")</t>
  </si>
  <si>
    <t>=NL("rows","Transaction Status","POS Terminal No.","Store No.",$C198,"Date",BU$5,"Status"," ")</t>
  </si>
  <si>
    <t>=NL("rows","Transaction Status","Transaction No.","Store No.",$C198,"Date",BU$5,"Status"," ")</t>
  </si>
  <si>
    <t>=NL("rows","Trans. Sales Entry Status","POS Terminal No.","Store No.",$C198,"Date",BU$5,"Status"," ")</t>
  </si>
  <si>
    <t>=NL("rows","Trans. Sales Entry Status","Transaction No.","Store No.",$C198,"Date",BU$5,"Status"," ")</t>
  </si>
  <si>
    <t>=NL("rows","Transaction Status","POS Terminal No.","Store No.",$C198,"Date",BY$5,"Status"," ")</t>
  </si>
  <si>
    <t>=NL("rows","Transaction Status","Transaction No.","Store No.",$C198,"Date",BY$5,"Status"," ")</t>
  </si>
  <si>
    <t>=NL("rows","Trans. Sales Entry Status","POS Terminal No.","Store No.",$C198,"Date",BY$5,"Status"," ")</t>
  </si>
  <si>
    <t>=NL("rows","Trans. Sales Entry Status","Transaction No.","Store No.",$C198,"Date",BY$5,"Status"," ")</t>
  </si>
  <si>
    <t>=NL("rows","Transaction Status","POS Terminal No.","Store No.",$C198,"Date",CC$5,"Status"," ")</t>
  </si>
  <si>
    <t>=NL("rows","Transaction Status","Transaction No.","Store No.",$C198,"Date",CC$5,"Status"," ")</t>
  </si>
  <si>
    <t>=NL("rows","Trans. Sales Entry Status","POS Terminal No.","Store No.",$C198,"Date",CC$5,"Status"," ")</t>
  </si>
  <si>
    <t>=NL("rows","Trans. Sales Entry Status","Transaction No.","Store No.",$C198,"Date",CC$5,"Status"," ")</t>
  </si>
  <si>
    <t>=NL("rows","Transaction Status","POS Terminal No.","Store No.",$C198,"Date",CG$5,"Status"," ")</t>
  </si>
  <si>
    <t>=NL("rows","Transaction Status","Transaction No.","Store No.",$C198,"Date",CG$5,"Status"," ")</t>
  </si>
  <si>
    <t>=NL("rows","Trans. Sales Entry Status","POS Terminal No.","Store No.",$C198,"Date",CG$5,"Status"," ")</t>
  </si>
  <si>
    <t>=NL("rows","Trans. Sales Entry Status","Transaction No.","Store No.",$C198,"Date",CG$5,"Status"," ")</t>
  </si>
  <si>
    <t>=NL("rows","Transaction Status","POS Terminal No.","Store No.",$C198,"Date",CK$5,"Status"," ")</t>
  </si>
  <si>
    <t>=NL("rows","Transaction Status","Transaction No.","Store No.",$C198,"Date",CK$5,"Status"," ")</t>
  </si>
  <si>
    <t>=NL("rows","Trans. Sales Entry Status","POS Terminal No.","Store No.",$C198,"Date",CK$5,"Status"," ")</t>
  </si>
  <si>
    <t>=NL("rows","Trans. Sales Entry Status","Transaction No.","Store No.",$C198,"Date",CK$5,"Status"," ")</t>
  </si>
  <si>
    <t>=NL("rows","Transaction Status","POS Terminal No.","Store No.",$C198,"Date",CO$5,"Status"," ")</t>
  </si>
  <si>
    <t>=NL("rows","Transaction Status","Transaction No.","Store No.",$C198,"Date",CO$5,"Status"," ")</t>
  </si>
  <si>
    <t>=NL("rows","Trans. Sales Entry Status","POS Terminal No.","Store No.",$C198,"Date",CO$5,"Status"," ")</t>
  </si>
  <si>
    <t>=NL("rows","Trans. Sales Entry Status","Transaction No.","Store No.",$C198,"Date",CO$5,"Status"," ")</t>
  </si>
  <si>
    <t>=NL("rows","Transaction Status","POS Terminal No.","Store No.",$C198,"Date",CS$5,"Status"," ")</t>
  </si>
  <si>
    <t>=NL("rows","Transaction Status","Transaction No.","Store No.",$C198,"Date",CS$5,"Status"," ")</t>
  </si>
  <si>
    <t>=NL("rows","Trans. Sales Entry Status","POS Terminal No.","Store No.",$C198,"Date",CS$5,"Status"," ")</t>
  </si>
  <si>
    <t>=NL("rows","Trans. Sales Entry Status","Transaction No.","Store No.",$C198,"Date",CS$5,"Status"," ")</t>
  </si>
  <si>
    <t>=NL("rows","Transaction Status","POS Terminal No.","Store No.",$C198,"Date",CW$5,"Status"," ")</t>
  </si>
  <si>
    <t>=NL("rows","Transaction Status","Transaction No.","Store No.",$C198,"Date",CW$5,"Status"," ")</t>
  </si>
  <si>
    <t>=NL("rows","Trans. Sales Entry Status","POS Terminal No.","Store No.",$C198,"Date",CW$5,"Status"," ")</t>
  </si>
  <si>
    <t>=NL("rows","Trans. Sales Entry Status","Transaction No.","Store No.",$C198,"Date",CW$5,"Status"," ")</t>
  </si>
  <si>
    <t>=NL("rows","Transaction Status","POS Terminal No.","Store No.",$C198,"Date",DA$5,"Status"," ")</t>
  </si>
  <si>
    <t>=NL("rows","Transaction Status","Transaction No.","Store No.",$C198,"Date",DA$5,"Status"," ")</t>
  </si>
  <si>
    <t>=NL("rows","Trans. Sales Entry Status","POS Terminal No.","Store No.",$C198,"Date",DA$5,"Status"," ")</t>
  </si>
  <si>
    <t>=NL("rows","Trans. Sales Entry Status","Transaction No.","Store No.",$C198,"Date",DA$5,"Status"," ")</t>
  </si>
  <si>
    <t>=NL("rows","Transaction Status","POS Terminal No.","Store No.",$C198,"Date",DE$5,"Status"," ")</t>
  </si>
  <si>
    <t>=NL("rows","Transaction Status","Transaction No.","Store No.",$C198,"Date",DE$5,"Status"," ")</t>
  </si>
  <si>
    <t>=NL("rows","Trans. Sales Entry Status","POS Terminal No.","Store No.",$C198,"Date",DE$5,"Status"," ")</t>
  </si>
  <si>
    <t>=NL("rows","Trans. Sales Entry Status","Transaction No.","Store No.",$C198,"Date",DE$5,"Status"," ")</t>
  </si>
  <si>
    <t>=IF(SUBTOTAL(9,E200:DI200)=0,"hide","show")</t>
  </si>
  <si>
    <t>=C200</t>
  </si>
  <si>
    <t>=-COUNTIF(F201:F202,"&gt;0")</t>
  </si>
  <si>
    <t>=-COUNTIF(H201:H202,"&gt;0")</t>
  </si>
  <si>
    <t>=-COUNTIF(J201:J202,"&gt;0")</t>
  </si>
  <si>
    <t>=-COUNTIF(L201:L202,"&gt;0")</t>
  </si>
  <si>
    <t>=-COUNTIF(N201:N202,"&gt;0")</t>
  </si>
  <si>
    <t>=-COUNTIF(P201:P202,"&gt;0")</t>
  </si>
  <si>
    <t>=-COUNTIF(R201:R202,"&gt;0")</t>
  </si>
  <si>
    <t>=-COUNTIF(T201:T202,"&gt;0")</t>
  </si>
  <si>
    <t>=-COUNTIF(V201:V202,"&gt;0")</t>
  </si>
  <si>
    <t>=-COUNTIF(X201:X202,"&gt;0")</t>
  </si>
  <si>
    <t>=-COUNTIF(Z201:Z202,"&gt;0")</t>
  </si>
  <si>
    <t>=-COUNTIF(AB201:AB202,"&gt;0")</t>
  </si>
  <si>
    <t>=-COUNTIF(AD201:AD202,"&gt;0")</t>
  </si>
  <si>
    <t>=-COUNTIF(AF201:AF202,"&gt;0")</t>
  </si>
  <si>
    <t>=-COUNTIF(AH201:AH202,"&gt;0")</t>
  </si>
  <si>
    <t>=-COUNTIF(AJ201:AJ202,"&gt;0")</t>
  </si>
  <si>
    <t>=-COUNTIF(AL201:AL202,"&gt;0")</t>
  </si>
  <si>
    <t>=-COUNTIF(AN201:AN202,"&gt;0")</t>
  </si>
  <si>
    <t>=-COUNTIF(AP201:AP202,"&gt;0")</t>
  </si>
  <si>
    <t>=-COUNTIF(AR201:AR202,"&gt;0")</t>
  </si>
  <si>
    <t>=-COUNTIF(AT201:AT202,"&gt;0")</t>
  </si>
  <si>
    <t>=-COUNTIF(AV201:AV202,"&gt;0")</t>
  </si>
  <si>
    <t>=-COUNTIF(AX201:AX202,"&gt;0")</t>
  </si>
  <si>
    <t>=-COUNTIF(AZ201:AZ202,"&gt;0")</t>
  </si>
  <si>
    <t>=-COUNTIF(BB201:BB202,"&gt;0")</t>
  </si>
  <si>
    <t>=-COUNTIF(BD201:BD202,"&gt;0")</t>
  </si>
  <si>
    <t>=-COUNTIF(BF201:BF202,"&gt;0")</t>
  </si>
  <si>
    <t>=-COUNTIF(BH201:BH202,"&gt;0")</t>
  </si>
  <si>
    <t>=-COUNTIF(BJ201:BJ202,"&gt;0")</t>
  </si>
  <si>
    <t>=-COUNTIF(BL201:BL202,"&gt;0")</t>
  </si>
  <si>
    <t>=-COUNTIF(BN201:BN202,"&gt;0")</t>
  </si>
  <si>
    <t>=-COUNTIF(BP201:BP202,"&gt;0")</t>
  </si>
  <si>
    <t>=-COUNTIF(BR201:BR202,"&gt;0")</t>
  </si>
  <si>
    <t>=-COUNTIF(BT201:BT202,"&gt;0")</t>
  </si>
  <si>
    <t>=-COUNTIF(BV201:BV202,"&gt;0")</t>
  </si>
  <si>
    <t>=-COUNTIF(BX201:BX202,"&gt;0")</t>
  </si>
  <si>
    <t>=-COUNTIF(BZ201:BZ202,"&gt;0")</t>
  </si>
  <si>
    <t>=-COUNTIF(CB201:CB202,"&gt;0")</t>
  </si>
  <si>
    <t>=-COUNTIF(CD201:CD202,"&gt;0")</t>
  </si>
  <si>
    <t>=-COUNTIF(CF201:CF202,"&gt;0")</t>
  </si>
  <si>
    <t>=-COUNTIF(CH201:CH202,"&gt;0")</t>
  </si>
  <si>
    <t>=-COUNTIF(CJ201:CJ202,"&gt;0")</t>
  </si>
  <si>
    <t>=-COUNTIF(CL201:CL202,"&gt;0")</t>
  </si>
  <si>
    <t>=-COUNTIF(CN201:CN202,"&gt;0")</t>
  </si>
  <si>
    <t>=-COUNTIF(CP201:CP202,"&gt;0")</t>
  </si>
  <si>
    <t>=-COUNTIF(CR201:CR202,"&gt;0")</t>
  </si>
  <si>
    <t>=-COUNTIF(CT201:CT202,"&gt;0")</t>
  </si>
  <si>
    <t>=-COUNTIF(CV201:CV202,"&gt;0")</t>
  </si>
  <si>
    <t>=-COUNTIF(CX201:CX202,"&gt;0")</t>
  </si>
  <si>
    <t>=-COUNTIF(CZ201:CZ202,"&gt;0")</t>
  </si>
  <si>
    <t>=-COUNTIF(DB201:DB202,"&gt;0")</t>
  </si>
  <si>
    <t>=-COUNTIF(DD201:DD202,"&gt;0")</t>
  </si>
  <si>
    <t>=-COUNTIF(DF201:DF202,"&gt;0")</t>
  </si>
  <si>
    <t>=-COUNTIF(DH201:DH202,"&gt;0")</t>
  </si>
  <si>
    <t>=IF(COUNT(E201:DI201)=0,"hide","show")</t>
  </si>
  <si>
    <t>=NL("rows","Transaction Status","POS Terminal No.","Store No.",$C201,"Date",E$5,"Status"," ")</t>
  </si>
  <si>
    <t>=NL("rows","Transaction Status","Transaction No.","Store No.",$C201,"Date",E$5,"Status"," ")</t>
  </si>
  <si>
    <t>=NL("rows","Trans. Sales Entry Status","POS Terminal No.","Store No.",$C201,"Date",E$5,"Status"," ")</t>
  </si>
  <si>
    <t>=NL("rows","Trans. Sales Entry Status","Transaction No.","Store No.",$C201,"Date",E$5,"Status"," ")</t>
  </si>
  <si>
    <t>=NL("rows","Transaction Status","POS Terminal No.","Store No.",$C201,"Date",I$5,"Status"," ")</t>
  </si>
  <si>
    <t>=NL("rows","Transaction Status","Transaction No.","Store No.",$C201,"Date",I$5,"Status"," ")</t>
  </si>
  <si>
    <t>=NL("rows","Trans. Sales Entry Status","POS Terminal No.","Store No.",$C201,"Date",I$5,"Status"," ")</t>
  </si>
  <si>
    <t>=NL("rows","Trans. Sales Entry Status","Transaction No.","Store No.",$C201,"Date",I$5,"Status"," ")</t>
  </si>
  <si>
    <t>=NL("rows","Transaction Status","POS Terminal No.","Store No.",$C201,"Date",M$5,"Status"," ")</t>
  </si>
  <si>
    <t>=NL("rows","Transaction Status","Transaction No.","Store No.",$C201,"Date",M$5,"Status"," ")</t>
  </si>
  <si>
    <t>=NL("rows","Trans. Sales Entry Status","POS Terminal No.","Store No.",$C201,"Date",M$5,"Status"," ")</t>
  </si>
  <si>
    <t>=NL("rows","Trans. Sales Entry Status","Transaction No.","Store No.",$C201,"Date",M$5,"Status"," ")</t>
  </si>
  <si>
    <t>=NL("rows","Transaction Status","POS Terminal No.","Store No.",$C201,"Date",Q$5,"Status"," ")</t>
  </si>
  <si>
    <t>=NL("rows","Transaction Status","Transaction No.","Store No.",$C201,"Date",Q$5,"Status"," ")</t>
  </si>
  <si>
    <t>=NL("rows","Trans. Sales Entry Status","POS Terminal No.","Store No.",$C201,"Date",Q$5,"Status"," ")</t>
  </si>
  <si>
    <t>=NL("rows","Trans. Sales Entry Status","Transaction No.","Store No.",$C201,"Date",Q$5,"Status"," ")</t>
  </si>
  <si>
    <t>=NL("rows","Transaction Status","POS Terminal No.","Store No.",$C201,"Date",U$5,"Status"," ")</t>
  </si>
  <si>
    <t>=NL("rows","Transaction Status","Transaction No.","Store No.",$C201,"Date",U$5,"Status"," ")</t>
  </si>
  <si>
    <t>=NL("rows","Trans. Sales Entry Status","POS Terminal No.","Store No.",$C201,"Date",U$5,"Status"," ")</t>
  </si>
  <si>
    <t>=NL("rows","Trans. Sales Entry Status","Transaction No.","Store No.",$C201,"Date",U$5,"Status"," ")</t>
  </si>
  <si>
    <t>=NL("rows","Transaction Status","POS Terminal No.","Store No.",$C201,"Date",Y$5,"Status"," ")</t>
  </si>
  <si>
    <t>=NL("rows","Transaction Status","Transaction No.","Store No.",$C201,"Date",Y$5,"Status"," ")</t>
  </si>
  <si>
    <t>=NL("rows","Trans. Sales Entry Status","POS Terminal No.","Store No.",$C201,"Date",Y$5,"Status"," ")</t>
  </si>
  <si>
    <t>=NL("rows","Trans. Sales Entry Status","Transaction No.","Store No.",$C201,"Date",Y$5,"Status"," ")</t>
  </si>
  <si>
    <t>=NL("rows","Transaction Status","POS Terminal No.","Store No.",$C201,"Date",AC$5,"Status"," ")</t>
  </si>
  <si>
    <t>=NL("rows","Transaction Status","Transaction No.","Store No.",$C201,"Date",AC$5,"Status"," ")</t>
  </si>
  <si>
    <t>=NL("rows","Trans. Sales Entry Status","POS Terminal No.","Store No.",$C201,"Date",AC$5,"Status"," ")</t>
  </si>
  <si>
    <t>=NL("rows","Trans. Sales Entry Status","Transaction No.","Store No.",$C201,"Date",AC$5,"Status"," ")</t>
  </si>
  <si>
    <t>=NL("rows","Transaction Status","POS Terminal No.","Store No.",$C201,"Date",AG$5,"Status"," ")</t>
  </si>
  <si>
    <t>=NL("rows","Transaction Status","Transaction No.","Store No.",$C201,"Date",AG$5,"Status"," ")</t>
  </si>
  <si>
    <t>=NL("rows","Trans. Sales Entry Status","POS Terminal No.","Store No.",$C201,"Date",AG$5,"Status"," ")</t>
  </si>
  <si>
    <t>=NL("rows","Trans. Sales Entry Status","Transaction No.","Store No.",$C201,"Date",AG$5,"Status"," ")</t>
  </si>
  <si>
    <t>=NL("rows","Transaction Status","POS Terminal No.","Store No.",$C201,"Date",AK$5,"Status"," ")</t>
  </si>
  <si>
    <t>=NL("rows","Transaction Status","Transaction No.","Store No.",$C201,"Date",AK$5,"Status"," ")</t>
  </si>
  <si>
    <t>=NL("rows","Trans. Sales Entry Status","POS Terminal No.","Store No.",$C201,"Date",AK$5,"Status"," ")</t>
  </si>
  <si>
    <t>=NL("rows","Trans. Sales Entry Status","Transaction No.","Store No.",$C201,"Date",AK$5,"Status"," ")</t>
  </si>
  <si>
    <t>=NL("rows","Transaction Status","POS Terminal No.","Store No.",$C201,"Date",AO$5,"Status"," ")</t>
  </si>
  <si>
    <t>=NL("rows","Transaction Status","Transaction No.","Store No.",$C201,"Date",AO$5,"Status"," ")</t>
  </si>
  <si>
    <t>=NL("rows","Trans. Sales Entry Status","POS Terminal No.","Store No.",$C201,"Date",AO$5,"Status"," ")</t>
  </si>
  <si>
    <t>=NL("rows","Trans. Sales Entry Status","Transaction No.","Store No.",$C201,"Date",AO$5,"Status"," ")</t>
  </si>
  <si>
    <t>=NL("rows","Transaction Status","POS Terminal No.","Store No.",$C201,"Date",AS$5,"Status"," ")</t>
  </si>
  <si>
    <t>=NL("rows","Transaction Status","Transaction No.","Store No.",$C201,"Date",AS$5,"Status"," ")</t>
  </si>
  <si>
    <t>=NL("rows","Trans. Sales Entry Status","POS Terminal No.","Store No.",$C201,"Date",AS$5,"Status"," ")</t>
  </si>
  <si>
    <t>=NL("rows","Trans. Sales Entry Status","Transaction No.","Store No.",$C201,"Date",AS$5,"Status"," ")</t>
  </si>
  <si>
    <t>=NL("rows","Transaction Status","POS Terminal No.","Store No.",$C201,"Date",AW$5,"Status"," ")</t>
  </si>
  <si>
    <t>=NL("rows","Transaction Status","Transaction No.","Store No.",$C201,"Date",AW$5,"Status"," ")</t>
  </si>
  <si>
    <t>=NL("rows","Trans. Sales Entry Status","POS Terminal No.","Store No.",$C201,"Date",AW$5,"Status"," ")</t>
  </si>
  <si>
    <t>=NL("rows","Trans. Sales Entry Status","Transaction No.","Store No.",$C201,"Date",AW$5,"Status"," ")</t>
  </si>
  <si>
    <t>=NL("rows","Transaction Status","POS Terminal No.","Store No.",$C201,"Date",BA$5,"Status"," ")</t>
  </si>
  <si>
    <t>=NL("rows","Transaction Status","Transaction No.","Store No.",$C201,"Date",BA$5,"Status"," ")</t>
  </si>
  <si>
    <t>=NL("rows","Trans. Sales Entry Status","POS Terminal No.","Store No.",$C201,"Date",BA$5,"Status"," ")</t>
  </si>
  <si>
    <t>=NL("rows","Trans. Sales Entry Status","Transaction No.","Store No.",$C201,"Date",BA$5,"Status"," ")</t>
  </si>
  <si>
    <t>=NL("rows","Transaction Status","POS Terminal No.","Store No.",$C201,"Date",BE$5,"Status"," ")</t>
  </si>
  <si>
    <t>=NL("rows","Transaction Status","Transaction No.","Store No.",$C201,"Date",BE$5,"Status"," ")</t>
  </si>
  <si>
    <t>=NL("rows","Trans. Sales Entry Status","POS Terminal No.","Store No.",$C201,"Date",BE$5,"Status"," ")</t>
  </si>
  <si>
    <t>=NL("rows","Trans. Sales Entry Status","Transaction No.","Store No.",$C201,"Date",BE$5,"Status"," ")</t>
  </si>
  <si>
    <t>=NL("rows","Transaction Status","POS Terminal No.","Store No.",$C201,"Date",BI$5,"Status"," ")</t>
  </si>
  <si>
    <t>=NL("rows","Transaction Status","Transaction No.","Store No.",$C201,"Date",BI$5,"Status"," ")</t>
  </si>
  <si>
    <t>=NL("rows","Trans. Sales Entry Status","POS Terminal No.","Store No.",$C201,"Date",BI$5,"Status"," ")</t>
  </si>
  <si>
    <t>=NL("rows","Trans. Sales Entry Status","Transaction No.","Store No.",$C201,"Date",BI$5,"Status"," ")</t>
  </si>
  <si>
    <t>=NL("rows","Transaction Status","POS Terminal No.","Store No.",$C201,"Date",BM$5,"Status"," ")</t>
  </si>
  <si>
    <t>=NL("rows","Transaction Status","Transaction No.","Store No.",$C201,"Date",BM$5,"Status"," ")</t>
  </si>
  <si>
    <t>=NL("rows","Trans. Sales Entry Status","POS Terminal No.","Store No.",$C201,"Date",BM$5,"Status"," ")</t>
  </si>
  <si>
    <t>=NL("rows","Trans. Sales Entry Status","Transaction No.","Store No.",$C201,"Date",BM$5,"Status"," ")</t>
  </si>
  <si>
    <t>=NL("rows","Transaction Status","POS Terminal No.","Store No.",$C201,"Date",BQ$5,"Status"," ")</t>
  </si>
  <si>
    <t>=NL("rows","Transaction Status","Transaction No.","Store No.",$C201,"Date",BQ$5,"Status"," ")</t>
  </si>
  <si>
    <t>=NL("rows","Trans. Sales Entry Status","POS Terminal No.","Store No.",$C201,"Date",BQ$5,"Status"," ")</t>
  </si>
  <si>
    <t>=NL("rows","Trans. Sales Entry Status","Transaction No.","Store No.",$C201,"Date",BQ$5,"Status"," ")</t>
  </si>
  <si>
    <t>=NL("rows","Transaction Status","POS Terminal No.","Store No.",$C201,"Date",BU$5,"Status"," ")</t>
  </si>
  <si>
    <t>=NL("rows","Transaction Status","Transaction No.","Store No.",$C201,"Date",BU$5,"Status"," ")</t>
  </si>
  <si>
    <t>=NL("rows","Trans. Sales Entry Status","POS Terminal No.","Store No.",$C201,"Date",BU$5,"Status"," ")</t>
  </si>
  <si>
    <t>=NL("rows","Trans. Sales Entry Status","Transaction No.","Store No.",$C201,"Date",BU$5,"Status"," ")</t>
  </si>
  <si>
    <t>=NL("rows","Transaction Status","POS Terminal No.","Store No.",$C201,"Date",BY$5,"Status"," ")</t>
  </si>
  <si>
    <t>=NL("rows","Transaction Status","Transaction No.","Store No.",$C201,"Date",BY$5,"Status"," ")</t>
  </si>
  <si>
    <t>=NL("rows","Trans. Sales Entry Status","POS Terminal No.","Store No.",$C201,"Date",BY$5,"Status"," ")</t>
  </si>
  <si>
    <t>=NL("rows","Trans. Sales Entry Status","Transaction No.","Store No.",$C201,"Date",BY$5,"Status"," ")</t>
  </si>
  <si>
    <t>=NL("rows","Transaction Status","POS Terminal No.","Store No.",$C201,"Date",CC$5,"Status"," ")</t>
  </si>
  <si>
    <t>=NL("rows","Transaction Status","Transaction No.","Store No.",$C201,"Date",CC$5,"Status"," ")</t>
  </si>
  <si>
    <t>=NL("rows","Trans. Sales Entry Status","POS Terminal No.","Store No.",$C201,"Date",CC$5,"Status"," ")</t>
  </si>
  <si>
    <t>=NL("rows","Trans. Sales Entry Status","Transaction No.","Store No.",$C201,"Date",CC$5,"Status"," ")</t>
  </si>
  <si>
    <t>=NL("rows","Transaction Status","POS Terminal No.","Store No.",$C201,"Date",CG$5,"Status"," ")</t>
  </si>
  <si>
    <t>=NL("rows","Transaction Status","Transaction No.","Store No.",$C201,"Date",CG$5,"Status"," ")</t>
  </si>
  <si>
    <t>=NL("rows","Trans. Sales Entry Status","POS Terminal No.","Store No.",$C201,"Date",CG$5,"Status"," ")</t>
  </si>
  <si>
    <t>=NL("rows","Trans. Sales Entry Status","Transaction No.","Store No.",$C201,"Date",CG$5,"Status"," ")</t>
  </si>
  <si>
    <t>=NL("rows","Transaction Status","POS Terminal No.","Store No.",$C201,"Date",CK$5,"Status"," ")</t>
  </si>
  <si>
    <t>=NL("rows","Transaction Status","Transaction No.","Store No.",$C201,"Date",CK$5,"Status"," ")</t>
  </si>
  <si>
    <t>=NL("rows","Trans. Sales Entry Status","POS Terminal No.","Store No.",$C201,"Date",CK$5,"Status"," ")</t>
  </si>
  <si>
    <t>=NL("rows","Trans. Sales Entry Status","Transaction No.","Store No.",$C201,"Date",CK$5,"Status"," ")</t>
  </si>
  <si>
    <t>=NL("rows","Transaction Status","POS Terminal No.","Store No.",$C201,"Date",CO$5,"Status"," ")</t>
  </si>
  <si>
    <t>=NL("rows","Transaction Status","Transaction No.","Store No.",$C201,"Date",CO$5,"Status"," ")</t>
  </si>
  <si>
    <t>=NL("rows","Trans. Sales Entry Status","POS Terminal No.","Store No.",$C201,"Date",CO$5,"Status"," ")</t>
  </si>
  <si>
    <t>=NL("rows","Trans. Sales Entry Status","Transaction No.","Store No.",$C201,"Date",CO$5,"Status"," ")</t>
  </si>
  <si>
    <t>=NL("rows","Transaction Status","POS Terminal No.","Store No.",$C201,"Date",CS$5,"Status"," ")</t>
  </si>
  <si>
    <t>=NL("rows","Transaction Status","Transaction No.","Store No.",$C201,"Date",CS$5,"Status"," ")</t>
  </si>
  <si>
    <t>=NL("rows","Trans. Sales Entry Status","POS Terminal No.","Store No.",$C201,"Date",CS$5,"Status"," ")</t>
  </si>
  <si>
    <t>=NL("rows","Trans. Sales Entry Status","Transaction No.","Store No.",$C201,"Date",CS$5,"Status"," ")</t>
  </si>
  <si>
    <t>=NL("rows","Transaction Status","POS Terminal No.","Store No.",$C201,"Date",CW$5,"Status"," ")</t>
  </si>
  <si>
    <t>=NL("rows","Transaction Status","Transaction No.","Store No.",$C201,"Date",CW$5,"Status"," ")</t>
  </si>
  <si>
    <t>=NL("rows","Trans. Sales Entry Status","POS Terminal No.","Store No.",$C201,"Date",CW$5,"Status"," ")</t>
  </si>
  <si>
    <t>=NL("rows","Trans. Sales Entry Status","Transaction No.","Store No.",$C201,"Date",CW$5,"Status"," ")</t>
  </si>
  <si>
    <t>=NL("rows","Transaction Status","POS Terminal No.","Store No.",$C201,"Date",DA$5,"Status"," ")</t>
  </si>
  <si>
    <t>=NL("rows","Transaction Status","Transaction No.","Store No.",$C201,"Date",DA$5,"Status"," ")</t>
  </si>
  <si>
    <t>=NL("rows","Trans. Sales Entry Status","POS Terminal No.","Store No.",$C201,"Date",DA$5,"Status"," ")</t>
  </si>
  <si>
    <t>=NL("rows","Trans. Sales Entry Status","Transaction No.","Store No.",$C201,"Date",DA$5,"Status"," ")</t>
  </si>
  <si>
    <t>=NL("rows","Transaction Status","POS Terminal No.","Store No.",$C201,"Date",DE$5,"Status"," ")</t>
  </si>
  <si>
    <t>=NL("rows","Transaction Status","Transaction No.","Store No.",$C201,"Date",DE$5,"Status"," ")</t>
  </si>
  <si>
    <t>=NL("rows","Trans. Sales Entry Status","POS Terminal No.","Store No.",$C201,"Date",DE$5,"Status"," ")</t>
  </si>
  <si>
    <t>=NL("rows","Trans. Sales Entry Status","Transaction No.","Store No.",$C201,"Date",DE$5,"Status"," ")</t>
  </si>
  <si>
    <t>=IF(SUBTOTAL(9,E203:DI203)=0,"hide","show")</t>
  </si>
  <si>
    <t>=C203</t>
  </si>
  <si>
    <t>=-COUNTIF(F204:F205,"&gt;0")</t>
  </si>
  <si>
    <t>=-COUNTIF(H204:H205,"&gt;0")</t>
  </si>
  <si>
    <t>=-COUNTIF(J204:J205,"&gt;0")</t>
  </si>
  <si>
    <t>=-COUNTIF(L204:L205,"&gt;0")</t>
  </si>
  <si>
    <t>=-COUNTIF(N204:N205,"&gt;0")</t>
  </si>
  <si>
    <t>=-COUNTIF(P204:P205,"&gt;0")</t>
  </si>
  <si>
    <t>=-COUNTIF(R204:R205,"&gt;0")</t>
  </si>
  <si>
    <t>=-COUNTIF(T204:T205,"&gt;0")</t>
  </si>
  <si>
    <t>=-COUNTIF(V204:V205,"&gt;0")</t>
  </si>
  <si>
    <t>=-COUNTIF(X204:X205,"&gt;0")</t>
  </si>
  <si>
    <t>=-COUNTIF(Z204:Z205,"&gt;0")</t>
  </si>
  <si>
    <t>=-COUNTIF(AB204:AB205,"&gt;0")</t>
  </si>
  <si>
    <t>=-COUNTIF(AD204:AD205,"&gt;0")</t>
  </si>
  <si>
    <t>=-COUNTIF(AF204:AF205,"&gt;0")</t>
  </si>
  <si>
    <t>=-COUNTIF(AH204:AH205,"&gt;0")</t>
  </si>
  <si>
    <t>=-COUNTIF(AJ204:AJ205,"&gt;0")</t>
  </si>
  <si>
    <t>=-COUNTIF(AL204:AL205,"&gt;0")</t>
  </si>
  <si>
    <t>=-COUNTIF(AN204:AN205,"&gt;0")</t>
  </si>
  <si>
    <t>=-COUNTIF(AP204:AP205,"&gt;0")</t>
  </si>
  <si>
    <t>=-COUNTIF(AR204:AR205,"&gt;0")</t>
  </si>
  <si>
    <t>=-COUNTIF(AT204:AT205,"&gt;0")</t>
  </si>
  <si>
    <t>=-COUNTIF(AV204:AV205,"&gt;0")</t>
  </si>
  <si>
    <t>=-COUNTIF(AX204:AX205,"&gt;0")</t>
  </si>
  <si>
    <t>=-COUNTIF(AZ204:AZ205,"&gt;0")</t>
  </si>
  <si>
    <t>=-COUNTIF(BB204:BB205,"&gt;0")</t>
  </si>
  <si>
    <t>=-COUNTIF(BD204:BD205,"&gt;0")</t>
  </si>
  <si>
    <t>=-COUNTIF(BF204:BF205,"&gt;0")</t>
  </si>
  <si>
    <t>=-COUNTIF(BH204:BH205,"&gt;0")</t>
  </si>
  <si>
    <t>=-COUNTIF(BJ204:BJ205,"&gt;0")</t>
  </si>
  <si>
    <t>=-COUNTIF(BL204:BL205,"&gt;0")</t>
  </si>
  <si>
    <t>=-COUNTIF(BN204:BN205,"&gt;0")</t>
  </si>
  <si>
    <t>=-COUNTIF(BP204:BP205,"&gt;0")</t>
  </si>
  <si>
    <t>=-COUNTIF(BR204:BR205,"&gt;0")</t>
  </si>
  <si>
    <t>=-COUNTIF(BT204:BT205,"&gt;0")</t>
  </si>
  <si>
    <t>=-COUNTIF(BV204:BV205,"&gt;0")</t>
  </si>
  <si>
    <t>=-COUNTIF(BX204:BX205,"&gt;0")</t>
  </si>
  <si>
    <t>=-COUNTIF(BZ204:BZ205,"&gt;0")</t>
  </si>
  <si>
    <t>=-COUNTIF(CB204:CB205,"&gt;0")</t>
  </si>
  <si>
    <t>=-COUNTIF(CD204:CD205,"&gt;0")</t>
  </si>
  <si>
    <t>=-COUNTIF(CF204:CF205,"&gt;0")</t>
  </si>
  <si>
    <t>=-COUNTIF(CH204:CH205,"&gt;0")</t>
  </si>
  <si>
    <t>=-COUNTIF(CJ204:CJ205,"&gt;0")</t>
  </si>
  <si>
    <t>=-COUNTIF(CL204:CL205,"&gt;0")</t>
  </si>
  <si>
    <t>=-COUNTIF(CN204:CN205,"&gt;0")</t>
  </si>
  <si>
    <t>=-COUNTIF(CP204:CP205,"&gt;0")</t>
  </si>
  <si>
    <t>=-COUNTIF(CR204:CR205,"&gt;0")</t>
  </si>
  <si>
    <t>=-COUNTIF(CT204:CT205,"&gt;0")</t>
  </si>
  <si>
    <t>=-COUNTIF(CV204:CV205,"&gt;0")</t>
  </si>
  <si>
    <t>=-COUNTIF(CX204:CX205,"&gt;0")</t>
  </si>
  <si>
    <t>=-COUNTIF(CZ204:CZ205,"&gt;0")</t>
  </si>
  <si>
    <t>=-COUNTIF(DB204:DB205,"&gt;0")</t>
  </si>
  <si>
    <t>=-COUNTIF(DD204:DD205,"&gt;0")</t>
  </si>
  <si>
    <t>=-COUNTIF(DF204:DF205,"&gt;0")</t>
  </si>
  <si>
    <t>=-COUNTIF(DH204:DH205,"&gt;0")</t>
  </si>
  <si>
    <t>=IF(COUNT(E204:DI204)=0,"hide","show")</t>
  </si>
  <si>
    <t>=NL("rows","Transaction Status","POS Terminal No.","Store No.",$C204,"Date",E$5,"Status"," ")</t>
  </si>
  <si>
    <t>=NL("rows","Transaction Status","Transaction No.","Store No.",$C204,"Date",E$5,"Status"," ")</t>
  </si>
  <si>
    <t>=NL("rows","Trans. Sales Entry Status","POS Terminal No.","Store No.",$C204,"Date",E$5,"Status"," ")</t>
  </si>
  <si>
    <t>=NL("rows","Trans. Sales Entry Status","Transaction No.","Store No.",$C204,"Date",E$5,"Status"," ")</t>
  </si>
  <si>
    <t>=NL("rows","Transaction Status","POS Terminal No.","Store No.",$C204,"Date",I$5,"Status"," ")</t>
  </si>
  <si>
    <t>=NL("rows","Transaction Status","Transaction No.","Store No.",$C204,"Date",I$5,"Status"," ")</t>
  </si>
  <si>
    <t>=NL("rows","Trans. Sales Entry Status","POS Terminal No.","Store No.",$C204,"Date",I$5,"Status"," ")</t>
  </si>
  <si>
    <t>=NL("rows","Trans. Sales Entry Status","Transaction No.","Store No.",$C204,"Date",I$5,"Status"," ")</t>
  </si>
  <si>
    <t>=NL("rows","Transaction Status","POS Terminal No.","Store No.",$C204,"Date",M$5,"Status"," ")</t>
  </si>
  <si>
    <t>=NL("rows","Transaction Status","Transaction No.","Store No.",$C204,"Date",M$5,"Status"," ")</t>
  </si>
  <si>
    <t>=NL("rows","Trans. Sales Entry Status","POS Terminal No.","Store No.",$C204,"Date",M$5,"Status"," ")</t>
  </si>
  <si>
    <t>=NL("rows","Trans. Sales Entry Status","Transaction No.","Store No.",$C204,"Date",M$5,"Status"," ")</t>
  </si>
  <si>
    <t>=NL("rows","Transaction Status","POS Terminal No.","Store No.",$C204,"Date",Q$5,"Status"," ")</t>
  </si>
  <si>
    <t>=NL("rows","Transaction Status","Transaction No.","Store No.",$C204,"Date",Q$5,"Status"," ")</t>
  </si>
  <si>
    <t>=NL("rows","Trans. Sales Entry Status","POS Terminal No.","Store No.",$C204,"Date",Q$5,"Status"," ")</t>
  </si>
  <si>
    <t>=NL("rows","Trans. Sales Entry Status","Transaction No.","Store No.",$C204,"Date",Q$5,"Status"," ")</t>
  </si>
  <si>
    <t>=NL("rows","Transaction Status","POS Terminal No.","Store No.",$C204,"Date",U$5,"Status"," ")</t>
  </si>
  <si>
    <t>=NL("rows","Transaction Status","Transaction No.","Store No.",$C204,"Date",U$5,"Status"," ")</t>
  </si>
  <si>
    <t>=NL("rows","Trans. Sales Entry Status","POS Terminal No.","Store No.",$C204,"Date",U$5,"Status"," ")</t>
  </si>
  <si>
    <t>=NL("rows","Trans. Sales Entry Status","Transaction No.","Store No.",$C204,"Date",U$5,"Status"," ")</t>
  </si>
  <si>
    <t>=NL("rows","Transaction Status","POS Terminal No.","Store No.",$C204,"Date",Y$5,"Status"," ")</t>
  </si>
  <si>
    <t>=NL("rows","Transaction Status","Transaction No.","Store No.",$C204,"Date",Y$5,"Status"," ")</t>
  </si>
  <si>
    <t>=NL("rows","Trans. Sales Entry Status","POS Terminal No.","Store No.",$C204,"Date",Y$5,"Status"," ")</t>
  </si>
  <si>
    <t>=NL("rows","Trans. Sales Entry Status","Transaction No.","Store No.",$C204,"Date",Y$5,"Status"," ")</t>
  </si>
  <si>
    <t>=NL("rows","Transaction Status","POS Terminal No.","Store No.",$C204,"Date",AC$5,"Status"," ")</t>
  </si>
  <si>
    <t>=NL("rows","Transaction Status","Transaction No.","Store No.",$C204,"Date",AC$5,"Status"," ")</t>
  </si>
  <si>
    <t>=NL("rows","Trans. Sales Entry Status","POS Terminal No.","Store No.",$C204,"Date",AC$5,"Status"," ")</t>
  </si>
  <si>
    <t>=NL("rows","Trans. Sales Entry Status","Transaction No.","Store No.",$C204,"Date",AC$5,"Status"," ")</t>
  </si>
  <si>
    <t>=NL("rows","Transaction Status","POS Terminal No.","Store No.",$C204,"Date",AG$5,"Status"," ")</t>
  </si>
  <si>
    <t>=NL("rows","Transaction Status","Transaction No.","Store No.",$C204,"Date",AG$5,"Status"," ")</t>
  </si>
  <si>
    <t>=NL("rows","Trans. Sales Entry Status","POS Terminal No.","Store No.",$C204,"Date",AG$5,"Status"," ")</t>
  </si>
  <si>
    <t>=NL("rows","Trans. Sales Entry Status","Transaction No.","Store No.",$C204,"Date",AG$5,"Status"," ")</t>
  </si>
  <si>
    <t>=NL("rows","Transaction Status","POS Terminal No.","Store No.",$C204,"Date",AK$5,"Status"," ")</t>
  </si>
  <si>
    <t>=NL("rows","Transaction Status","Transaction No.","Store No.",$C204,"Date",AK$5,"Status"," ")</t>
  </si>
  <si>
    <t>=NL("rows","Trans. Sales Entry Status","POS Terminal No.","Store No.",$C204,"Date",AK$5,"Status"," ")</t>
  </si>
  <si>
    <t>=NL("rows","Trans. Sales Entry Status","Transaction No.","Store No.",$C204,"Date",AK$5,"Status"," ")</t>
  </si>
  <si>
    <t>=NL("rows","Transaction Status","POS Terminal No.","Store No.",$C204,"Date",AO$5,"Status"," ")</t>
  </si>
  <si>
    <t>=NL("rows","Transaction Status","Transaction No.","Store No.",$C204,"Date",AO$5,"Status"," ")</t>
  </si>
  <si>
    <t>=NL("rows","Trans. Sales Entry Status","POS Terminal No.","Store No.",$C204,"Date",AO$5,"Status"," ")</t>
  </si>
  <si>
    <t>=NL("rows","Trans. Sales Entry Status","Transaction No.","Store No.",$C204,"Date",AO$5,"Status"," ")</t>
  </si>
  <si>
    <t>=NL("rows","Transaction Status","POS Terminal No.","Store No.",$C204,"Date",AS$5,"Status"," ")</t>
  </si>
  <si>
    <t>=NL("rows","Transaction Status","Transaction No.","Store No.",$C204,"Date",AS$5,"Status"," ")</t>
  </si>
  <si>
    <t>=NL("rows","Trans. Sales Entry Status","POS Terminal No.","Store No.",$C204,"Date",AS$5,"Status"," ")</t>
  </si>
  <si>
    <t>=NL("rows","Trans. Sales Entry Status","Transaction No.","Store No.",$C204,"Date",AS$5,"Status"," ")</t>
  </si>
  <si>
    <t>=NL("rows","Transaction Status","POS Terminal No.","Store No.",$C204,"Date",AW$5,"Status"," ")</t>
  </si>
  <si>
    <t>=NL("rows","Transaction Status","Transaction No.","Store No.",$C204,"Date",AW$5,"Status"," ")</t>
  </si>
  <si>
    <t>=NL("rows","Trans. Sales Entry Status","POS Terminal No.","Store No.",$C204,"Date",AW$5,"Status"," ")</t>
  </si>
  <si>
    <t>=NL("rows","Trans. Sales Entry Status","Transaction No.","Store No.",$C204,"Date",AW$5,"Status"," ")</t>
  </si>
  <si>
    <t>=NL("rows","Transaction Status","POS Terminal No.","Store No.",$C204,"Date",BA$5,"Status"," ")</t>
  </si>
  <si>
    <t>=NL("rows","Transaction Status","Transaction No.","Store No.",$C204,"Date",BA$5,"Status"," ")</t>
  </si>
  <si>
    <t>=NL("rows","Trans. Sales Entry Status","POS Terminal No.","Store No.",$C204,"Date",BA$5,"Status"," ")</t>
  </si>
  <si>
    <t>=NL("rows","Trans. Sales Entry Status","Transaction No.","Store No.",$C204,"Date",BA$5,"Status"," ")</t>
  </si>
  <si>
    <t>=NL("rows","Transaction Status","POS Terminal No.","Store No.",$C204,"Date",BE$5,"Status"," ")</t>
  </si>
  <si>
    <t>=NL("rows","Transaction Status","Transaction No.","Store No.",$C204,"Date",BE$5,"Status"," ")</t>
  </si>
  <si>
    <t>=NL("rows","Trans. Sales Entry Status","POS Terminal No.","Store No.",$C204,"Date",BE$5,"Status"," ")</t>
  </si>
  <si>
    <t>=NL("rows","Trans. Sales Entry Status","Transaction No.","Store No.",$C204,"Date",BE$5,"Status"," ")</t>
  </si>
  <si>
    <t>=NL("rows","Transaction Status","POS Terminal No.","Store No.",$C204,"Date",BI$5,"Status"," ")</t>
  </si>
  <si>
    <t>=NL("rows","Transaction Status","Transaction No.","Store No.",$C204,"Date",BI$5,"Status"," ")</t>
  </si>
  <si>
    <t>=NL("rows","Trans. Sales Entry Status","POS Terminal No.","Store No.",$C204,"Date",BI$5,"Status"," ")</t>
  </si>
  <si>
    <t>=NL("rows","Trans. Sales Entry Status","Transaction No.","Store No.",$C204,"Date",BI$5,"Status"," ")</t>
  </si>
  <si>
    <t>=NL("rows","Transaction Status","POS Terminal No.","Store No.",$C204,"Date",BM$5,"Status"," ")</t>
  </si>
  <si>
    <t>=NL("rows","Transaction Status","Transaction No.","Store No.",$C204,"Date",BM$5,"Status"," ")</t>
  </si>
  <si>
    <t>=NL("rows","Trans. Sales Entry Status","POS Terminal No.","Store No.",$C204,"Date",BM$5,"Status"," ")</t>
  </si>
  <si>
    <t>=NL("rows","Trans. Sales Entry Status","Transaction No.","Store No.",$C204,"Date",BM$5,"Status"," ")</t>
  </si>
  <si>
    <t>=NL("rows","Transaction Status","POS Terminal No.","Store No.",$C204,"Date",BQ$5,"Status"," ")</t>
  </si>
  <si>
    <t>=NL("rows","Transaction Status","Transaction No.","Store No.",$C204,"Date",BQ$5,"Status"," ")</t>
  </si>
  <si>
    <t>=NL("rows","Trans. Sales Entry Status","POS Terminal No.","Store No.",$C204,"Date",BQ$5,"Status"," ")</t>
  </si>
  <si>
    <t>=NL("rows","Trans. Sales Entry Status","Transaction No.","Store No.",$C204,"Date",BQ$5,"Status"," ")</t>
  </si>
  <si>
    <t>=NL("rows","Transaction Status","POS Terminal No.","Store No.",$C204,"Date",BU$5,"Status"," ")</t>
  </si>
  <si>
    <t>=NL("rows","Transaction Status","Transaction No.","Store No.",$C204,"Date",BU$5,"Status"," ")</t>
  </si>
  <si>
    <t>=NL("rows","Trans. Sales Entry Status","POS Terminal No.","Store No.",$C204,"Date",BU$5,"Status"," ")</t>
  </si>
  <si>
    <t>=NL("rows","Trans. Sales Entry Status","Transaction No.","Store No.",$C204,"Date",BU$5,"Status"," ")</t>
  </si>
  <si>
    <t>=NL("rows","Transaction Status","POS Terminal No.","Store No.",$C204,"Date",BY$5,"Status"," ")</t>
  </si>
  <si>
    <t>=NL("rows","Transaction Status","Transaction No.","Store No.",$C204,"Date",BY$5,"Status"," ")</t>
  </si>
  <si>
    <t>=NL("rows","Trans. Sales Entry Status","POS Terminal No.","Store No.",$C204,"Date",BY$5,"Status"," ")</t>
  </si>
  <si>
    <t>=NL("rows","Trans. Sales Entry Status","Transaction No.","Store No.",$C204,"Date",BY$5,"Status"," ")</t>
  </si>
  <si>
    <t>=NL("rows","Transaction Status","POS Terminal No.","Store No.",$C204,"Date",CC$5,"Status"," ")</t>
  </si>
  <si>
    <t>=NL("rows","Transaction Status","Transaction No.","Store No.",$C204,"Date",CC$5,"Status"," ")</t>
  </si>
  <si>
    <t>=NL("rows","Trans. Sales Entry Status","POS Terminal No.","Store No.",$C204,"Date",CC$5,"Status"," ")</t>
  </si>
  <si>
    <t>=NL("rows","Trans. Sales Entry Status","Transaction No.","Store No.",$C204,"Date",CC$5,"Status"," ")</t>
  </si>
  <si>
    <t>=NL("rows","Transaction Status","POS Terminal No.","Store No.",$C204,"Date",CG$5,"Status"," ")</t>
  </si>
  <si>
    <t>=NL("rows","Transaction Status","Transaction No.","Store No.",$C204,"Date",CG$5,"Status"," ")</t>
  </si>
  <si>
    <t>=NL("rows","Trans. Sales Entry Status","POS Terminal No.","Store No.",$C204,"Date",CG$5,"Status"," ")</t>
  </si>
  <si>
    <t>=NL("rows","Trans. Sales Entry Status","Transaction No.","Store No.",$C204,"Date",CG$5,"Status"," ")</t>
  </si>
  <si>
    <t>=NL("rows","Transaction Status","POS Terminal No.","Store No.",$C204,"Date",CK$5,"Status"," ")</t>
  </si>
  <si>
    <t>=NL("rows","Transaction Status","Transaction No.","Store No.",$C204,"Date",CK$5,"Status"," ")</t>
  </si>
  <si>
    <t>=NL("rows","Trans. Sales Entry Status","POS Terminal No.","Store No.",$C204,"Date",CK$5,"Status"," ")</t>
  </si>
  <si>
    <t>=NL("rows","Trans. Sales Entry Status","Transaction No.","Store No.",$C204,"Date",CK$5,"Status"," ")</t>
  </si>
  <si>
    <t>=NL("rows","Transaction Status","POS Terminal No.","Store No.",$C204,"Date",CO$5,"Status"," ")</t>
  </si>
  <si>
    <t>=NL("rows","Transaction Status","Transaction No.","Store No.",$C204,"Date",CO$5,"Status"," ")</t>
  </si>
  <si>
    <t>=NL("rows","Trans. Sales Entry Status","POS Terminal No.","Store No.",$C204,"Date",CO$5,"Status"," ")</t>
  </si>
  <si>
    <t>=NL("rows","Trans. Sales Entry Status","Transaction No.","Store No.",$C204,"Date",CO$5,"Status"," ")</t>
  </si>
  <si>
    <t>=NL("rows","Transaction Status","POS Terminal No.","Store No.",$C204,"Date",CS$5,"Status"," ")</t>
  </si>
  <si>
    <t>=NL("rows","Transaction Status","Transaction No.","Store No.",$C204,"Date",CS$5,"Status"," ")</t>
  </si>
  <si>
    <t>=NL("rows","Trans. Sales Entry Status","POS Terminal No.","Store No.",$C204,"Date",CS$5,"Status"," ")</t>
  </si>
  <si>
    <t>=NL("rows","Trans. Sales Entry Status","Transaction No.","Store No.",$C204,"Date",CS$5,"Status"," ")</t>
  </si>
  <si>
    <t>=NL("rows","Transaction Status","POS Terminal No.","Store No.",$C204,"Date",CW$5,"Status"," ")</t>
  </si>
  <si>
    <t>=NL("rows","Transaction Status","Transaction No.","Store No.",$C204,"Date",CW$5,"Status"," ")</t>
  </si>
  <si>
    <t>=NL("rows","Trans. Sales Entry Status","POS Terminal No.","Store No.",$C204,"Date",CW$5,"Status"," ")</t>
  </si>
  <si>
    <t>=NL("rows","Trans. Sales Entry Status","Transaction No.","Store No.",$C204,"Date",CW$5,"Status"," ")</t>
  </si>
  <si>
    <t>=NL("rows","Transaction Status","POS Terminal No.","Store No.",$C204,"Date",DA$5,"Status"," ")</t>
  </si>
  <si>
    <t>=NL("rows","Transaction Status","Transaction No.","Store No.",$C204,"Date",DA$5,"Status"," ")</t>
  </si>
  <si>
    <t>=NL("rows","Trans. Sales Entry Status","POS Terminal No.","Store No.",$C204,"Date",DA$5,"Status"," ")</t>
  </si>
  <si>
    <t>=NL("rows","Trans. Sales Entry Status","Transaction No.","Store No.",$C204,"Date",DA$5,"Status"," ")</t>
  </si>
  <si>
    <t>=NL("rows","Transaction Status","POS Terminal No.","Store No.",$C204,"Date",DE$5,"Status"," ")</t>
  </si>
  <si>
    <t>=NL("rows","Transaction Status","Transaction No.","Store No.",$C204,"Date",DE$5,"Status"," ")</t>
  </si>
  <si>
    <t>=NL("rows","Trans. Sales Entry Status","POS Terminal No.","Store No.",$C204,"Date",DE$5,"Status"," ")</t>
  </si>
  <si>
    <t>=NL("rows","Trans. Sales Entry Status","Transaction No.","Store No.",$C204,"Date",DE$5,"Status"," ")</t>
  </si>
  <si>
    <t>=IF(SUBTOTAL(9,E206:DI206)=0,"hide","show")</t>
  </si>
  <si>
    <t>=C206</t>
  </si>
  <si>
    <t>=-COUNTIF(F207:F208,"&gt;0")</t>
  </si>
  <si>
    <t>=-COUNTIF(H207:H208,"&gt;0")</t>
  </si>
  <si>
    <t>=-COUNTIF(J207:J208,"&gt;0")</t>
  </si>
  <si>
    <t>=-COUNTIF(L207:L208,"&gt;0")</t>
  </si>
  <si>
    <t>=-COUNTIF(N207:N208,"&gt;0")</t>
  </si>
  <si>
    <t>=-COUNTIF(P207:P208,"&gt;0")</t>
  </si>
  <si>
    <t>=-COUNTIF(R207:R208,"&gt;0")</t>
  </si>
  <si>
    <t>=-COUNTIF(T207:T208,"&gt;0")</t>
  </si>
  <si>
    <t>=-COUNTIF(V207:V208,"&gt;0")</t>
  </si>
  <si>
    <t>=-COUNTIF(X207:X208,"&gt;0")</t>
  </si>
  <si>
    <t>=-COUNTIF(Z207:Z208,"&gt;0")</t>
  </si>
  <si>
    <t>=-COUNTIF(AB207:AB208,"&gt;0")</t>
  </si>
  <si>
    <t>=-COUNTIF(AD207:AD208,"&gt;0")</t>
  </si>
  <si>
    <t>=-COUNTIF(AF207:AF208,"&gt;0")</t>
  </si>
  <si>
    <t>=-COUNTIF(AH207:AH208,"&gt;0")</t>
  </si>
  <si>
    <t>=-COUNTIF(AJ207:AJ208,"&gt;0")</t>
  </si>
  <si>
    <t>=-COUNTIF(AL207:AL208,"&gt;0")</t>
  </si>
  <si>
    <t>=-COUNTIF(AN207:AN208,"&gt;0")</t>
  </si>
  <si>
    <t>=-COUNTIF(AP207:AP208,"&gt;0")</t>
  </si>
  <si>
    <t>=-COUNTIF(AR207:AR208,"&gt;0")</t>
  </si>
  <si>
    <t>=-COUNTIF(AT207:AT208,"&gt;0")</t>
  </si>
  <si>
    <t>=-COUNTIF(AV207:AV208,"&gt;0")</t>
  </si>
  <si>
    <t>=-COUNTIF(AX207:AX208,"&gt;0")</t>
  </si>
  <si>
    <t>=-COUNTIF(AZ207:AZ208,"&gt;0")</t>
  </si>
  <si>
    <t>=-COUNTIF(BB207:BB208,"&gt;0")</t>
  </si>
  <si>
    <t>=-COUNTIF(BD207:BD208,"&gt;0")</t>
  </si>
  <si>
    <t>=-COUNTIF(BF207:BF208,"&gt;0")</t>
  </si>
  <si>
    <t>=-COUNTIF(BH207:BH208,"&gt;0")</t>
  </si>
  <si>
    <t>=-COUNTIF(BJ207:BJ208,"&gt;0")</t>
  </si>
  <si>
    <t>=-COUNTIF(BL207:BL208,"&gt;0")</t>
  </si>
  <si>
    <t>=-COUNTIF(BN207:BN208,"&gt;0")</t>
  </si>
  <si>
    <t>=-COUNTIF(BP207:BP208,"&gt;0")</t>
  </si>
  <si>
    <t>=-COUNTIF(BR207:BR208,"&gt;0")</t>
  </si>
  <si>
    <t>=-COUNTIF(BT207:BT208,"&gt;0")</t>
  </si>
  <si>
    <t>=-COUNTIF(BV207:BV208,"&gt;0")</t>
  </si>
  <si>
    <t>=-COUNTIF(BX207:BX208,"&gt;0")</t>
  </si>
  <si>
    <t>=-COUNTIF(BZ207:BZ208,"&gt;0")</t>
  </si>
  <si>
    <t>=-COUNTIF(CB207:CB208,"&gt;0")</t>
  </si>
  <si>
    <t>=-COUNTIF(CD207:CD208,"&gt;0")</t>
  </si>
  <si>
    <t>=-COUNTIF(CF207:CF208,"&gt;0")</t>
  </si>
  <si>
    <t>=-COUNTIF(CH207:CH208,"&gt;0")</t>
  </si>
  <si>
    <t>=-COUNTIF(CJ207:CJ208,"&gt;0")</t>
  </si>
  <si>
    <t>=-COUNTIF(CL207:CL208,"&gt;0")</t>
  </si>
  <si>
    <t>=-COUNTIF(CN207:CN208,"&gt;0")</t>
  </si>
  <si>
    <t>=-COUNTIF(CP207:CP208,"&gt;0")</t>
  </si>
  <si>
    <t>=-COUNTIF(CR207:CR208,"&gt;0")</t>
  </si>
  <si>
    <t>=-COUNTIF(CT207:CT208,"&gt;0")</t>
  </si>
  <si>
    <t>=-COUNTIF(CV207:CV208,"&gt;0")</t>
  </si>
  <si>
    <t>=-COUNTIF(CX207:CX208,"&gt;0")</t>
  </si>
  <si>
    <t>=-COUNTIF(CZ207:CZ208,"&gt;0")</t>
  </si>
  <si>
    <t>=-COUNTIF(DB207:DB208,"&gt;0")</t>
  </si>
  <si>
    <t>=-COUNTIF(DD207:DD208,"&gt;0")</t>
  </si>
  <si>
    <t>=-COUNTIF(DF207:DF208,"&gt;0")</t>
  </si>
  <si>
    <t>=-COUNTIF(DH207:DH208,"&gt;0")</t>
  </si>
  <si>
    <t>=IF(COUNT(E207:DI207)=0,"hide","show")</t>
  </si>
  <si>
    <t>=NL("rows","Transaction Status","POS Terminal No.","Store No.",$C207,"Date",E$5,"Status"," ")</t>
  </si>
  <si>
    <t>=NL("rows","Transaction Status","Transaction No.","Store No.",$C207,"Date",E$5,"Status"," ")</t>
  </si>
  <si>
    <t>=NL("rows","Trans. Sales Entry Status","POS Terminal No.","Store No.",$C207,"Date",E$5,"Status"," ")</t>
  </si>
  <si>
    <t>=NL("rows","Trans. Sales Entry Status","Transaction No.","Store No.",$C207,"Date",E$5,"Status"," ")</t>
  </si>
  <si>
    <t>=NL("rows","Transaction Status","POS Terminal No.","Store No.",$C207,"Date",I$5,"Status"," ")</t>
  </si>
  <si>
    <t>=NL("rows","Transaction Status","Transaction No.","Store No.",$C207,"Date",I$5,"Status"," ")</t>
  </si>
  <si>
    <t>=NL("rows","Trans. Sales Entry Status","POS Terminal No.","Store No.",$C207,"Date",I$5,"Status"," ")</t>
  </si>
  <si>
    <t>=NL("rows","Trans. Sales Entry Status","Transaction No.","Store No.",$C207,"Date",I$5,"Status"," ")</t>
  </si>
  <si>
    <t>=NL("rows","Transaction Status","POS Terminal No.","Store No.",$C207,"Date",M$5,"Status"," ")</t>
  </si>
  <si>
    <t>=NL("rows","Transaction Status","Transaction No.","Store No.",$C207,"Date",M$5,"Status"," ")</t>
  </si>
  <si>
    <t>=NL("rows","Trans. Sales Entry Status","POS Terminal No.","Store No.",$C207,"Date",M$5,"Status"," ")</t>
  </si>
  <si>
    <t>=NL("rows","Trans. Sales Entry Status","Transaction No.","Store No.",$C207,"Date",M$5,"Status"," ")</t>
  </si>
  <si>
    <t>=NL("rows","Transaction Status","POS Terminal No.","Store No.",$C207,"Date",Q$5,"Status"," ")</t>
  </si>
  <si>
    <t>=NL("rows","Transaction Status","Transaction No.","Store No.",$C207,"Date",Q$5,"Status"," ")</t>
  </si>
  <si>
    <t>=NL("rows","Trans. Sales Entry Status","POS Terminal No.","Store No.",$C207,"Date",Q$5,"Status"," ")</t>
  </si>
  <si>
    <t>=NL("rows","Trans. Sales Entry Status","Transaction No.","Store No.",$C207,"Date",Q$5,"Status"," ")</t>
  </si>
  <si>
    <t>=NL("rows","Transaction Status","POS Terminal No.","Store No.",$C207,"Date",U$5,"Status"," ")</t>
  </si>
  <si>
    <t>=NL("rows","Transaction Status","Transaction No.","Store No.",$C207,"Date",U$5,"Status"," ")</t>
  </si>
  <si>
    <t>=NL("rows","Trans. Sales Entry Status","POS Terminal No.","Store No.",$C207,"Date",U$5,"Status"," ")</t>
  </si>
  <si>
    <t>=NL("rows","Trans. Sales Entry Status","Transaction No.","Store No.",$C207,"Date",U$5,"Status"," ")</t>
  </si>
  <si>
    <t>=NL("rows","Transaction Status","POS Terminal No.","Store No.",$C207,"Date",Y$5,"Status"," ")</t>
  </si>
  <si>
    <t>=NL("rows","Transaction Status","Transaction No.","Store No.",$C207,"Date",Y$5,"Status"," ")</t>
  </si>
  <si>
    <t>=NL("rows","Trans. Sales Entry Status","POS Terminal No.","Store No.",$C207,"Date",Y$5,"Status"," ")</t>
  </si>
  <si>
    <t>=NL("rows","Trans. Sales Entry Status","Transaction No.","Store No.",$C207,"Date",Y$5,"Status"," ")</t>
  </si>
  <si>
    <t>=NL("rows","Transaction Status","POS Terminal No.","Store No.",$C207,"Date",AC$5,"Status"," ")</t>
  </si>
  <si>
    <t>=NL("rows","Transaction Status","Transaction No.","Store No.",$C207,"Date",AC$5,"Status"," ")</t>
  </si>
  <si>
    <t>=NL("rows","Trans. Sales Entry Status","POS Terminal No.","Store No.",$C207,"Date",AC$5,"Status"," ")</t>
  </si>
  <si>
    <t>=NL("rows","Trans. Sales Entry Status","Transaction No.","Store No.",$C207,"Date",AC$5,"Status"," ")</t>
  </si>
  <si>
    <t>=NL("rows","Transaction Status","POS Terminal No.","Store No.",$C207,"Date",AG$5,"Status"," ")</t>
  </si>
  <si>
    <t>=NL("rows","Transaction Status","Transaction No.","Store No.",$C207,"Date",AG$5,"Status"," ")</t>
  </si>
  <si>
    <t>=NL("rows","Trans. Sales Entry Status","POS Terminal No.","Store No.",$C207,"Date",AG$5,"Status"," ")</t>
  </si>
  <si>
    <t>=NL("rows","Trans. Sales Entry Status","Transaction No.","Store No.",$C207,"Date",AG$5,"Status"," ")</t>
  </si>
  <si>
    <t>=NL("rows","Transaction Status","POS Terminal No.","Store No.",$C207,"Date",AK$5,"Status"," ")</t>
  </si>
  <si>
    <t>=NL("rows","Transaction Status","Transaction No.","Store No.",$C207,"Date",AK$5,"Status"," ")</t>
  </si>
  <si>
    <t>=NL("rows","Trans. Sales Entry Status","POS Terminal No.","Store No.",$C207,"Date",AK$5,"Status"," ")</t>
  </si>
  <si>
    <t>=NL("rows","Trans. Sales Entry Status","Transaction No.","Store No.",$C207,"Date",AK$5,"Status"," ")</t>
  </si>
  <si>
    <t>=NL("rows","Transaction Status","POS Terminal No.","Store No.",$C207,"Date",AO$5,"Status"," ")</t>
  </si>
  <si>
    <t>=NL("rows","Transaction Status","Transaction No.","Store No.",$C207,"Date",AO$5,"Status"," ")</t>
  </si>
  <si>
    <t>=NL("rows","Trans. Sales Entry Status","POS Terminal No.","Store No.",$C207,"Date",AO$5,"Status"," ")</t>
  </si>
  <si>
    <t>=NL("rows","Trans. Sales Entry Status","Transaction No.","Store No.",$C207,"Date",AO$5,"Status"," ")</t>
  </si>
  <si>
    <t>=NL("rows","Transaction Status","POS Terminal No.","Store No.",$C207,"Date",AS$5,"Status"," ")</t>
  </si>
  <si>
    <t>=NL("rows","Transaction Status","Transaction No.","Store No.",$C207,"Date",AS$5,"Status"," ")</t>
  </si>
  <si>
    <t>=NL("rows","Trans. Sales Entry Status","POS Terminal No.","Store No.",$C207,"Date",AS$5,"Status"," ")</t>
  </si>
  <si>
    <t>=NL("rows","Trans. Sales Entry Status","Transaction No.","Store No.",$C207,"Date",AS$5,"Status"," ")</t>
  </si>
  <si>
    <t>=NL("rows","Transaction Status","POS Terminal No.","Store No.",$C207,"Date",AW$5,"Status"," ")</t>
  </si>
  <si>
    <t>=NL("rows","Transaction Status","Transaction No.","Store No.",$C207,"Date",AW$5,"Status"," ")</t>
  </si>
  <si>
    <t>=NL("rows","Trans. Sales Entry Status","POS Terminal No.","Store No.",$C207,"Date",AW$5,"Status"," ")</t>
  </si>
  <si>
    <t>=NL("rows","Trans. Sales Entry Status","Transaction No.","Store No.",$C207,"Date",AW$5,"Status"," ")</t>
  </si>
  <si>
    <t>=NL("rows","Transaction Status","POS Terminal No.","Store No.",$C207,"Date",BA$5,"Status"," ")</t>
  </si>
  <si>
    <t>=NL("rows","Transaction Status","Transaction No.","Store No.",$C207,"Date",BA$5,"Status"," ")</t>
  </si>
  <si>
    <t>=NL("rows","Trans. Sales Entry Status","POS Terminal No.","Store No.",$C207,"Date",BA$5,"Status"," ")</t>
  </si>
  <si>
    <t>=NL("rows","Trans. Sales Entry Status","Transaction No.","Store No.",$C207,"Date",BA$5,"Status"," ")</t>
  </si>
  <si>
    <t>=NL("rows","Transaction Status","POS Terminal No.","Store No.",$C207,"Date",BE$5,"Status"," ")</t>
  </si>
  <si>
    <t>=NL("rows","Transaction Status","Transaction No.","Store No.",$C207,"Date",BE$5,"Status"," ")</t>
  </si>
  <si>
    <t>=NL("rows","Trans. Sales Entry Status","POS Terminal No.","Store No.",$C207,"Date",BE$5,"Status"," ")</t>
  </si>
  <si>
    <t>=NL("rows","Trans. Sales Entry Status","Transaction No.","Store No.",$C207,"Date",BE$5,"Status"," ")</t>
  </si>
  <si>
    <t>=NL("rows","Transaction Status","POS Terminal No.","Store No.",$C207,"Date",BI$5,"Status"," ")</t>
  </si>
  <si>
    <t>=NL("rows","Transaction Status","Transaction No.","Store No.",$C207,"Date",BI$5,"Status"," ")</t>
  </si>
  <si>
    <t>=NL("rows","Trans. Sales Entry Status","POS Terminal No.","Store No.",$C207,"Date",BI$5,"Status"," ")</t>
  </si>
  <si>
    <t>=NL("rows","Trans. Sales Entry Status","Transaction No.","Store No.",$C207,"Date",BI$5,"Status"," ")</t>
  </si>
  <si>
    <t>=NL("rows","Transaction Status","POS Terminal No.","Store No.",$C207,"Date",BM$5,"Status"," ")</t>
  </si>
  <si>
    <t>=NL("rows","Transaction Status","Transaction No.","Store No.",$C207,"Date",BM$5,"Status"," ")</t>
  </si>
  <si>
    <t>=NL("rows","Trans. Sales Entry Status","POS Terminal No.","Store No.",$C207,"Date",BM$5,"Status"," ")</t>
  </si>
  <si>
    <t>=NL("rows","Trans. Sales Entry Status","Transaction No.","Store No.",$C207,"Date",BM$5,"Status"," ")</t>
  </si>
  <si>
    <t>=NL("rows","Transaction Status","POS Terminal No.","Store No.",$C207,"Date",BQ$5,"Status"," ")</t>
  </si>
  <si>
    <t>=NL("rows","Transaction Status","Transaction No.","Store No.",$C207,"Date",BQ$5,"Status"," ")</t>
  </si>
  <si>
    <t>=NL("rows","Trans. Sales Entry Status","POS Terminal No.","Store No.",$C207,"Date",BQ$5,"Status"," ")</t>
  </si>
  <si>
    <t>=NL("rows","Trans. Sales Entry Status","Transaction No.","Store No.",$C207,"Date",BQ$5,"Status"," ")</t>
  </si>
  <si>
    <t>=NL("rows","Transaction Status","POS Terminal No.","Store No.",$C207,"Date",BU$5,"Status"," ")</t>
  </si>
  <si>
    <t>=NL("rows","Transaction Status","Transaction No.","Store No.",$C207,"Date",BU$5,"Status"," ")</t>
  </si>
  <si>
    <t>=NL("rows","Trans. Sales Entry Status","POS Terminal No.","Store No.",$C207,"Date",BU$5,"Status"," ")</t>
  </si>
  <si>
    <t>=NL("rows","Trans. Sales Entry Status","Transaction No.","Store No.",$C207,"Date",BU$5,"Status"," ")</t>
  </si>
  <si>
    <t>=NL("rows","Transaction Status","POS Terminal No.","Store No.",$C207,"Date",BY$5,"Status"," ")</t>
  </si>
  <si>
    <t>=NL("rows","Transaction Status","Transaction No.","Store No.",$C207,"Date",BY$5,"Status"," ")</t>
  </si>
  <si>
    <t>=NL("rows","Trans. Sales Entry Status","POS Terminal No.","Store No.",$C207,"Date",BY$5,"Status"," ")</t>
  </si>
  <si>
    <t>=NL("rows","Trans. Sales Entry Status","Transaction No.","Store No.",$C207,"Date",BY$5,"Status"," ")</t>
  </si>
  <si>
    <t>=NL("rows","Transaction Status","POS Terminal No.","Store No.",$C207,"Date",CC$5,"Status"," ")</t>
  </si>
  <si>
    <t>=NL("rows","Transaction Status","Transaction No.","Store No.",$C207,"Date",CC$5,"Status"," ")</t>
  </si>
  <si>
    <t>=NL("rows","Trans. Sales Entry Status","POS Terminal No.","Store No.",$C207,"Date",CC$5,"Status"," ")</t>
  </si>
  <si>
    <t>=NL("rows","Trans. Sales Entry Status","Transaction No.","Store No.",$C207,"Date",CC$5,"Status"," ")</t>
  </si>
  <si>
    <t>=NL("rows","Transaction Status","POS Terminal No.","Store No.",$C207,"Date",CG$5,"Status"," ")</t>
  </si>
  <si>
    <t>=NL("rows","Transaction Status","Transaction No.","Store No.",$C207,"Date",CG$5,"Status"," ")</t>
  </si>
  <si>
    <t>=NL("rows","Trans. Sales Entry Status","POS Terminal No.","Store No.",$C207,"Date",CG$5,"Status"," ")</t>
  </si>
  <si>
    <t>=NL("rows","Trans. Sales Entry Status","Transaction No.","Store No.",$C207,"Date",CG$5,"Status"," ")</t>
  </si>
  <si>
    <t>=NL("rows","Transaction Status","POS Terminal No.","Store No.",$C207,"Date",CK$5,"Status"," ")</t>
  </si>
  <si>
    <t>=NL("rows","Transaction Status","Transaction No.","Store No.",$C207,"Date",CK$5,"Status"," ")</t>
  </si>
  <si>
    <t>=NL("rows","Trans. Sales Entry Status","POS Terminal No.","Store No.",$C207,"Date",CK$5,"Status"," ")</t>
  </si>
  <si>
    <t>=NL("rows","Trans. Sales Entry Status","Transaction No.","Store No.",$C207,"Date",CK$5,"Status"," ")</t>
  </si>
  <si>
    <t>=NL("rows","Transaction Status","POS Terminal No.","Store No.",$C207,"Date",CO$5,"Status"," ")</t>
  </si>
  <si>
    <t>=NL("rows","Transaction Status","Transaction No.","Store No.",$C207,"Date",CO$5,"Status"," ")</t>
  </si>
  <si>
    <t>=NL("rows","Trans. Sales Entry Status","POS Terminal No.","Store No.",$C207,"Date",CO$5,"Status"," ")</t>
  </si>
  <si>
    <t>=NL("rows","Trans. Sales Entry Status","Transaction No.","Store No.",$C207,"Date",CO$5,"Status"," ")</t>
  </si>
  <si>
    <t>=NL("rows","Transaction Status","POS Terminal No.","Store No.",$C207,"Date",CS$5,"Status"," ")</t>
  </si>
  <si>
    <t>=NL("rows","Transaction Status","Transaction No.","Store No.",$C207,"Date",CS$5,"Status"," ")</t>
  </si>
  <si>
    <t>=NL("rows","Trans. Sales Entry Status","POS Terminal No.","Store No.",$C207,"Date",CS$5,"Status"," ")</t>
  </si>
  <si>
    <t>=NL("rows","Trans. Sales Entry Status","Transaction No.","Store No.",$C207,"Date",CS$5,"Status"," ")</t>
  </si>
  <si>
    <t>=NL("rows","Transaction Status","POS Terminal No.","Store No.",$C207,"Date",CW$5,"Status"," ")</t>
  </si>
  <si>
    <t>=NL("rows","Transaction Status","Transaction No.","Store No.",$C207,"Date",CW$5,"Status"," ")</t>
  </si>
  <si>
    <t>=NL("rows","Trans. Sales Entry Status","POS Terminal No.","Store No.",$C207,"Date",CW$5,"Status"," ")</t>
  </si>
  <si>
    <t>=NL("rows","Trans. Sales Entry Status","Transaction No.","Store No.",$C207,"Date",CW$5,"Status"," ")</t>
  </si>
  <si>
    <t>=NL("rows","Transaction Status","POS Terminal No.","Store No.",$C207,"Date",DA$5,"Status"," ")</t>
  </si>
  <si>
    <t>=NL("rows","Transaction Status","Transaction No.","Store No.",$C207,"Date",DA$5,"Status"," ")</t>
  </si>
  <si>
    <t>=NL("rows","Trans. Sales Entry Status","POS Terminal No.","Store No.",$C207,"Date",DA$5,"Status"," ")</t>
  </si>
  <si>
    <t>=NL("rows","Trans. Sales Entry Status","Transaction No.","Store No.",$C207,"Date",DA$5,"Status"," ")</t>
  </si>
  <si>
    <t>=NL("rows","Transaction Status","POS Terminal No.","Store No.",$C207,"Date",DE$5,"Status"," ")</t>
  </si>
  <si>
    <t>=NL("rows","Transaction Status","Transaction No.","Store No.",$C207,"Date",DE$5,"Status"," ")</t>
  </si>
  <si>
    <t>=NL("rows","Trans. Sales Entry Status","POS Terminal No.","Store No.",$C207,"Date",DE$5,"Status"," ")</t>
  </si>
  <si>
    <t>=NL("rows","Trans. Sales Entry Status","Transaction No.","Store No.",$C207,"Date",DE$5,"Status"," ")</t>
  </si>
  <si>
    <t>=IF(SUBTOTAL(9,E209:DI209)=0,"hide","show")</t>
  </si>
  <si>
    <t>=C209</t>
  </si>
  <si>
    <t>=-COUNTIF(F210:F211,"&gt;0")</t>
  </si>
  <si>
    <t>=-COUNTIF(H210:H211,"&gt;0")</t>
  </si>
  <si>
    <t>=-COUNTIF(J210:J211,"&gt;0")</t>
  </si>
  <si>
    <t>=-COUNTIF(L210:L211,"&gt;0")</t>
  </si>
  <si>
    <t>=-COUNTIF(N210:N211,"&gt;0")</t>
  </si>
  <si>
    <t>=-COUNTIF(P210:P211,"&gt;0")</t>
  </si>
  <si>
    <t>=-COUNTIF(R210:R211,"&gt;0")</t>
  </si>
  <si>
    <t>=-COUNTIF(T210:T211,"&gt;0")</t>
  </si>
  <si>
    <t>=-COUNTIF(V210:V211,"&gt;0")</t>
  </si>
  <si>
    <t>=-COUNTIF(X210:X211,"&gt;0")</t>
  </si>
  <si>
    <t>=-COUNTIF(Z210:Z211,"&gt;0")</t>
  </si>
  <si>
    <t>=-COUNTIF(AB210:AB211,"&gt;0")</t>
  </si>
  <si>
    <t>=-COUNTIF(AD210:AD211,"&gt;0")</t>
  </si>
  <si>
    <t>=-COUNTIF(AF210:AF211,"&gt;0")</t>
  </si>
  <si>
    <t>=-COUNTIF(AH210:AH211,"&gt;0")</t>
  </si>
  <si>
    <t>=-COUNTIF(AJ210:AJ211,"&gt;0")</t>
  </si>
  <si>
    <t>=-COUNTIF(AL210:AL211,"&gt;0")</t>
  </si>
  <si>
    <t>=-COUNTIF(AN210:AN211,"&gt;0")</t>
  </si>
  <si>
    <t>=-COUNTIF(AP210:AP211,"&gt;0")</t>
  </si>
  <si>
    <t>=-COUNTIF(AR210:AR211,"&gt;0")</t>
  </si>
  <si>
    <t>=-COUNTIF(AT210:AT211,"&gt;0")</t>
  </si>
  <si>
    <t>=-COUNTIF(AV210:AV211,"&gt;0")</t>
  </si>
  <si>
    <t>=-COUNTIF(AX210:AX211,"&gt;0")</t>
  </si>
  <si>
    <t>=-COUNTIF(AZ210:AZ211,"&gt;0")</t>
  </si>
  <si>
    <t>=-COUNTIF(BB210:BB211,"&gt;0")</t>
  </si>
  <si>
    <t>=-COUNTIF(BD210:BD211,"&gt;0")</t>
  </si>
  <si>
    <t>=-COUNTIF(BF210:BF211,"&gt;0")</t>
  </si>
  <si>
    <t>=-COUNTIF(BH210:BH211,"&gt;0")</t>
  </si>
  <si>
    <t>=-COUNTIF(BJ210:BJ211,"&gt;0")</t>
  </si>
  <si>
    <t>=-COUNTIF(BL210:BL211,"&gt;0")</t>
  </si>
  <si>
    <t>=-COUNTIF(BN210:BN211,"&gt;0")</t>
  </si>
  <si>
    <t>=-COUNTIF(BP210:BP211,"&gt;0")</t>
  </si>
  <si>
    <t>=-COUNTIF(BR210:BR211,"&gt;0")</t>
  </si>
  <si>
    <t>=-COUNTIF(BT210:BT211,"&gt;0")</t>
  </si>
  <si>
    <t>=-COUNTIF(BV210:BV211,"&gt;0")</t>
  </si>
  <si>
    <t>=-COUNTIF(BX210:BX211,"&gt;0")</t>
  </si>
  <si>
    <t>=-COUNTIF(BZ210:BZ211,"&gt;0")</t>
  </si>
  <si>
    <t>=-COUNTIF(CB210:CB211,"&gt;0")</t>
  </si>
  <si>
    <t>=-COUNTIF(CD210:CD211,"&gt;0")</t>
  </si>
  <si>
    <t>=-COUNTIF(CF210:CF211,"&gt;0")</t>
  </si>
  <si>
    <t>=-COUNTIF(CH210:CH211,"&gt;0")</t>
  </si>
  <si>
    <t>=-COUNTIF(CJ210:CJ211,"&gt;0")</t>
  </si>
  <si>
    <t>=-COUNTIF(CL210:CL211,"&gt;0")</t>
  </si>
  <si>
    <t>=-COUNTIF(CN210:CN211,"&gt;0")</t>
  </si>
  <si>
    <t>=-COUNTIF(CP210:CP211,"&gt;0")</t>
  </si>
  <si>
    <t>=-COUNTIF(CR210:CR211,"&gt;0")</t>
  </si>
  <si>
    <t>=-COUNTIF(CT210:CT211,"&gt;0")</t>
  </si>
  <si>
    <t>=-COUNTIF(CV210:CV211,"&gt;0")</t>
  </si>
  <si>
    <t>=-COUNTIF(CX210:CX211,"&gt;0")</t>
  </si>
  <si>
    <t>=-COUNTIF(CZ210:CZ211,"&gt;0")</t>
  </si>
  <si>
    <t>=-COUNTIF(DB210:DB211,"&gt;0")</t>
  </si>
  <si>
    <t>=-COUNTIF(DD210:DD211,"&gt;0")</t>
  </si>
  <si>
    <t>=-COUNTIF(DF210:DF211,"&gt;0")</t>
  </si>
  <si>
    <t>=-COUNTIF(DH210:DH211,"&gt;0")</t>
  </si>
  <si>
    <t>=IF(COUNT(E210:DI210)=0,"hide","show")</t>
  </si>
  <si>
    <t>=NL("rows","Transaction Status","POS Terminal No.","Store No.",$C210,"Date",E$5,"Status"," ")</t>
  </si>
  <si>
    <t>=NL("rows","Transaction Status","Transaction No.","Store No.",$C210,"Date",E$5,"Status"," ")</t>
  </si>
  <si>
    <t>=NL("rows","Trans. Sales Entry Status","POS Terminal No.","Store No.",$C210,"Date",E$5,"Status"," ")</t>
  </si>
  <si>
    <t>=NL("rows","Trans. Sales Entry Status","Transaction No.","Store No.",$C210,"Date",E$5,"Status"," ")</t>
  </si>
  <si>
    <t>=NL("rows","Transaction Status","POS Terminal No.","Store No.",$C210,"Date",I$5,"Status"," ")</t>
  </si>
  <si>
    <t>=NL("rows","Transaction Status","Transaction No.","Store No.",$C210,"Date",I$5,"Status"," ")</t>
  </si>
  <si>
    <t>=NL("rows","Trans. Sales Entry Status","POS Terminal No.","Store No.",$C210,"Date",I$5,"Status"," ")</t>
  </si>
  <si>
    <t>=NL("rows","Trans. Sales Entry Status","Transaction No.","Store No.",$C210,"Date",I$5,"Status"," ")</t>
  </si>
  <si>
    <t>=NL("rows","Transaction Status","POS Terminal No.","Store No.",$C210,"Date",M$5,"Status"," ")</t>
  </si>
  <si>
    <t>=NL("rows","Transaction Status","Transaction No.","Store No.",$C210,"Date",M$5,"Status"," ")</t>
  </si>
  <si>
    <t>=NL("rows","Trans. Sales Entry Status","POS Terminal No.","Store No.",$C210,"Date",M$5,"Status"," ")</t>
  </si>
  <si>
    <t>=NL("rows","Trans. Sales Entry Status","Transaction No.","Store No.",$C210,"Date",M$5,"Status"," ")</t>
  </si>
  <si>
    <t>=NL("rows","Transaction Status","POS Terminal No.","Store No.",$C210,"Date",Q$5,"Status"," ")</t>
  </si>
  <si>
    <t>=NL("rows","Transaction Status","Transaction No.","Store No.",$C210,"Date",Q$5,"Status"," ")</t>
  </si>
  <si>
    <t>=NL("rows","Trans. Sales Entry Status","POS Terminal No.","Store No.",$C210,"Date",Q$5,"Status"," ")</t>
  </si>
  <si>
    <t>=NL("rows","Trans. Sales Entry Status","Transaction No.","Store No.",$C210,"Date",Q$5,"Status"," ")</t>
  </si>
  <si>
    <t>=NL("rows","Transaction Status","POS Terminal No.","Store No.",$C210,"Date",U$5,"Status"," ")</t>
  </si>
  <si>
    <t>=NL("rows","Transaction Status","Transaction No.","Store No.",$C210,"Date",U$5,"Status"," ")</t>
  </si>
  <si>
    <t>=NL("rows","Trans. Sales Entry Status","POS Terminal No.","Store No.",$C210,"Date",U$5,"Status"," ")</t>
  </si>
  <si>
    <t>=NL("rows","Trans. Sales Entry Status","Transaction No.","Store No.",$C210,"Date",U$5,"Status"," ")</t>
  </si>
  <si>
    <t>=NL("rows","Transaction Status","POS Terminal No.","Store No.",$C210,"Date",Y$5,"Status"," ")</t>
  </si>
  <si>
    <t>=NL("rows","Transaction Status","Transaction No.","Store No.",$C210,"Date",Y$5,"Status"," ")</t>
  </si>
  <si>
    <t>=NL("rows","Trans. Sales Entry Status","POS Terminal No.","Store No.",$C210,"Date",Y$5,"Status"," ")</t>
  </si>
  <si>
    <t>=NL("rows","Trans. Sales Entry Status","Transaction No.","Store No.",$C210,"Date",Y$5,"Status"," ")</t>
  </si>
  <si>
    <t>=NL("rows","Transaction Status","POS Terminal No.","Store No.",$C210,"Date",AC$5,"Status"," ")</t>
  </si>
  <si>
    <t>=NL("rows","Transaction Status","Transaction No.","Store No.",$C210,"Date",AC$5,"Status"," ")</t>
  </si>
  <si>
    <t>=NL("rows","Trans. Sales Entry Status","POS Terminal No.","Store No.",$C210,"Date",AC$5,"Status"," ")</t>
  </si>
  <si>
    <t>=NL("rows","Trans. Sales Entry Status","Transaction No.","Store No.",$C210,"Date",AC$5,"Status"," ")</t>
  </si>
  <si>
    <t>=NL("rows","Transaction Status","POS Terminal No.","Store No.",$C210,"Date",AG$5,"Status"," ")</t>
  </si>
  <si>
    <t>=NL("rows","Transaction Status","Transaction No.","Store No.",$C210,"Date",AG$5,"Status"," ")</t>
  </si>
  <si>
    <t>=NL("rows","Trans. Sales Entry Status","POS Terminal No.","Store No.",$C210,"Date",AG$5,"Status"," ")</t>
  </si>
  <si>
    <t>=NL("rows","Trans. Sales Entry Status","Transaction No.","Store No.",$C210,"Date",AG$5,"Status"," ")</t>
  </si>
  <si>
    <t>=NL("rows","Transaction Status","POS Terminal No.","Store No.",$C210,"Date",AK$5,"Status"," ")</t>
  </si>
  <si>
    <t>=NL("rows","Transaction Status","Transaction No.","Store No.",$C210,"Date",AK$5,"Status"," ")</t>
  </si>
  <si>
    <t>=NL("rows","Trans. Sales Entry Status","POS Terminal No.","Store No.",$C210,"Date",AK$5,"Status"," ")</t>
  </si>
  <si>
    <t>=NL("rows","Trans. Sales Entry Status","Transaction No.","Store No.",$C210,"Date",AK$5,"Status"," ")</t>
  </si>
  <si>
    <t>=NL("rows","Transaction Status","POS Terminal No.","Store No.",$C210,"Date",AO$5,"Status"," ")</t>
  </si>
  <si>
    <t>=NL("rows","Transaction Status","Transaction No.","Store No.",$C210,"Date",AO$5,"Status"," ")</t>
  </si>
  <si>
    <t>=NL("rows","Trans. Sales Entry Status","POS Terminal No.","Store No.",$C210,"Date",AO$5,"Status"," ")</t>
  </si>
  <si>
    <t>=NL("rows","Trans. Sales Entry Status","Transaction No.","Store No.",$C210,"Date",AO$5,"Status"," ")</t>
  </si>
  <si>
    <t>=NL("rows","Transaction Status","POS Terminal No.","Store No.",$C210,"Date",AS$5,"Status"," ")</t>
  </si>
  <si>
    <t>=NL("rows","Transaction Status","Transaction No.","Store No.",$C210,"Date",AS$5,"Status"," ")</t>
  </si>
  <si>
    <t>=NL("rows","Trans. Sales Entry Status","POS Terminal No.","Store No.",$C210,"Date",AS$5,"Status"," ")</t>
  </si>
  <si>
    <t>=NL("rows","Trans. Sales Entry Status","Transaction No.","Store No.",$C210,"Date",AS$5,"Status"," ")</t>
  </si>
  <si>
    <t>=NL("rows","Transaction Status","POS Terminal No.","Store No.",$C210,"Date",AW$5,"Status"," ")</t>
  </si>
  <si>
    <t>=NL("rows","Transaction Status","Transaction No.","Store No.",$C210,"Date",AW$5,"Status"," ")</t>
  </si>
  <si>
    <t>=NL("rows","Trans. Sales Entry Status","POS Terminal No.","Store No.",$C210,"Date",AW$5,"Status"," ")</t>
  </si>
  <si>
    <t>=NL("rows","Trans. Sales Entry Status","Transaction No.","Store No.",$C210,"Date",AW$5,"Status"," ")</t>
  </si>
  <si>
    <t>=NL("rows","Transaction Status","POS Terminal No.","Store No.",$C210,"Date",BA$5,"Status"," ")</t>
  </si>
  <si>
    <t>=NL("rows","Transaction Status","Transaction No.","Store No.",$C210,"Date",BA$5,"Status"," ")</t>
  </si>
  <si>
    <t>=NL("rows","Trans. Sales Entry Status","POS Terminal No.","Store No.",$C210,"Date",BA$5,"Status"," ")</t>
  </si>
  <si>
    <t>=NL("rows","Trans. Sales Entry Status","Transaction No.","Store No.",$C210,"Date",BA$5,"Status"," ")</t>
  </si>
  <si>
    <t>=NL("rows","Transaction Status","POS Terminal No.","Store No.",$C210,"Date",BE$5,"Status"," ")</t>
  </si>
  <si>
    <t>=NL("rows","Transaction Status","Transaction No.","Store No.",$C210,"Date",BE$5,"Status"," ")</t>
  </si>
  <si>
    <t>=NL("rows","Trans. Sales Entry Status","POS Terminal No.","Store No.",$C210,"Date",BE$5,"Status"," ")</t>
  </si>
  <si>
    <t>=NL("rows","Trans. Sales Entry Status","Transaction No.","Store No.",$C210,"Date",BE$5,"Status"," ")</t>
  </si>
  <si>
    <t>=NL("rows","Transaction Status","POS Terminal No.","Store No.",$C210,"Date",BI$5,"Status"," ")</t>
  </si>
  <si>
    <t>=NL("rows","Transaction Status","Transaction No.","Store No.",$C210,"Date",BI$5,"Status"," ")</t>
  </si>
  <si>
    <t>=NL("rows","Trans. Sales Entry Status","POS Terminal No.","Store No.",$C210,"Date",BI$5,"Status"," ")</t>
  </si>
  <si>
    <t>=NL("rows","Trans. Sales Entry Status","Transaction No.","Store No.",$C210,"Date",BI$5,"Status"," ")</t>
  </si>
  <si>
    <t>=NL("rows","Transaction Status","POS Terminal No.","Store No.",$C210,"Date",BM$5,"Status"," ")</t>
  </si>
  <si>
    <t>=NL("rows","Transaction Status","Transaction No.","Store No.",$C210,"Date",BM$5,"Status"," ")</t>
  </si>
  <si>
    <t>=NL("rows","Trans. Sales Entry Status","POS Terminal No.","Store No.",$C210,"Date",BM$5,"Status"," ")</t>
  </si>
  <si>
    <t>=NL("rows","Trans. Sales Entry Status","Transaction No.","Store No.",$C210,"Date",BM$5,"Status"," ")</t>
  </si>
  <si>
    <t>=NL("rows","Transaction Status","POS Terminal No.","Store No.",$C210,"Date",BQ$5,"Status"," ")</t>
  </si>
  <si>
    <t>=NL("rows","Transaction Status","Transaction No.","Store No.",$C210,"Date",BQ$5,"Status"," ")</t>
  </si>
  <si>
    <t>=NL("rows","Trans. Sales Entry Status","POS Terminal No.","Store No.",$C210,"Date",BQ$5,"Status"," ")</t>
  </si>
  <si>
    <t>=NL("rows","Trans. Sales Entry Status","Transaction No.","Store No.",$C210,"Date",BQ$5,"Status"," ")</t>
  </si>
  <si>
    <t>=NL("rows","Transaction Status","POS Terminal No.","Store No.",$C210,"Date",BU$5,"Status"," ")</t>
  </si>
  <si>
    <t>=NL("rows","Transaction Status","Transaction No.","Store No.",$C210,"Date",BU$5,"Status"," ")</t>
  </si>
  <si>
    <t>=NL("rows","Trans. Sales Entry Status","POS Terminal No.","Store No.",$C210,"Date",BU$5,"Status"," ")</t>
  </si>
  <si>
    <t>=NL("rows","Trans. Sales Entry Status","Transaction No.","Store No.",$C210,"Date",BU$5,"Status"," ")</t>
  </si>
  <si>
    <t>=NL("rows","Transaction Status","POS Terminal No.","Store No.",$C210,"Date",BY$5,"Status"," ")</t>
  </si>
  <si>
    <t>=NL("rows","Transaction Status","Transaction No.","Store No.",$C210,"Date",BY$5,"Status"," ")</t>
  </si>
  <si>
    <t>=NL("rows","Trans. Sales Entry Status","POS Terminal No.","Store No.",$C210,"Date",BY$5,"Status"," ")</t>
  </si>
  <si>
    <t>=NL("rows","Trans. Sales Entry Status","Transaction No.","Store No.",$C210,"Date",BY$5,"Status"," ")</t>
  </si>
  <si>
    <t>=NL("rows","Transaction Status","POS Terminal No.","Store No.",$C210,"Date",CC$5,"Status"," ")</t>
  </si>
  <si>
    <t>=NL("rows","Transaction Status","Transaction No.","Store No.",$C210,"Date",CC$5,"Status"," ")</t>
  </si>
  <si>
    <t>=NL("rows","Trans. Sales Entry Status","POS Terminal No.","Store No.",$C210,"Date",CC$5,"Status"," ")</t>
  </si>
  <si>
    <t>=NL("rows","Trans. Sales Entry Status","Transaction No.","Store No.",$C210,"Date",CC$5,"Status"," ")</t>
  </si>
  <si>
    <t>=NL("rows","Transaction Status","POS Terminal No.","Store No.",$C210,"Date",CG$5,"Status"," ")</t>
  </si>
  <si>
    <t>=NL("rows","Transaction Status","Transaction No.","Store No.",$C210,"Date",CG$5,"Status"," ")</t>
  </si>
  <si>
    <t>=NL("rows","Trans. Sales Entry Status","POS Terminal No.","Store No.",$C210,"Date",CG$5,"Status"," ")</t>
  </si>
  <si>
    <t>=NL("rows","Trans. Sales Entry Status","Transaction No.","Store No.",$C210,"Date",CG$5,"Status"," ")</t>
  </si>
  <si>
    <t>=NL("rows","Transaction Status","POS Terminal No.","Store No.",$C210,"Date",CK$5,"Status"," ")</t>
  </si>
  <si>
    <t>=NL("rows","Transaction Status","Transaction No.","Store No.",$C210,"Date",CK$5,"Status"," ")</t>
  </si>
  <si>
    <t>=NL("rows","Trans. Sales Entry Status","POS Terminal No.","Store No.",$C210,"Date",CK$5,"Status"," ")</t>
  </si>
  <si>
    <t>=NL("rows","Trans. Sales Entry Status","Transaction No.","Store No.",$C210,"Date",CK$5,"Status"," ")</t>
  </si>
  <si>
    <t>=NL("rows","Transaction Status","POS Terminal No.","Store No.",$C210,"Date",CO$5,"Status"," ")</t>
  </si>
  <si>
    <t>=NL("rows","Transaction Status","Transaction No.","Store No.",$C210,"Date",CO$5,"Status"," ")</t>
  </si>
  <si>
    <t>=NL("rows","Trans. Sales Entry Status","POS Terminal No.","Store No.",$C210,"Date",CO$5,"Status"," ")</t>
  </si>
  <si>
    <t>=NL("rows","Trans. Sales Entry Status","Transaction No.","Store No.",$C210,"Date",CO$5,"Status"," ")</t>
  </si>
  <si>
    <t>=NL("rows","Transaction Status","POS Terminal No.","Store No.",$C210,"Date",CS$5,"Status"," ")</t>
  </si>
  <si>
    <t>=NL("rows","Transaction Status","Transaction No.","Store No.",$C210,"Date",CS$5,"Status"," ")</t>
  </si>
  <si>
    <t>=NL("rows","Trans. Sales Entry Status","POS Terminal No.","Store No.",$C210,"Date",CS$5,"Status"," ")</t>
  </si>
  <si>
    <t>=NL("rows","Trans. Sales Entry Status","Transaction No.","Store No.",$C210,"Date",CS$5,"Status"," ")</t>
  </si>
  <si>
    <t>=NL("rows","Transaction Status","POS Terminal No.","Store No.",$C210,"Date",CW$5,"Status"," ")</t>
  </si>
  <si>
    <t>=NL("rows","Transaction Status","Transaction No.","Store No.",$C210,"Date",CW$5,"Status"," ")</t>
  </si>
  <si>
    <t>=NL("rows","Trans. Sales Entry Status","POS Terminal No.","Store No.",$C210,"Date",CW$5,"Status"," ")</t>
  </si>
  <si>
    <t>=NL("rows","Trans. Sales Entry Status","Transaction No.","Store No.",$C210,"Date",CW$5,"Status"," ")</t>
  </si>
  <si>
    <t>=NL("rows","Transaction Status","POS Terminal No.","Store No.",$C210,"Date",DA$5,"Status"," ")</t>
  </si>
  <si>
    <t>=NL("rows","Transaction Status","Transaction No.","Store No.",$C210,"Date",DA$5,"Status"," ")</t>
  </si>
  <si>
    <t>=NL("rows","Trans. Sales Entry Status","POS Terminal No.","Store No.",$C210,"Date",DA$5,"Status"," ")</t>
  </si>
  <si>
    <t>=NL("rows","Trans. Sales Entry Status","Transaction No.","Store No.",$C210,"Date",DA$5,"Status"," ")</t>
  </si>
  <si>
    <t>=NL("rows","Transaction Status","POS Terminal No.","Store No.",$C210,"Date",DE$5,"Status"," ")</t>
  </si>
  <si>
    <t>=NL("rows","Transaction Status","Transaction No.","Store No.",$C210,"Date",DE$5,"Status"," ")</t>
  </si>
  <si>
    <t>=NL("rows","Trans. Sales Entry Status","POS Terminal No.","Store No.",$C210,"Date",DE$5,"Status"," ")</t>
  </si>
  <si>
    <t>=NL("rows","Trans. Sales Entry Status","Transaction No.","Store No.",$C210,"Date",DE$5,"Status"," ")</t>
  </si>
  <si>
    <t>=IF(SUBTOTAL(9,E212:DI212)=0,"hide","show")</t>
  </si>
  <si>
    <t>=C212</t>
  </si>
  <si>
    <t>=-COUNTIF(F213:F214,"&gt;0")</t>
  </si>
  <si>
    <t>=-COUNTIF(H213:H214,"&gt;0")</t>
  </si>
  <si>
    <t>=-COUNTIF(J213:J214,"&gt;0")</t>
  </si>
  <si>
    <t>=-COUNTIF(L213:L214,"&gt;0")</t>
  </si>
  <si>
    <t>=-COUNTIF(N213:N214,"&gt;0")</t>
  </si>
  <si>
    <t>=-COUNTIF(P213:P214,"&gt;0")</t>
  </si>
  <si>
    <t>=-COUNTIF(R213:R214,"&gt;0")</t>
  </si>
  <si>
    <t>=-COUNTIF(T213:T214,"&gt;0")</t>
  </si>
  <si>
    <t>=-COUNTIF(V213:V214,"&gt;0")</t>
  </si>
  <si>
    <t>=-COUNTIF(X213:X214,"&gt;0")</t>
  </si>
  <si>
    <t>=-COUNTIF(Z213:Z214,"&gt;0")</t>
  </si>
  <si>
    <t>=-COUNTIF(AB213:AB214,"&gt;0")</t>
  </si>
  <si>
    <t>=-COUNTIF(AD213:AD214,"&gt;0")</t>
  </si>
  <si>
    <t>=-COUNTIF(AF213:AF214,"&gt;0")</t>
  </si>
  <si>
    <t>=-COUNTIF(AH213:AH214,"&gt;0")</t>
  </si>
  <si>
    <t>=-COUNTIF(AJ213:AJ214,"&gt;0")</t>
  </si>
  <si>
    <t>=-COUNTIF(AL213:AL214,"&gt;0")</t>
  </si>
  <si>
    <t>=-COUNTIF(AN213:AN214,"&gt;0")</t>
  </si>
  <si>
    <t>=-COUNTIF(AP213:AP214,"&gt;0")</t>
  </si>
  <si>
    <t>=-COUNTIF(AR213:AR214,"&gt;0")</t>
  </si>
  <si>
    <t>=-COUNTIF(AT213:AT214,"&gt;0")</t>
  </si>
  <si>
    <t>=-COUNTIF(AV213:AV214,"&gt;0")</t>
  </si>
  <si>
    <t>=-COUNTIF(AX213:AX214,"&gt;0")</t>
  </si>
  <si>
    <t>=-COUNTIF(AZ213:AZ214,"&gt;0")</t>
  </si>
  <si>
    <t>=-COUNTIF(BB213:BB214,"&gt;0")</t>
  </si>
  <si>
    <t>=-COUNTIF(BD213:BD214,"&gt;0")</t>
  </si>
  <si>
    <t>=-COUNTIF(BF213:BF214,"&gt;0")</t>
  </si>
  <si>
    <t>=-COUNTIF(BH213:BH214,"&gt;0")</t>
  </si>
  <si>
    <t>=-COUNTIF(BJ213:BJ214,"&gt;0")</t>
  </si>
  <si>
    <t>=-COUNTIF(BL213:BL214,"&gt;0")</t>
  </si>
  <si>
    <t>=-COUNTIF(BN213:BN214,"&gt;0")</t>
  </si>
  <si>
    <t>=-COUNTIF(BP213:BP214,"&gt;0")</t>
  </si>
  <si>
    <t>=-COUNTIF(BR213:BR214,"&gt;0")</t>
  </si>
  <si>
    <t>=-COUNTIF(BT213:BT214,"&gt;0")</t>
  </si>
  <si>
    <t>=-COUNTIF(BV213:BV214,"&gt;0")</t>
  </si>
  <si>
    <t>=-COUNTIF(BX213:BX214,"&gt;0")</t>
  </si>
  <si>
    <t>=-COUNTIF(BZ213:BZ214,"&gt;0")</t>
  </si>
  <si>
    <t>=-COUNTIF(CB213:CB214,"&gt;0")</t>
  </si>
  <si>
    <t>=-COUNTIF(CD213:CD214,"&gt;0")</t>
  </si>
  <si>
    <t>=-COUNTIF(CF213:CF214,"&gt;0")</t>
  </si>
  <si>
    <t>=-COUNTIF(CH213:CH214,"&gt;0")</t>
  </si>
  <si>
    <t>=-COUNTIF(CJ213:CJ214,"&gt;0")</t>
  </si>
  <si>
    <t>=-COUNTIF(CL213:CL214,"&gt;0")</t>
  </si>
  <si>
    <t>=-COUNTIF(CN213:CN214,"&gt;0")</t>
  </si>
  <si>
    <t>=-COUNTIF(CP213:CP214,"&gt;0")</t>
  </si>
  <si>
    <t>=-COUNTIF(CR213:CR214,"&gt;0")</t>
  </si>
  <si>
    <t>=-COUNTIF(CT213:CT214,"&gt;0")</t>
  </si>
  <si>
    <t>=-COUNTIF(CV213:CV214,"&gt;0")</t>
  </si>
  <si>
    <t>=-COUNTIF(CX213:CX214,"&gt;0")</t>
  </si>
  <si>
    <t>=-COUNTIF(CZ213:CZ214,"&gt;0")</t>
  </si>
  <si>
    <t>=-COUNTIF(DB213:DB214,"&gt;0")</t>
  </si>
  <si>
    <t>=-COUNTIF(DD213:DD214,"&gt;0")</t>
  </si>
  <si>
    <t>=-COUNTIF(DF213:DF214,"&gt;0")</t>
  </si>
  <si>
    <t>=-COUNTIF(DH213:DH214,"&gt;0")</t>
  </si>
  <si>
    <t>=IF(COUNT(E213:DI213)=0,"hide","show")</t>
  </si>
  <si>
    <t>=NL("rows","Transaction Status","POS Terminal No.","Store No.",$C213,"Date",E$5,"Status"," ")</t>
  </si>
  <si>
    <t>=NL("rows","Transaction Status","Transaction No.","Store No.",$C213,"Date",E$5,"Status"," ")</t>
  </si>
  <si>
    <t>=NL("rows","Trans. Sales Entry Status","POS Terminal No.","Store No.",$C213,"Date",E$5,"Status"," ")</t>
  </si>
  <si>
    <t>=NL("rows","Trans. Sales Entry Status","Transaction No.","Store No.",$C213,"Date",E$5,"Status"," ")</t>
  </si>
  <si>
    <t>=NL("rows","Transaction Status","POS Terminal No.","Store No.",$C213,"Date",I$5,"Status"," ")</t>
  </si>
  <si>
    <t>=NL("rows","Transaction Status","Transaction No.","Store No.",$C213,"Date",I$5,"Status"," ")</t>
  </si>
  <si>
    <t>=NL("rows","Trans. Sales Entry Status","POS Terminal No.","Store No.",$C213,"Date",I$5,"Status"," ")</t>
  </si>
  <si>
    <t>=NL("rows","Trans. Sales Entry Status","Transaction No.","Store No.",$C213,"Date",I$5,"Status"," ")</t>
  </si>
  <si>
    <t>=NL("rows","Transaction Status","POS Terminal No.","Store No.",$C213,"Date",M$5,"Status"," ")</t>
  </si>
  <si>
    <t>=NL("rows","Transaction Status","Transaction No.","Store No.",$C213,"Date",M$5,"Status"," ")</t>
  </si>
  <si>
    <t>=NL("rows","Trans. Sales Entry Status","POS Terminal No.","Store No.",$C213,"Date",M$5,"Status"," ")</t>
  </si>
  <si>
    <t>=NL("rows","Trans. Sales Entry Status","Transaction No.","Store No.",$C213,"Date",M$5,"Status"," ")</t>
  </si>
  <si>
    <t>=NL("rows","Transaction Status","POS Terminal No.","Store No.",$C213,"Date",Q$5,"Status"," ")</t>
  </si>
  <si>
    <t>=NL("rows","Transaction Status","Transaction No.","Store No.",$C213,"Date",Q$5,"Status"," ")</t>
  </si>
  <si>
    <t>=NL("rows","Trans. Sales Entry Status","POS Terminal No.","Store No.",$C213,"Date",Q$5,"Status"," ")</t>
  </si>
  <si>
    <t>=NL("rows","Trans. Sales Entry Status","Transaction No.","Store No.",$C213,"Date",Q$5,"Status"," ")</t>
  </si>
  <si>
    <t>=NL("rows","Transaction Status","POS Terminal No.","Store No.",$C213,"Date",U$5,"Status"," ")</t>
  </si>
  <si>
    <t>=NL("rows","Transaction Status","Transaction No.","Store No.",$C213,"Date",U$5,"Status"," ")</t>
  </si>
  <si>
    <t>=NL("rows","Trans. Sales Entry Status","POS Terminal No.","Store No.",$C213,"Date",U$5,"Status"," ")</t>
  </si>
  <si>
    <t>=NL("rows","Trans. Sales Entry Status","Transaction No.","Store No.",$C213,"Date",U$5,"Status"," ")</t>
  </si>
  <si>
    <t>=NL("rows","Transaction Status","POS Terminal No.","Store No.",$C213,"Date",Y$5,"Status"," ")</t>
  </si>
  <si>
    <t>=NL("rows","Transaction Status","Transaction No.","Store No.",$C213,"Date",Y$5,"Status"," ")</t>
  </si>
  <si>
    <t>=NL("rows","Trans. Sales Entry Status","POS Terminal No.","Store No.",$C213,"Date",Y$5,"Status"," ")</t>
  </si>
  <si>
    <t>=NL("rows","Trans. Sales Entry Status","Transaction No.","Store No.",$C213,"Date",Y$5,"Status"," ")</t>
  </si>
  <si>
    <t>=NL("rows","Transaction Status","POS Terminal No.","Store No.",$C213,"Date",AC$5,"Status"," ")</t>
  </si>
  <si>
    <t>=NL("rows","Transaction Status","Transaction No.","Store No.",$C213,"Date",AC$5,"Status"," ")</t>
  </si>
  <si>
    <t>=NL("rows","Trans. Sales Entry Status","POS Terminal No.","Store No.",$C213,"Date",AC$5,"Status"," ")</t>
  </si>
  <si>
    <t>=NL("rows","Trans. Sales Entry Status","Transaction No.","Store No.",$C213,"Date",AC$5,"Status"," ")</t>
  </si>
  <si>
    <t>=NL("rows","Transaction Status","POS Terminal No.","Store No.",$C213,"Date",AG$5,"Status"," ")</t>
  </si>
  <si>
    <t>=NL("rows","Transaction Status","Transaction No.","Store No.",$C213,"Date",AG$5,"Status"," ")</t>
  </si>
  <si>
    <t>=NL("rows","Trans. Sales Entry Status","POS Terminal No.","Store No.",$C213,"Date",AG$5,"Status"," ")</t>
  </si>
  <si>
    <t>=NL("rows","Trans. Sales Entry Status","Transaction No.","Store No.",$C213,"Date",AG$5,"Status"," ")</t>
  </si>
  <si>
    <t>=NL("rows","Transaction Status","POS Terminal No.","Store No.",$C213,"Date",AK$5,"Status"," ")</t>
  </si>
  <si>
    <t>=NL("rows","Transaction Status","Transaction No.","Store No.",$C213,"Date",AK$5,"Status"," ")</t>
  </si>
  <si>
    <t>=NL("rows","Trans. Sales Entry Status","POS Terminal No.","Store No.",$C213,"Date",AK$5,"Status"," ")</t>
  </si>
  <si>
    <t>=NL("rows","Trans. Sales Entry Status","Transaction No.","Store No.",$C213,"Date",AK$5,"Status"," ")</t>
  </si>
  <si>
    <t>=NL("rows","Transaction Status","POS Terminal No.","Store No.",$C213,"Date",AO$5,"Status"," ")</t>
  </si>
  <si>
    <t>=NL("rows","Transaction Status","Transaction No.","Store No.",$C213,"Date",AO$5,"Status"," ")</t>
  </si>
  <si>
    <t>=NL("rows","Trans. Sales Entry Status","POS Terminal No.","Store No.",$C213,"Date",AO$5,"Status"," ")</t>
  </si>
  <si>
    <t>=NL("rows","Trans. Sales Entry Status","Transaction No.","Store No.",$C213,"Date",AO$5,"Status"," ")</t>
  </si>
  <si>
    <t>=NL("rows","Transaction Status","POS Terminal No.","Store No.",$C213,"Date",AS$5,"Status"," ")</t>
  </si>
  <si>
    <t>=NL("rows","Transaction Status","Transaction No.","Store No.",$C213,"Date",AS$5,"Status"," ")</t>
  </si>
  <si>
    <t>=NL("rows","Trans. Sales Entry Status","POS Terminal No.","Store No.",$C213,"Date",AS$5,"Status"," ")</t>
  </si>
  <si>
    <t>=NL("rows","Trans. Sales Entry Status","Transaction No.","Store No.",$C213,"Date",AS$5,"Status"," ")</t>
  </si>
  <si>
    <t>=NL("rows","Transaction Status","POS Terminal No.","Store No.",$C213,"Date",AW$5,"Status"," ")</t>
  </si>
  <si>
    <t>=NL("rows","Transaction Status","Transaction No.","Store No.",$C213,"Date",AW$5,"Status"," ")</t>
  </si>
  <si>
    <t>=NL("rows","Trans. Sales Entry Status","POS Terminal No.","Store No.",$C213,"Date",AW$5,"Status"," ")</t>
  </si>
  <si>
    <t>=NL("rows","Trans. Sales Entry Status","Transaction No.","Store No.",$C213,"Date",AW$5,"Status"," ")</t>
  </si>
  <si>
    <t>=NL("rows","Transaction Status","POS Terminal No.","Store No.",$C213,"Date",BA$5,"Status"," ")</t>
  </si>
  <si>
    <t>=NL("rows","Transaction Status","Transaction No.","Store No.",$C213,"Date",BA$5,"Status"," ")</t>
  </si>
  <si>
    <t>=NL("rows","Trans. Sales Entry Status","POS Terminal No.","Store No.",$C213,"Date",BA$5,"Status"," ")</t>
  </si>
  <si>
    <t>=NL("rows","Trans. Sales Entry Status","Transaction No.","Store No.",$C213,"Date",BA$5,"Status"," ")</t>
  </si>
  <si>
    <t>=NL("rows","Transaction Status","POS Terminal No.","Store No.",$C213,"Date",BE$5,"Status"," ")</t>
  </si>
  <si>
    <t>=NL("rows","Transaction Status","Transaction No.","Store No.",$C213,"Date",BE$5,"Status"," ")</t>
  </si>
  <si>
    <t>=NL("rows","Trans. Sales Entry Status","POS Terminal No.","Store No.",$C213,"Date",BE$5,"Status"," ")</t>
  </si>
  <si>
    <t>=NL("rows","Trans. Sales Entry Status","Transaction No.","Store No.",$C213,"Date",BE$5,"Status"," ")</t>
  </si>
  <si>
    <t>=NL("rows","Transaction Status","POS Terminal No.","Store No.",$C213,"Date",BI$5,"Status"," ")</t>
  </si>
  <si>
    <t>=NL("rows","Transaction Status","Transaction No.","Store No.",$C213,"Date",BI$5,"Status"," ")</t>
  </si>
  <si>
    <t>=NL("rows","Trans. Sales Entry Status","POS Terminal No.","Store No.",$C213,"Date",BI$5,"Status"," ")</t>
  </si>
  <si>
    <t>=NL("rows","Trans. Sales Entry Status","Transaction No.","Store No.",$C213,"Date",BI$5,"Status"," ")</t>
  </si>
  <si>
    <t>=NL("rows","Transaction Status","POS Terminal No.","Store No.",$C213,"Date",BM$5,"Status"," ")</t>
  </si>
  <si>
    <t>=NL("rows","Transaction Status","Transaction No.","Store No.",$C213,"Date",BM$5,"Status"," ")</t>
  </si>
  <si>
    <t>=NL("rows","Trans. Sales Entry Status","POS Terminal No.","Store No.",$C213,"Date",BM$5,"Status"," ")</t>
  </si>
  <si>
    <t>=NL("rows","Trans. Sales Entry Status","Transaction No.","Store No.",$C213,"Date",BM$5,"Status"," ")</t>
  </si>
  <si>
    <t>=NL("rows","Transaction Status","POS Terminal No.","Store No.",$C213,"Date",BQ$5,"Status"," ")</t>
  </si>
  <si>
    <t>=NL("rows","Transaction Status","Transaction No.","Store No.",$C213,"Date",BQ$5,"Status"," ")</t>
  </si>
  <si>
    <t>=NL("rows","Trans. Sales Entry Status","POS Terminal No.","Store No.",$C213,"Date",BQ$5,"Status"," ")</t>
  </si>
  <si>
    <t>=NL("rows","Trans. Sales Entry Status","Transaction No.","Store No.",$C213,"Date",BQ$5,"Status"," ")</t>
  </si>
  <si>
    <t>=NL("rows","Transaction Status","POS Terminal No.","Store No.",$C213,"Date",BU$5,"Status"," ")</t>
  </si>
  <si>
    <t>=NL("rows","Transaction Status","Transaction No.","Store No.",$C213,"Date",BU$5,"Status"," ")</t>
  </si>
  <si>
    <t>=NL("rows","Trans. Sales Entry Status","POS Terminal No.","Store No.",$C213,"Date",BU$5,"Status"," ")</t>
  </si>
  <si>
    <t>=NL("rows","Trans. Sales Entry Status","Transaction No.","Store No.",$C213,"Date",BU$5,"Status"," ")</t>
  </si>
  <si>
    <t>=NL("rows","Transaction Status","POS Terminal No.","Store No.",$C213,"Date",BY$5,"Status"," ")</t>
  </si>
  <si>
    <t>=NL("rows","Transaction Status","Transaction No.","Store No.",$C213,"Date",BY$5,"Status"," ")</t>
  </si>
  <si>
    <t>=NL("rows","Trans. Sales Entry Status","POS Terminal No.","Store No.",$C213,"Date",BY$5,"Status"," ")</t>
  </si>
  <si>
    <t>=NL("rows","Trans. Sales Entry Status","Transaction No.","Store No.",$C213,"Date",BY$5,"Status"," ")</t>
  </si>
  <si>
    <t>=NL("rows","Transaction Status","POS Terminal No.","Store No.",$C213,"Date",CC$5,"Status"," ")</t>
  </si>
  <si>
    <t>=NL("rows","Transaction Status","Transaction No.","Store No.",$C213,"Date",CC$5,"Status"," ")</t>
  </si>
  <si>
    <t>=NL("rows","Trans. Sales Entry Status","POS Terminal No.","Store No.",$C213,"Date",CC$5,"Status"," ")</t>
  </si>
  <si>
    <t>=NL("rows","Trans. Sales Entry Status","Transaction No.","Store No.",$C213,"Date",CC$5,"Status"," ")</t>
  </si>
  <si>
    <t>=NL("rows","Transaction Status","POS Terminal No.","Store No.",$C213,"Date",CG$5,"Status"," ")</t>
  </si>
  <si>
    <t>=NL("rows","Transaction Status","Transaction No.","Store No.",$C213,"Date",CG$5,"Status"," ")</t>
  </si>
  <si>
    <t>=NL("rows","Trans. Sales Entry Status","POS Terminal No.","Store No.",$C213,"Date",CG$5,"Status"," ")</t>
  </si>
  <si>
    <t>=NL("rows","Trans. Sales Entry Status","Transaction No.","Store No.",$C213,"Date",CG$5,"Status"," ")</t>
  </si>
  <si>
    <t>=NL("rows","Transaction Status","POS Terminal No.","Store No.",$C213,"Date",CK$5,"Status"," ")</t>
  </si>
  <si>
    <t>=NL("rows","Transaction Status","Transaction No.","Store No.",$C213,"Date",CK$5,"Status"," ")</t>
  </si>
  <si>
    <t>=NL("rows","Trans. Sales Entry Status","POS Terminal No.","Store No.",$C213,"Date",CK$5,"Status"," ")</t>
  </si>
  <si>
    <t>=NL("rows","Trans. Sales Entry Status","Transaction No.","Store No.",$C213,"Date",CK$5,"Status"," ")</t>
  </si>
  <si>
    <t>=NL("rows","Transaction Status","POS Terminal No.","Store No.",$C213,"Date",CO$5,"Status"," ")</t>
  </si>
  <si>
    <t>=NL("rows","Transaction Status","Transaction No.","Store No.",$C213,"Date",CO$5,"Status"," ")</t>
  </si>
  <si>
    <t>=NL("rows","Trans. Sales Entry Status","POS Terminal No.","Store No.",$C213,"Date",CO$5,"Status"," ")</t>
  </si>
  <si>
    <t>=NL("rows","Trans. Sales Entry Status","Transaction No.","Store No.",$C213,"Date",CO$5,"Status"," ")</t>
  </si>
  <si>
    <t>=NL("rows","Transaction Status","POS Terminal No.","Store No.",$C213,"Date",CS$5,"Status"," ")</t>
  </si>
  <si>
    <t>=NL("rows","Transaction Status","Transaction No.","Store No.",$C213,"Date",CS$5,"Status"," ")</t>
  </si>
  <si>
    <t>=NL("rows","Trans. Sales Entry Status","POS Terminal No.","Store No.",$C213,"Date",CS$5,"Status"," ")</t>
  </si>
  <si>
    <t>=NL("rows","Trans. Sales Entry Status","Transaction No.","Store No.",$C213,"Date",CS$5,"Status"," ")</t>
  </si>
  <si>
    <t>=NL("rows","Transaction Status","POS Terminal No.","Store No.",$C213,"Date",CW$5,"Status"," ")</t>
  </si>
  <si>
    <t>=NL("rows","Transaction Status","Transaction No.","Store No.",$C213,"Date",CW$5,"Status"," ")</t>
  </si>
  <si>
    <t>=NL("rows","Trans. Sales Entry Status","POS Terminal No.","Store No.",$C213,"Date",CW$5,"Status"," ")</t>
  </si>
  <si>
    <t>=NL("rows","Trans. Sales Entry Status","Transaction No.","Store No.",$C213,"Date",CW$5,"Status"," ")</t>
  </si>
  <si>
    <t>=NL("rows","Transaction Status","POS Terminal No.","Store No.",$C213,"Date",DA$5,"Status"," ")</t>
  </si>
  <si>
    <t>=NL("rows","Transaction Status","Transaction No.","Store No.",$C213,"Date",DA$5,"Status"," ")</t>
  </si>
  <si>
    <t>=NL("rows","Trans. Sales Entry Status","POS Terminal No.","Store No.",$C213,"Date",DA$5,"Status"," ")</t>
  </si>
  <si>
    <t>=NL("rows","Trans. Sales Entry Status","Transaction No.","Store No.",$C213,"Date",DA$5,"Status"," ")</t>
  </si>
  <si>
    <t>=NL("rows","Transaction Status","POS Terminal No.","Store No.",$C213,"Date",DE$5,"Status"," ")</t>
  </si>
  <si>
    <t>=NL("rows","Transaction Status","Transaction No.","Store No.",$C213,"Date",DE$5,"Status"," ")</t>
  </si>
  <si>
    <t>=NL("rows","Trans. Sales Entry Status","POS Terminal No.","Store No.",$C213,"Date",DE$5,"Status"," ")</t>
  </si>
  <si>
    <t>=NL("rows","Trans. Sales Entry Status","Transaction No.","Store No.",$C213,"Date",DE$5,"Status"," ")</t>
  </si>
  <si>
    <t>=IF(SUBTOTAL(9,E215:DI215)=0,"hide","show")</t>
  </si>
  <si>
    <t>=C215</t>
  </si>
  <si>
    <t>=-COUNTIF(F216:F217,"&gt;0")</t>
  </si>
  <si>
    <t>=-COUNTIF(H216:H217,"&gt;0")</t>
  </si>
  <si>
    <t>=-COUNTIF(J216:J217,"&gt;0")</t>
  </si>
  <si>
    <t>=-COUNTIF(L216:L217,"&gt;0")</t>
  </si>
  <si>
    <t>=-COUNTIF(N216:N217,"&gt;0")</t>
  </si>
  <si>
    <t>=-COUNTIF(P216:P217,"&gt;0")</t>
  </si>
  <si>
    <t>=-COUNTIF(R216:R217,"&gt;0")</t>
  </si>
  <si>
    <t>=-COUNTIF(T216:T217,"&gt;0")</t>
  </si>
  <si>
    <t>=-COUNTIF(V216:V217,"&gt;0")</t>
  </si>
  <si>
    <t>=-COUNTIF(X216:X217,"&gt;0")</t>
  </si>
  <si>
    <t>=-COUNTIF(Z216:Z217,"&gt;0")</t>
  </si>
  <si>
    <t>=-COUNTIF(AB216:AB217,"&gt;0")</t>
  </si>
  <si>
    <t>=-COUNTIF(AD216:AD217,"&gt;0")</t>
  </si>
  <si>
    <t>=-COUNTIF(AF216:AF217,"&gt;0")</t>
  </si>
  <si>
    <t>=-COUNTIF(AH216:AH217,"&gt;0")</t>
  </si>
  <si>
    <t>=-COUNTIF(AJ216:AJ217,"&gt;0")</t>
  </si>
  <si>
    <t>=-COUNTIF(AL216:AL217,"&gt;0")</t>
  </si>
  <si>
    <t>=-COUNTIF(AN216:AN217,"&gt;0")</t>
  </si>
  <si>
    <t>=-COUNTIF(AP216:AP217,"&gt;0")</t>
  </si>
  <si>
    <t>=-COUNTIF(AR216:AR217,"&gt;0")</t>
  </si>
  <si>
    <t>=-COUNTIF(AT216:AT217,"&gt;0")</t>
  </si>
  <si>
    <t>=-COUNTIF(AV216:AV217,"&gt;0")</t>
  </si>
  <si>
    <t>=-COUNTIF(AX216:AX217,"&gt;0")</t>
  </si>
  <si>
    <t>=-COUNTIF(AZ216:AZ217,"&gt;0")</t>
  </si>
  <si>
    <t>=-COUNTIF(BB216:BB217,"&gt;0")</t>
  </si>
  <si>
    <t>=-COUNTIF(BD216:BD217,"&gt;0")</t>
  </si>
  <si>
    <t>=-COUNTIF(BF216:BF217,"&gt;0")</t>
  </si>
  <si>
    <t>=-COUNTIF(BH216:BH217,"&gt;0")</t>
  </si>
  <si>
    <t>=-COUNTIF(BJ216:BJ217,"&gt;0")</t>
  </si>
  <si>
    <t>=-COUNTIF(BL216:BL217,"&gt;0")</t>
  </si>
  <si>
    <t>=-COUNTIF(BN216:BN217,"&gt;0")</t>
  </si>
  <si>
    <t>=-COUNTIF(BP216:BP217,"&gt;0")</t>
  </si>
  <si>
    <t>=-COUNTIF(BR216:BR217,"&gt;0")</t>
  </si>
  <si>
    <t>=-COUNTIF(BT216:BT217,"&gt;0")</t>
  </si>
  <si>
    <t>=-COUNTIF(BV216:BV217,"&gt;0")</t>
  </si>
  <si>
    <t>=-COUNTIF(BX216:BX217,"&gt;0")</t>
  </si>
  <si>
    <t>=-COUNTIF(BZ216:BZ217,"&gt;0")</t>
  </si>
  <si>
    <t>=-COUNTIF(CB216:CB217,"&gt;0")</t>
  </si>
  <si>
    <t>=-COUNTIF(CD216:CD217,"&gt;0")</t>
  </si>
  <si>
    <t>=-COUNTIF(CF216:CF217,"&gt;0")</t>
  </si>
  <si>
    <t>=-COUNTIF(CH216:CH217,"&gt;0")</t>
  </si>
  <si>
    <t>=-COUNTIF(CJ216:CJ217,"&gt;0")</t>
  </si>
  <si>
    <t>=-COUNTIF(CL216:CL217,"&gt;0")</t>
  </si>
  <si>
    <t>=-COUNTIF(CN216:CN217,"&gt;0")</t>
  </si>
  <si>
    <t>=-COUNTIF(CP216:CP217,"&gt;0")</t>
  </si>
  <si>
    <t>=-COUNTIF(CR216:CR217,"&gt;0")</t>
  </si>
  <si>
    <t>=-COUNTIF(CT216:CT217,"&gt;0")</t>
  </si>
  <si>
    <t>=-COUNTIF(CV216:CV217,"&gt;0")</t>
  </si>
  <si>
    <t>=-COUNTIF(CX216:CX217,"&gt;0")</t>
  </si>
  <si>
    <t>=-COUNTIF(CZ216:CZ217,"&gt;0")</t>
  </si>
  <si>
    <t>=-COUNTIF(DB216:DB217,"&gt;0")</t>
  </si>
  <si>
    <t>=-COUNTIF(DD216:DD217,"&gt;0")</t>
  </si>
  <si>
    <t>=-COUNTIF(DF216:DF217,"&gt;0")</t>
  </si>
  <si>
    <t>=-COUNTIF(DH216:DH217,"&gt;0")</t>
  </si>
  <si>
    <t>=IF(COUNT(E216:DI216)=0,"hide","show")</t>
  </si>
  <si>
    <t>=NL("rows","Transaction Status","POS Terminal No.","Store No.",$C216,"Date",E$5,"Status"," ")</t>
  </si>
  <si>
    <t>=NL("rows","Transaction Status","Transaction No.","Store No.",$C216,"Date",E$5,"Status"," ")</t>
  </si>
  <si>
    <t>=NL("rows","Trans. Sales Entry Status","POS Terminal No.","Store No.",$C216,"Date",E$5,"Status"," ")</t>
  </si>
  <si>
    <t>=NL("rows","Trans. Sales Entry Status","Transaction No.","Store No.",$C216,"Date",E$5,"Status"," ")</t>
  </si>
  <si>
    <t>=NL("rows","Transaction Status","POS Terminal No.","Store No.",$C216,"Date",I$5,"Status"," ")</t>
  </si>
  <si>
    <t>=NL("rows","Transaction Status","Transaction No.","Store No.",$C216,"Date",I$5,"Status"," ")</t>
  </si>
  <si>
    <t>=NL("rows","Trans. Sales Entry Status","POS Terminal No.","Store No.",$C216,"Date",I$5,"Status"," ")</t>
  </si>
  <si>
    <t>=NL("rows","Trans. Sales Entry Status","Transaction No.","Store No.",$C216,"Date",I$5,"Status"," ")</t>
  </si>
  <si>
    <t>=NL("rows","Transaction Status","POS Terminal No.","Store No.",$C216,"Date",M$5,"Status"," ")</t>
  </si>
  <si>
    <t>=NL("rows","Transaction Status","Transaction No.","Store No.",$C216,"Date",M$5,"Status"," ")</t>
  </si>
  <si>
    <t>=NL("rows","Trans. Sales Entry Status","POS Terminal No.","Store No.",$C216,"Date",M$5,"Status"," ")</t>
  </si>
  <si>
    <t>=NL("rows","Trans. Sales Entry Status","Transaction No.","Store No.",$C216,"Date",M$5,"Status"," ")</t>
  </si>
  <si>
    <t>=NL("rows","Transaction Status","POS Terminal No.","Store No.",$C216,"Date",Q$5,"Status"," ")</t>
  </si>
  <si>
    <t>=NL("rows","Transaction Status","Transaction No.","Store No.",$C216,"Date",Q$5,"Status"," ")</t>
  </si>
  <si>
    <t>=NL("rows","Trans. Sales Entry Status","POS Terminal No.","Store No.",$C216,"Date",Q$5,"Status"," ")</t>
  </si>
  <si>
    <t>=NL("rows","Trans. Sales Entry Status","Transaction No.","Store No.",$C216,"Date",Q$5,"Status"," ")</t>
  </si>
  <si>
    <t>=NL("rows","Transaction Status","POS Terminal No.","Store No.",$C216,"Date",U$5,"Status"," ")</t>
  </si>
  <si>
    <t>=NL("rows","Transaction Status","Transaction No.","Store No.",$C216,"Date",U$5,"Status"," ")</t>
  </si>
  <si>
    <t>=NL("rows","Trans. Sales Entry Status","POS Terminal No.","Store No.",$C216,"Date",U$5,"Status"," ")</t>
  </si>
  <si>
    <t>=NL("rows","Trans. Sales Entry Status","Transaction No.","Store No.",$C216,"Date",U$5,"Status"," ")</t>
  </si>
  <si>
    <t>=NL("rows","Transaction Status","POS Terminal No.","Store No.",$C216,"Date",Y$5,"Status"," ")</t>
  </si>
  <si>
    <t>=NL("rows","Transaction Status","Transaction No.","Store No.",$C216,"Date",Y$5,"Status"," ")</t>
  </si>
  <si>
    <t>=NL("rows","Trans. Sales Entry Status","POS Terminal No.","Store No.",$C216,"Date",Y$5,"Status"," ")</t>
  </si>
  <si>
    <t>=NL("rows","Trans. Sales Entry Status","Transaction No.","Store No.",$C216,"Date",Y$5,"Status"," ")</t>
  </si>
  <si>
    <t>=NL("rows","Transaction Status","POS Terminal No.","Store No.",$C216,"Date",AC$5,"Status"," ")</t>
  </si>
  <si>
    <t>=NL("rows","Transaction Status","Transaction No.","Store No.",$C216,"Date",AC$5,"Status"," ")</t>
  </si>
  <si>
    <t>=NL("rows","Trans. Sales Entry Status","POS Terminal No.","Store No.",$C216,"Date",AC$5,"Status"," ")</t>
  </si>
  <si>
    <t>=NL("rows","Trans. Sales Entry Status","Transaction No.","Store No.",$C216,"Date",AC$5,"Status"," ")</t>
  </si>
  <si>
    <t>=NL("rows","Transaction Status","POS Terminal No.","Store No.",$C216,"Date",AG$5,"Status"," ")</t>
  </si>
  <si>
    <t>=NL("rows","Transaction Status","Transaction No.","Store No.",$C216,"Date",AG$5,"Status"," ")</t>
  </si>
  <si>
    <t>=NL("rows","Trans. Sales Entry Status","POS Terminal No.","Store No.",$C216,"Date",AG$5,"Status"," ")</t>
  </si>
  <si>
    <t>=NL("rows","Trans. Sales Entry Status","Transaction No.","Store No.",$C216,"Date",AG$5,"Status"," ")</t>
  </si>
  <si>
    <t>=NL("rows","Transaction Status","POS Terminal No.","Store No.",$C216,"Date",AK$5,"Status"," ")</t>
  </si>
  <si>
    <t>=NL("rows","Transaction Status","Transaction No.","Store No.",$C216,"Date",AK$5,"Status"," ")</t>
  </si>
  <si>
    <t>=NL("rows","Trans. Sales Entry Status","POS Terminal No.","Store No.",$C216,"Date",AK$5,"Status"," ")</t>
  </si>
  <si>
    <t>=NL("rows","Trans. Sales Entry Status","Transaction No.","Store No.",$C216,"Date",AK$5,"Status"," ")</t>
  </si>
  <si>
    <t>=NL("rows","Transaction Status","POS Terminal No.","Store No.",$C216,"Date",AO$5,"Status"," ")</t>
  </si>
  <si>
    <t>=NL("rows","Transaction Status","Transaction No.","Store No.",$C216,"Date",AO$5,"Status"," ")</t>
  </si>
  <si>
    <t>=NL("rows","Trans. Sales Entry Status","POS Terminal No.","Store No.",$C216,"Date",AO$5,"Status"," ")</t>
  </si>
  <si>
    <t>=NL("rows","Trans. Sales Entry Status","Transaction No.","Store No.",$C216,"Date",AO$5,"Status"," ")</t>
  </si>
  <si>
    <t>=NL("rows","Transaction Status","POS Terminal No.","Store No.",$C216,"Date",AS$5,"Status"," ")</t>
  </si>
  <si>
    <t>=NL("rows","Transaction Status","Transaction No.","Store No.",$C216,"Date",AS$5,"Status"," ")</t>
  </si>
  <si>
    <t>=NL("rows","Trans. Sales Entry Status","POS Terminal No.","Store No.",$C216,"Date",AS$5,"Status"," ")</t>
  </si>
  <si>
    <t>=NL("rows","Trans. Sales Entry Status","Transaction No.","Store No.",$C216,"Date",AS$5,"Status"," ")</t>
  </si>
  <si>
    <t>=NL("rows","Transaction Status","POS Terminal No.","Store No.",$C216,"Date",AW$5,"Status"," ")</t>
  </si>
  <si>
    <t>=NL("rows","Transaction Status","Transaction No.","Store No.",$C216,"Date",AW$5,"Status"," ")</t>
  </si>
  <si>
    <t>=NL("rows","Trans. Sales Entry Status","POS Terminal No.","Store No.",$C216,"Date",AW$5,"Status"," ")</t>
  </si>
  <si>
    <t>=NL("rows","Trans. Sales Entry Status","Transaction No.","Store No.",$C216,"Date",AW$5,"Status"," ")</t>
  </si>
  <si>
    <t>=NL("rows","Transaction Status","POS Terminal No.","Store No.",$C216,"Date",BA$5,"Status"," ")</t>
  </si>
  <si>
    <t>=NL("rows","Transaction Status","Transaction No.","Store No.",$C216,"Date",BA$5,"Status"," ")</t>
  </si>
  <si>
    <t>=NL("rows","Trans. Sales Entry Status","POS Terminal No.","Store No.",$C216,"Date",BA$5,"Status"," ")</t>
  </si>
  <si>
    <t>=NL("rows","Trans. Sales Entry Status","Transaction No.","Store No.",$C216,"Date",BA$5,"Status"," ")</t>
  </si>
  <si>
    <t>=NL("rows","Transaction Status","POS Terminal No.","Store No.",$C216,"Date",BE$5,"Status"," ")</t>
  </si>
  <si>
    <t>=NL("rows","Transaction Status","Transaction No.","Store No.",$C216,"Date",BE$5,"Status"," ")</t>
  </si>
  <si>
    <t>=NL("rows","Trans. Sales Entry Status","POS Terminal No.","Store No.",$C216,"Date",BE$5,"Status"," ")</t>
  </si>
  <si>
    <t>=NL("rows","Trans. Sales Entry Status","Transaction No.","Store No.",$C216,"Date",BE$5,"Status"," ")</t>
  </si>
  <si>
    <t>=NL("rows","Transaction Status","POS Terminal No.","Store No.",$C216,"Date",BI$5,"Status"," ")</t>
  </si>
  <si>
    <t>=NL("rows","Transaction Status","Transaction No.","Store No.",$C216,"Date",BI$5,"Status"," ")</t>
  </si>
  <si>
    <t>=NL("rows","Trans. Sales Entry Status","POS Terminal No.","Store No.",$C216,"Date",BI$5,"Status"," ")</t>
  </si>
  <si>
    <t>=NL("rows","Trans. Sales Entry Status","Transaction No.","Store No.",$C216,"Date",BI$5,"Status"," ")</t>
  </si>
  <si>
    <t>=NL("rows","Transaction Status","POS Terminal No.","Store No.",$C216,"Date",BM$5,"Status"," ")</t>
  </si>
  <si>
    <t>=NL("rows","Transaction Status","Transaction No.","Store No.",$C216,"Date",BM$5,"Status"," ")</t>
  </si>
  <si>
    <t>=NL("rows","Trans. Sales Entry Status","POS Terminal No.","Store No.",$C216,"Date",BM$5,"Status"," ")</t>
  </si>
  <si>
    <t>=NL("rows","Trans. Sales Entry Status","Transaction No.","Store No.",$C216,"Date",BM$5,"Status"," ")</t>
  </si>
  <si>
    <t>=NL("rows","Transaction Status","POS Terminal No.","Store No.",$C216,"Date",BQ$5,"Status"," ")</t>
  </si>
  <si>
    <t>=NL("rows","Transaction Status","Transaction No.","Store No.",$C216,"Date",BQ$5,"Status"," ")</t>
  </si>
  <si>
    <t>=NL("rows","Trans. Sales Entry Status","POS Terminal No.","Store No.",$C216,"Date",BQ$5,"Status"," ")</t>
  </si>
  <si>
    <t>=NL("rows","Trans. Sales Entry Status","Transaction No.","Store No.",$C216,"Date",BQ$5,"Status"," ")</t>
  </si>
  <si>
    <t>=NL("rows","Transaction Status","POS Terminal No.","Store No.",$C216,"Date",BU$5,"Status"," ")</t>
  </si>
  <si>
    <t>=NL("rows","Transaction Status","Transaction No.","Store No.",$C216,"Date",BU$5,"Status"," ")</t>
  </si>
  <si>
    <t>=NL("rows","Trans. Sales Entry Status","POS Terminal No.","Store No.",$C216,"Date",BU$5,"Status"," ")</t>
  </si>
  <si>
    <t>=NL("rows","Trans. Sales Entry Status","Transaction No.","Store No.",$C216,"Date",BU$5,"Status"," ")</t>
  </si>
  <si>
    <t>=NL("rows","Transaction Status","POS Terminal No.","Store No.",$C216,"Date",BY$5,"Status"," ")</t>
  </si>
  <si>
    <t>=NL("rows","Transaction Status","Transaction No.","Store No.",$C216,"Date",BY$5,"Status"," ")</t>
  </si>
  <si>
    <t>=NL("rows","Trans. Sales Entry Status","POS Terminal No.","Store No.",$C216,"Date",BY$5,"Status"," ")</t>
  </si>
  <si>
    <t>=NL("rows","Trans. Sales Entry Status","Transaction No.","Store No.",$C216,"Date",BY$5,"Status"," ")</t>
  </si>
  <si>
    <t>=NL("rows","Transaction Status","POS Terminal No.","Store No.",$C216,"Date",CC$5,"Status"," ")</t>
  </si>
  <si>
    <t>=NL("rows","Transaction Status","Transaction No.","Store No.",$C216,"Date",CC$5,"Status"," ")</t>
  </si>
  <si>
    <t>=NL("rows","Trans. Sales Entry Status","POS Terminal No.","Store No.",$C216,"Date",CC$5,"Status"," ")</t>
  </si>
  <si>
    <t>=NL("rows","Trans. Sales Entry Status","Transaction No.","Store No.",$C216,"Date",CC$5,"Status"," ")</t>
  </si>
  <si>
    <t>=NL("rows","Transaction Status","POS Terminal No.","Store No.",$C216,"Date",CG$5,"Status"," ")</t>
  </si>
  <si>
    <t>=NL("rows","Transaction Status","Transaction No.","Store No.",$C216,"Date",CG$5,"Status"," ")</t>
  </si>
  <si>
    <t>=NL("rows","Trans. Sales Entry Status","POS Terminal No.","Store No.",$C216,"Date",CG$5,"Status"," ")</t>
  </si>
  <si>
    <t>=NL("rows","Trans. Sales Entry Status","Transaction No.","Store No.",$C216,"Date",CG$5,"Status"," ")</t>
  </si>
  <si>
    <t>=NL("rows","Transaction Status","POS Terminal No.","Store No.",$C216,"Date",CK$5,"Status"," ")</t>
  </si>
  <si>
    <t>=NL("rows","Transaction Status","Transaction No.","Store No.",$C216,"Date",CK$5,"Status"," ")</t>
  </si>
  <si>
    <t>=NL("rows","Trans. Sales Entry Status","POS Terminal No.","Store No.",$C216,"Date",CK$5,"Status"," ")</t>
  </si>
  <si>
    <t>=NL("rows","Trans. Sales Entry Status","Transaction No.","Store No.",$C216,"Date",CK$5,"Status"," ")</t>
  </si>
  <si>
    <t>=NL("rows","Transaction Status","POS Terminal No.","Store No.",$C216,"Date",CO$5,"Status"," ")</t>
  </si>
  <si>
    <t>=NL("rows","Transaction Status","Transaction No.","Store No.",$C216,"Date",CO$5,"Status"," ")</t>
  </si>
  <si>
    <t>=NL("rows","Trans. Sales Entry Status","POS Terminal No.","Store No.",$C216,"Date",CO$5,"Status"," ")</t>
  </si>
  <si>
    <t>=NL("rows","Trans. Sales Entry Status","Transaction No.","Store No.",$C216,"Date",CO$5,"Status"," ")</t>
  </si>
  <si>
    <t>=NL("rows","Transaction Status","POS Terminal No.","Store No.",$C216,"Date",CS$5,"Status"," ")</t>
  </si>
  <si>
    <t>=NL("rows","Transaction Status","Transaction No.","Store No.",$C216,"Date",CS$5,"Status"," ")</t>
  </si>
  <si>
    <t>=NL("rows","Trans. Sales Entry Status","POS Terminal No.","Store No.",$C216,"Date",CS$5,"Status"," ")</t>
  </si>
  <si>
    <t>=NL("rows","Trans. Sales Entry Status","Transaction No.","Store No.",$C216,"Date",CS$5,"Status"," ")</t>
  </si>
  <si>
    <t>=NL("rows","Transaction Status","POS Terminal No.","Store No.",$C216,"Date",CW$5,"Status"," ")</t>
  </si>
  <si>
    <t>=NL("rows","Transaction Status","Transaction No.","Store No.",$C216,"Date",CW$5,"Status"," ")</t>
  </si>
  <si>
    <t>=NL("rows","Trans. Sales Entry Status","POS Terminal No.","Store No.",$C216,"Date",CW$5,"Status"," ")</t>
  </si>
  <si>
    <t>=NL("rows","Trans. Sales Entry Status","Transaction No.","Store No.",$C216,"Date",CW$5,"Status"," ")</t>
  </si>
  <si>
    <t>=NL("rows","Transaction Status","POS Terminal No.","Store No.",$C216,"Date",DA$5,"Status"," ")</t>
  </si>
  <si>
    <t>=NL("rows","Transaction Status","Transaction No.","Store No.",$C216,"Date",DA$5,"Status"," ")</t>
  </si>
  <si>
    <t>=NL("rows","Trans. Sales Entry Status","POS Terminal No.","Store No.",$C216,"Date",DA$5,"Status"," ")</t>
  </si>
  <si>
    <t>=NL("rows","Trans. Sales Entry Status","Transaction No.","Store No.",$C216,"Date",DA$5,"Status"," ")</t>
  </si>
  <si>
    <t>=NL("rows","Transaction Status","POS Terminal No.","Store No.",$C216,"Date",DE$5,"Status"," ")</t>
  </si>
  <si>
    <t>=NL("rows","Transaction Status","Transaction No.","Store No.",$C216,"Date",DE$5,"Status"," ")</t>
  </si>
  <si>
    <t>=NL("rows","Trans. Sales Entry Status","POS Terminal No.","Store No.",$C216,"Date",DE$5,"Status"," ")</t>
  </si>
  <si>
    <t>=NL("rows","Trans. Sales Entry Status","Transaction No.","Store No.",$C216,"Date",DE$5,"Status"," ")</t>
  </si>
  <si>
    <t>=IF(SUBTOTAL(9,E218:DI218)=0,"hide","show")</t>
  </si>
  <si>
    <t>=C218</t>
  </si>
  <si>
    <t>=-COUNTIF(F219:F220,"&gt;0")</t>
  </si>
  <si>
    <t>=-COUNTIF(H219:H220,"&gt;0")</t>
  </si>
  <si>
    <t>=-COUNTIF(J219:J220,"&gt;0")</t>
  </si>
  <si>
    <t>=-COUNTIF(L219:L220,"&gt;0")</t>
  </si>
  <si>
    <t>=-COUNTIF(N219:N220,"&gt;0")</t>
  </si>
  <si>
    <t>=-COUNTIF(P219:P220,"&gt;0")</t>
  </si>
  <si>
    <t>=-COUNTIF(R219:R220,"&gt;0")</t>
  </si>
  <si>
    <t>=-COUNTIF(T219:T220,"&gt;0")</t>
  </si>
  <si>
    <t>=-COUNTIF(V219:V220,"&gt;0")</t>
  </si>
  <si>
    <t>=-COUNTIF(X219:X220,"&gt;0")</t>
  </si>
  <si>
    <t>=-COUNTIF(Z219:Z220,"&gt;0")</t>
  </si>
  <si>
    <t>=-COUNTIF(AB219:AB220,"&gt;0")</t>
  </si>
  <si>
    <t>=-COUNTIF(AD219:AD220,"&gt;0")</t>
  </si>
  <si>
    <t>=-COUNTIF(AF219:AF220,"&gt;0")</t>
  </si>
  <si>
    <t>=-COUNTIF(AH219:AH220,"&gt;0")</t>
  </si>
  <si>
    <t>=-COUNTIF(AJ219:AJ220,"&gt;0")</t>
  </si>
  <si>
    <t>=-COUNTIF(AL219:AL220,"&gt;0")</t>
  </si>
  <si>
    <t>=-COUNTIF(AN219:AN220,"&gt;0")</t>
  </si>
  <si>
    <t>=-COUNTIF(AP219:AP220,"&gt;0")</t>
  </si>
  <si>
    <t>=-COUNTIF(AR219:AR220,"&gt;0")</t>
  </si>
  <si>
    <t>=-COUNTIF(AT219:AT220,"&gt;0")</t>
  </si>
  <si>
    <t>=-COUNTIF(AV219:AV220,"&gt;0")</t>
  </si>
  <si>
    <t>=-COUNTIF(AX219:AX220,"&gt;0")</t>
  </si>
  <si>
    <t>=-COUNTIF(AZ219:AZ220,"&gt;0")</t>
  </si>
  <si>
    <t>=-COUNTIF(BB219:BB220,"&gt;0")</t>
  </si>
  <si>
    <t>=-COUNTIF(BD219:BD220,"&gt;0")</t>
  </si>
  <si>
    <t>=-COUNTIF(BF219:BF220,"&gt;0")</t>
  </si>
  <si>
    <t>=-COUNTIF(BH219:BH220,"&gt;0")</t>
  </si>
  <si>
    <t>=-COUNTIF(BJ219:BJ220,"&gt;0")</t>
  </si>
  <si>
    <t>=-COUNTIF(BL219:BL220,"&gt;0")</t>
  </si>
  <si>
    <t>=-COUNTIF(BN219:BN220,"&gt;0")</t>
  </si>
  <si>
    <t>=-COUNTIF(BP219:BP220,"&gt;0")</t>
  </si>
  <si>
    <t>=-COUNTIF(BR219:BR220,"&gt;0")</t>
  </si>
  <si>
    <t>=-COUNTIF(BT219:BT220,"&gt;0")</t>
  </si>
  <si>
    <t>=-COUNTIF(BV219:BV220,"&gt;0")</t>
  </si>
  <si>
    <t>=-COUNTIF(BX219:BX220,"&gt;0")</t>
  </si>
  <si>
    <t>=-COUNTIF(BZ219:BZ220,"&gt;0")</t>
  </si>
  <si>
    <t>=-COUNTIF(CB219:CB220,"&gt;0")</t>
  </si>
  <si>
    <t>=-COUNTIF(CD219:CD220,"&gt;0")</t>
  </si>
  <si>
    <t>=-COUNTIF(CF219:CF220,"&gt;0")</t>
  </si>
  <si>
    <t>=-COUNTIF(CH219:CH220,"&gt;0")</t>
  </si>
  <si>
    <t>=-COUNTIF(CJ219:CJ220,"&gt;0")</t>
  </si>
  <si>
    <t>=-COUNTIF(CL219:CL220,"&gt;0")</t>
  </si>
  <si>
    <t>=-COUNTIF(CN219:CN220,"&gt;0")</t>
  </si>
  <si>
    <t>=-COUNTIF(CP219:CP220,"&gt;0")</t>
  </si>
  <si>
    <t>=-COUNTIF(CR219:CR220,"&gt;0")</t>
  </si>
  <si>
    <t>=-COUNTIF(CT219:CT220,"&gt;0")</t>
  </si>
  <si>
    <t>=-COUNTIF(CV219:CV220,"&gt;0")</t>
  </si>
  <si>
    <t>=-COUNTIF(CX219:CX220,"&gt;0")</t>
  </si>
  <si>
    <t>=-COUNTIF(CZ219:CZ220,"&gt;0")</t>
  </si>
  <si>
    <t>=-COUNTIF(DB219:DB220,"&gt;0")</t>
  </si>
  <si>
    <t>=-COUNTIF(DD219:DD220,"&gt;0")</t>
  </si>
  <si>
    <t>=-COUNTIF(DF219:DF220,"&gt;0")</t>
  </si>
  <si>
    <t>=-COUNTIF(DH219:DH220,"&gt;0")</t>
  </si>
  <si>
    <t>=IF(COUNT(E219:DI219)=0,"hide","show")</t>
  </si>
  <si>
    <t>=NL("rows","Transaction Status","POS Terminal No.","Store No.",$C219,"Date",E$5,"Status"," ")</t>
  </si>
  <si>
    <t>=NL("rows","Transaction Status","Transaction No.","Store No.",$C219,"Date",E$5,"Status"," ")</t>
  </si>
  <si>
    <t>=NL("rows","Trans. Sales Entry Status","POS Terminal No.","Store No.",$C219,"Date",E$5,"Status"," ")</t>
  </si>
  <si>
    <t>=NL("rows","Trans. Sales Entry Status","Transaction No.","Store No.",$C219,"Date",E$5,"Status"," ")</t>
  </si>
  <si>
    <t>=NL("rows","Transaction Status","POS Terminal No.","Store No.",$C219,"Date",I$5,"Status"," ")</t>
  </si>
  <si>
    <t>=NL("rows","Transaction Status","Transaction No.","Store No.",$C219,"Date",I$5,"Status"," ")</t>
  </si>
  <si>
    <t>=NL("rows","Trans. Sales Entry Status","POS Terminal No.","Store No.",$C219,"Date",I$5,"Status"," ")</t>
  </si>
  <si>
    <t>=NL("rows","Trans. Sales Entry Status","Transaction No.","Store No.",$C219,"Date",I$5,"Status"," ")</t>
  </si>
  <si>
    <t>=NL("rows","Transaction Status","POS Terminal No.","Store No.",$C219,"Date",M$5,"Status"," ")</t>
  </si>
  <si>
    <t>=NL("rows","Transaction Status","Transaction No.","Store No.",$C219,"Date",M$5,"Status"," ")</t>
  </si>
  <si>
    <t>=NL("rows","Trans. Sales Entry Status","POS Terminal No.","Store No.",$C219,"Date",M$5,"Status"," ")</t>
  </si>
  <si>
    <t>=NL("rows","Trans. Sales Entry Status","Transaction No.","Store No.",$C219,"Date",M$5,"Status"," ")</t>
  </si>
  <si>
    <t>=NL("rows","Transaction Status","POS Terminal No.","Store No.",$C219,"Date",Q$5,"Status"," ")</t>
  </si>
  <si>
    <t>=NL("rows","Transaction Status","Transaction No.","Store No.",$C219,"Date",Q$5,"Status"," ")</t>
  </si>
  <si>
    <t>=NL("rows","Trans. Sales Entry Status","POS Terminal No.","Store No.",$C219,"Date",Q$5,"Status"," ")</t>
  </si>
  <si>
    <t>=NL("rows","Trans. Sales Entry Status","Transaction No.","Store No.",$C219,"Date",Q$5,"Status"," ")</t>
  </si>
  <si>
    <t>=NL("rows","Transaction Status","POS Terminal No.","Store No.",$C219,"Date",U$5,"Status"," ")</t>
  </si>
  <si>
    <t>=NL("rows","Transaction Status","Transaction No.","Store No.",$C219,"Date",U$5,"Status"," ")</t>
  </si>
  <si>
    <t>=NL("rows","Trans. Sales Entry Status","POS Terminal No.","Store No.",$C219,"Date",U$5,"Status"," ")</t>
  </si>
  <si>
    <t>=NL("rows","Trans. Sales Entry Status","Transaction No.","Store No.",$C219,"Date",U$5,"Status"," ")</t>
  </si>
  <si>
    <t>=NL("rows","Transaction Status","POS Terminal No.","Store No.",$C219,"Date",Y$5,"Status"," ")</t>
  </si>
  <si>
    <t>=NL("rows","Transaction Status","Transaction No.","Store No.",$C219,"Date",Y$5,"Status"," ")</t>
  </si>
  <si>
    <t>=NL("rows","Trans. Sales Entry Status","POS Terminal No.","Store No.",$C219,"Date",Y$5,"Status"," ")</t>
  </si>
  <si>
    <t>=NL("rows","Trans. Sales Entry Status","Transaction No.","Store No.",$C219,"Date",Y$5,"Status"," ")</t>
  </si>
  <si>
    <t>=NL("rows","Transaction Status","POS Terminal No.","Store No.",$C219,"Date",AC$5,"Status"," ")</t>
  </si>
  <si>
    <t>=NL("rows","Transaction Status","Transaction No.","Store No.",$C219,"Date",AC$5,"Status"," ")</t>
  </si>
  <si>
    <t>=NL("rows","Trans. Sales Entry Status","POS Terminal No.","Store No.",$C219,"Date",AC$5,"Status"," ")</t>
  </si>
  <si>
    <t>=NL("rows","Trans. Sales Entry Status","Transaction No.","Store No.",$C219,"Date",AC$5,"Status"," ")</t>
  </si>
  <si>
    <t>=NL("rows","Transaction Status","POS Terminal No.","Store No.",$C219,"Date",AG$5,"Status"," ")</t>
  </si>
  <si>
    <t>=NL("rows","Transaction Status","Transaction No.","Store No.",$C219,"Date",AG$5,"Status"," ")</t>
  </si>
  <si>
    <t>=NL("rows","Trans. Sales Entry Status","POS Terminal No.","Store No.",$C219,"Date",AG$5,"Status"," ")</t>
  </si>
  <si>
    <t>=NL("rows","Trans. Sales Entry Status","Transaction No.","Store No.",$C219,"Date",AG$5,"Status"," ")</t>
  </si>
  <si>
    <t>=NL("rows","Transaction Status","POS Terminal No.","Store No.",$C219,"Date",AK$5,"Status"," ")</t>
  </si>
  <si>
    <t>=NL("rows","Transaction Status","Transaction No.","Store No.",$C219,"Date",AK$5,"Status"," ")</t>
  </si>
  <si>
    <t>=NL("rows","Trans. Sales Entry Status","POS Terminal No.","Store No.",$C219,"Date",AK$5,"Status"," ")</t>
  </si>
  <si>
    <t>=NL("rows","Trans. Sales Entry Status","Transaction No.","Store No.",$C219,"Date",AK$5,"Status"," ")</t>
  </si>
  <si>
    <t>=NL("rows","Transaction Status","POS Terminal No.","Store No.",$C219,"Date",AO$5,"Status"," ")</t>
  </si>
  <si>
    <t>=NL("rows","Transaction Status","Transaction No.","Store No.",$C219,"Date",AO$5,"Status"," ")</t>
  </si>
  <si>
    <t>=NL("rows","Trans. Sales Entry Status","POS Terminal No.","Store No.",$C219,"Date",AO$5,"Status"," ")</t>
  </si>
  <si>
    <t>=NL("rows","Trans. Sales Entry Status","Transaction No.","Store No.",$C219,"Date",AO$5,"Status"," ")</t>
  </si>
  <si>
    <t>=NL("rows","Transaction Status","POS Terminal No.","Store No.",$C219,"Date",AS$5,"Status"," ")</t>
  </si>
  <si>
    <t>=NL("rows","Transaction Status","Transaction No.","Store No.",$C219,"Date",AS$5,"Status"," ")</t>
  </si>
  <si>
    <t>=NL("rows","Trans. Sales Entry Status","POS Terminal No.","Store No.",$C219,"Date",AS$5,"Status"," ")</t>
  </si>
  <si>
    <t>=NL("rows","Trans. Sales Entry Status","Transaction No.","Store No.",$C219,"Date",AS$5,"Status"," ")</t>
  </si>
  <si>
    <t>=NL("rows","Transaction Status","POS Terminal No.","Store No.",$C219,"Date",AW$5,"Status"," ")</t>
  </si>
  <si>
    <t>=NL("rows","Transaction Status","Transaction No.","Store No.",$C219,"Date",AW$5,"Status"," ")</t>
  </si>
  <si>
    <t>=NL("rows","Trans. Sales Entry Status","POS Terminal No.","Store No.",$C219,"Date",AW$5,"Status"," ")</t>
  </si>
  <si>
    <t>=NL("rows","Trans. Sales Entry Status","Transaction No.","Store No.",$C219,"Date",AW$5,"Status"," ")</t>
  </si>
  <si>
    <t>=NL("rows","Transaction Status","POS Terminal No.","Store No.",$C219,"Date",BA$5,"Status"," ")</t>
  </si>
  <si>
    <t>=NL("rows","Transaction Status","Transaction No.","Store No.",$C219,"Date",BA$5,"Status"," ")</t>
  </si>
  <si>
    <t>=NL("rows","Trans. Sales Entry Status","POS Terminal No.","Store No.",$C219,"Date",BA$5,"Status"," ")</t>
  </si>
  <si>
    <t>=NL("rows","Trans. Sales Entry Status","Transaction No.","Store No.",$C219,"Date",BA$5,"Status"," ")</t>
  </si>
  <si>
    <t>=NL("rows","Transaction Status","POS Terminal No.","Store No.",$C219,"Date",BE$5,"Status"," ")</t>
  </si>
  <si>
    <t>=NL("rows","Transaction Status","Transaction No.","Store No.",$C219,"Date",BE$5,"Status"," ")</t>
  </si>
  <si>
    <t>=NL("rows","Trans. Sales Entry Status","POS Terminal No.","Store No.",$C219,"Date",BE$5,"Status"," ")</t>
  </si>
  <si>
    <t>=NL("rows","Trans. Sales Entry Status","Transaction No.","Store No.",$C219,"Date",BE$5,"Status"," ")</t>
  </si>
  <si>
    <t>=NL("rows","Transaction Status","POS Terminal No.","Store No.",$C219,"Date",BI$5,"Status"," ")</t>
  </si>
  <si>
    <t>=NL("rows","Transaction Status","Transaction No.","Store No.",$C219,"Date",BI$5,"Status"," ")</t>
  </si>
  <si>
    <t>=NL("rows","Trans. Sales Entry Status","POS Terminal No.","Store No.",$C219,"Date",BI$5,"Status"," ")</t>
  </si>
  <si>
    <t>=NL("rows","Trans. Sales Entry Status","Transaction No.","Store No.",$C219,"Date",BI$5,"Status"," ")</t>
  </si>
  <si>
    <t>=NL("rows","Transaction Status","POS Terminal No.","Store No.",$C219,"Date",BM$5,"Status"," ")</t>
  </si>
  <si>
    <t>=NL("rows","Transaction Status","Transaction No.","Store No.",$C219,"Date",BM$5,"Status"," ")</t>
  </si>
  <si>
    <t>=NL("rows","Trans. Sales Entry Status","POS Terminal No.","Store No.",$C219,"Date",BM$5,"Status"," ")</t>
  </si>
  <si>
    <t>=NL("rows","Trans. Sales Entry Status","Transaction No.","Store No.",$C219,"Date",BM$5,"Status"," ")</t>
  </si>
  <si>
    <t>=NL("rows","Transaction Status","POS Terminal No.","Store No.",$C219,"Date",BQ$5,"Status"," ")</t>
  </si>
  <si>
    <t>=NL("rows","Transaction Status","Transaction No.","Store No.",$C219,"Date",BQ$5,"Status"," ")</t>
  </si>
  <si>
    <t>=NL("rows","Trans. Sales Entry Status","POS Terminal No.","Store No.",$C219,"Date",BQ$5,"Status"," ")</t>
  </si>
  <si>
    <t>=NL("rows","Trans. Sales Entry Status","Transaction No.","Store No.",$C219,"Date",BQ$5,"Status"," ")</t>
  </si>
  <si>
    <t>=NL("rows","Transaction Status","POS Terminal No.","Store No.",$C219,"Date",BU$5,"Status"," ")</t>
  </si>
  <si>
    <t>=NL("rows","Transaction Status","Transaction No.","Store No.",$C219,"Date",BU$5,"Status"," ")</t>
  </si>
  <si>
    <t>=NL("rows","Trans. Sales Entry Status","POS Terminal No.","Store No.",$C219,"Date",BU$5,"Status"," ")</t>
  </si>
  <si>
    <t>=NL("rows","Trans. Sales Entry Status","Transaction No.","Store No.",$C219,"Date",BU$5,"Status"," ")</t>
  </si>
  <si>
    <t>=NL("rows","Transaction Status","POS Terminal No.","Store No.",$C219,"Date",BY$5,"Status"," ")</t>
  </si>
  <si>
    <t>=NL("rows","Transaction Status","Transaction No.","Store No.",$C219,"Date",BY$5,"Status"," ")</t>
  </si>
  <si>
    <t>=NL("rows","Trans. Sales Entry Status","POS Terminal No.","Store No.",$C219,"Date",BY$5,"Status"," ")</t>
  </si>
  <si>
    <t>=NL("rows","Trans. Sales Entry Status","Transaction No.","Store No.",$C219,"Date",BY$5,"Status"," ")</t>
  </si>
  <si>
    <t>=NL("rows","Transaction Status","POS Terminal No.","Store No.",$C219,"Date",CC$5,"Status"," ")</t>
  </si>
  <si>
    <t>=NL("rows","Transaction Status","Transaction No.","Store No.",$C219,"Date",CC$5,"Status"," ")</t>
  </si>
  <si>
    <t>=NL("rows","Trans. Sales Entry Status","POS Terminal No.","Store No.",$C219,"Date",CC$5,"Status"," ")</t>
  </si>
  <si>
    <t>=NL("rows","Trans. Sales Entry Status","Transaction No.","Store No.",$C219,"Date",CC$5,"Status"," ")</t>
  </si>
  <si>
    <t>=NL("rows","Transaction Status","POS Terminal No.","Store No.",$C219,"Date",CG$5,"Status"," ")</t>
  </si>
  <si>
    <t>=NL("rows","Transaction Status","Transaction No.","Store No.",$C219,"Date",CG$5,"Status"," ")</t>
  </si>
  <si>
    <t>=NL("rows","Trans. Sales Entry Status","POS Terminal No.","Store No.",$C219,"Date",CG$5,"Status"," ")</t>
  </si>
  <si>
    <t>=NL("rows","Trans. Sales Entry Status","Transaction No.","Store No.",$C219,"Date",CG$5,"Status"," ")</t>
  </si>
  <si>
    <t>=NL("rows","Transaction Status","POS Terminal No.","Store No.",$C219,"Date",CK$5,"Status"," ")</t>
  </si>
  <si>
    <t>=NL("rows","Transaction Status","Transaction No.","Store No.",$C219,"Date",CK$5,"Status"," ")</t>
  </si>
  <si>
    <t>=NL("rows","Trans. Sales Entry Status","POS Terminal No.","Store No.",$C219,"Date",CK$5,"Status"," ")</t>
  </si>
  <si>
    <t>=NL("rows","Trans. Sales Entry Status","Transaction No.","Store No.",$C219,"Date",CK$5,"Status"," ")</t>
  </si>
  <si>
    <t>=NL("rows","Transaction Status","POS Terminal No.","Store No.",$C219,"Date",CO$5,"Status"," ")</t>
  </si>
  <si>
    <t>=NL("rows","Transaction Status","Transaction No.","Store No.",$C219,"Date",CO$5,"Status"," ")</t>
  </si>
  <si>
    <t>=NL("rows","Trans. Sales Entry Status","POS Terminal No.","Store No.",$C219,"Date",CO$5,"Status"," ")</t>
  </si>
  <si>
    <t>=NL("rows","Trans. Sales Entry Status","Transaction No.","Store No.",$C219,"Date",CO$5,"Status"," ")</t>
  </si>
  <si>
    <t>=NL("rows","Transaction Status","POS Terminal No.","Store No.",$C219,"Date",CS$5,"Status"," ")</t>
  </si>
  <si>
    <t>=NL("rows","Transaction Status","Transaction No.","Store No.",$C219,"Date",CS$5,"Status"," ")</t>
  </si>
  <si>
    <t>=NL("rows","Trans. Sales Entry Status","POS Terminal No.","Store No.",$C219,"Date",CS$5,"Status"," ")</t>
  </si>
  <si>
    <t>=NL("rows","Trans. Sales Entry Status","Transaction No.","Store No.",$C219,"Date",CS$5,"Status"," ")</t>
  </si>
  <si>
    <t>=NL("rows","Transaction Status","POS Terminal No.","Store No.",$C219,"Date",CW$5,"Status"," ")</t>
  </si>
  <si>
    <t>=NL("rows","Transaction Status","Transaction No.","Store No.",$C219,"Date",CW$5,"Status"," ")</t>
  </si>
  <si>
    <t>=NL("rows","Trans. Sales Entry Status","POS Terminal No.","Store No.",$C219,"Date",CW$5,"Status"," ")</t>
  </si>
  <si>
    <t>=NL("rows","Trans. Sales Entry Status","Transaction No.","Store No.",$C219,"Date",CW$5,"Status"," ")</t>
  </si>
  <si>
    <t>=NL("rows","Transaction Status","POS Terminal No.","Store No.",$C219,"Date",DA$5,"Status"," ")</t>
  </si>
  <si>
    <t>=NL("rows","Transaction Status","Transaction No.","Store No.",$C219,"Date",DA$5,"Status"," ")</t>
  </si>
  <si>
    <t>=NL("rows","Trans. Sales Entry Status","POS Terminal No.","Store No.",$C219,"Date",DA$5,"Status"," ")</t>
  </si>
  <si>
    <t>=NL("rows","Trans. Sales Entry Status","Transaction No.","Store No.",$C219,"Date",DA$5,"Status"," ")</t>
  </si>
  <si>
    <t>=NL("rows","Transaction Status","POS Terminal No.","Store No.",$C219,"Date",DE$5,"Status"," ")</t>
  </si>
  <si>
    <t>=NL("rows","Transaction Status","Transaction No.","Store No.",$C219,"Date",DE$5,"Status"," ")</t>
  </si>
  <si>
    <t>=NL("rows","Trans. Sales Entry Status","POS Terminal No.","Store No.",$C219,"Date",DE$5,"Status"," ")</t>
  </si>
  <si>
    <t>=NL("rows","Trans. Sales Entry Status","Transaction No.","Store No.",$C219,"Date",DE$5,"Status"," ")</t>
  </si>
  <si>
    <t>=IF(SUBTOTAL(9,E221:DI221)=0,"hide","show")</t>
  </si>
  <si>
    <t>=C221</t>
  </si>
  <si>
    <t>=-COUNTIF(F222:F223,"&gt;0")</t>
  </si>
  <si>
    <t>=-COUNTIF(H222:H223,"&gt;0")</t>
  </si>
  <si>
    <t>=-COUNTIF(J222:J223,"&gt;0")</t>
  </si>
  <si>
    <t>=-COUNTIF(L222:L223,"&gt;0")</t>
  </si>
  <si>
    <t>=-COUNTIF(N222:N223,"&gt;0")</t>
  </si>
  <si>
    <t>=-COUNTIF(P222:P223,"&gt;0")</t>
  </si>
  <si>
    <t>=-COUNTIF(R222:R223,"&gt;0")</t>
  </si>
  <si>
    <t>=-COUNTIF(T222:T223,"&gt;0")</t>
  </si>
  <si>
    <t>=-COUNTIF(V222:V223,"&gt;0")</t>
  </si>
  <si>
    <t>=-COUNTIF(X222:X223,"&gt;0")</t>
  </si>
  <si>
    <t>=-COUNTIF(Z222:Z223,"&gt;0")</t>
  </si>
  <si>
    <t>=-COUNTIF(AB222:AB223,"&gt;0")</t>
  </si>
  <si>
    <t>=-COUNTIF(AD222:AD223,"&gt;0")</t>
  </si>
  <si>
    <t>=-COUNTIF(AF222:AF223,"&gt;0")</t>
  </si>
  <si>
    <t>=-COUNTIF(AH222:AH223,"&gt;0")</t>
  </si>
  <si>
    <t>=-COUNTIF(AJ222:AJ223,"&gt;0")</t>
  </si>
  <si>
    <t>=-COUNTIF(AL222:AL223,"&gt;0")</t>
  </si>
  <si>
    <t>=-COUNTIF(AN222:AN223,"&gt;0")</t>
  </si>
  <si>
    <t>=-COUNTIF(AP222:AP223,"&gt;0")</t>
  </si>
  <si>
    <t>=-COUNTIF(AR222:AR223,"&gt;0")</t>
  </si>
  <si>
    <t>=-COUNTIF(AT222:AT223,"&gt;0")</t>
  </si>
  <si>
    <t>=-COUNTIF(AV222:AV223,"&gt;0")</t>
  </si>
  <si>
    <t>=-COUNTIF(AX222:AX223,"&gt;0")</t>
  </si>
  <si>
    <t>=-COUNTIF(AZ222:AZ223,"&gt;0")</t>
  </si>
  <si>
    <t>=-COUNTIF(BB222:BB223,"&gt;0")</t>
  </si>
  <si>
    <t>=-COUNTIF(BD222:BD223,"&gt;0")</t>
  </si>
  <si>
    <t>=-COUNTIF(BF222:BF223,"&gt;0")</t>
  </si>
  <si>
    <t>=-COUNTIF(BH222:BH223,"&gt;0")</t>
  </si>
  <si>
    <t>=-COUNTIF(BJ222:BJ223,"&gt;0")</t>
  </si>
  <si>
    <t>=-COUNTIF(BL222:BL223,"&gt;0")</t>
  </si>
  <si>
    <t>=-COUNTIF(BN222:BN223,"&gt;0")</t>
  </si>
  <si>
    <t>=-COUNTIF(BP222:BP223,"&gt;0")</t>
  </si>
  <si>
    <t>=-COUNTIF(BR222:BR223,"&gt;0")</t>
  </si>
  <si>
    <t>=-COUNTIF(BT222:BT223,"&gt;0")</t>
  </si>
  <si>
    <t>=-COUNTIF(BV222:BV223,"&gt;0")</t>
  </si>
  <si>
    <t>=-COUNTIF(BX222:BX223,"&gt;0")</t>
  </si>
  <si>
    <t>=-COUNTIF(BZ222:BZ223,"&gt;0")</t>
  </si>
  <si>
    <t>=-COUNTIF(CB222:CB223,"&gt;0")</t>
  </si>
  <si>
    <t>=-COUNTIF(CD222:CD223,"&gt;0")</t>
  </si>
  <si>
    <t>=-COUNTIF(CF222:CF223,"&gt;0")</t>
  </si>
  <si>
    <t>=-COUNTIF(CH222:CH223,"&gt;0")</t>
  </si>
  <si>
    <t>=-COUNTIF(CJ222:CJ223,"&gt;0")</t>
  </si>
  <si>
    <t>=-COUNTIF(CL222:CL223,"&gt;0")</t>
  </si>
  <si>
    <t>=-COUNTIF(CN222:CN223,"&gt;0")</t>
  </si>
  <si>
    <t>=-COUNTIF(CP222:CP223,"&gt;0")</t>
  </si>
  <si>
    <t>=-COUNTIF(CR222:CR223,"&gt;0")</t>
  </si>
  <si>
    <t>=-COUNTIF(CT222:CT223,"&gt;0")</t>
  </si>
  <si>
    <t>=-COUNTIF(CV222:CV223,"&gt;0")</t>
  </si>
  <si>
    <t>=-COUNTIF(CX222:CX223,"&gt;0")</t>
  </si>
  <si>
    <t>=-COUNTIF(CZ222:CZ223,"&gt;0")</t>
  </si>
  <si>
    <t>=-COUNTIF(DB222:DB223,"&gt;0")</t>
  </si>
  <si>
    <t>=-COUNTIF(DD222:DD223,"&gt;0")</t>
  </si>
  <si>
    <t>=-COUNTIF(DF222:DF223,"&gt;0")</t>
  </si>
  <si>
    <t>=-COUNTIF(DH222:DH223,"&gt;0")</t>
  </si>
  <si>
    <t>=IF(COUNT(E222:DI222)=0,"hide","show")</t>
  </si>
  <si>
    <t>=NL("rows","Transaction Status","POS Terminal No.","Store No.",$C222,"Date",E$5,"Status"," ")</t>
  </si>
  <si>
    <t>=NL("rows","Transaction Status","Transaction No.","Store No.",$C222,"Date",E$5,"Status"," ")</t>
  </si>
  <si>
    <t>=NL("rows","Trans. Sales Entry Status","POS Terminal No.","Store No.",$C222,"Date",E$5,"Status"," ")</t>
  </si>
  <si>
    <t>=NL("rows","Trans. Sales Entry Status","Transaction No.","Store No.",$C222,"Date",E$5,"Status"," ")</t>
  </si>
  <si>
    <t>=NL("rows","Transaction Status","POS Terminal No.","Store No.",$C222,"Date",I$5,"Status"," ")</t>
  </si>
  <si>
    <t>=NL("rows","Transaction Status","Transaction No.","Store No.",$C222,"Date",I$5,"Status"," ")</t>
  </si>
  <si>
    <t>=NL("rows","Trans. Sales Entry Status","POS Terminal No.","Store No.",$C222,"Date",I$5,"Status"," ")</t>
  </si>
  <si>
    <t>=NL("rows","Trans. Sales Entry Status","Transaction No.","Store No.",$C222,"Date",I$5,"Status"," ")</t>
  </si>
  <si>
    <t>=NL("rows","Transaction Status","POS Terminal No.","Store No.",$C222,"Date",M$5,"Status"," ")</t>
  </si>
  <si>
    <t>=NL("rows","Transaction Status","Transaction No.","Store No.",$C222,"Date",M$5,"Status"," ")</t>
  </si>
  <si>
    <t>=NL("rows","Trans. Sales Entry Status","POS Terminal No.","Store No.",$C222,"Date",M$5,"Status"," ")</t>
  </si>
  <si>
    <t>=NL("rows","Trans. Sales Entry Status","Transaction No.","Store No.",$C222,"Date",M$5,"Status"," ")</t>
  </si>
  <si>
    <t>=NL("rows","Transaction Status","POS Terminal No.","Store No.",$C222,"Date",Q$5,"Status"," ")</t>
  </si>
  <si>
    <t>=NL("rows","Transaction Status","Transaction No.","Store No.",$C222,"Date",Q$5,"Status"," ")</t>
  </si>
  <si>
    <t>=NL("rows","Trans. Sales Entry Status","POS Terminal No.","Store No.",$C222,"Date",Q$5,"Status"," ")</t>
  </si>
  <si>
    <t>=NL("rows","Trans. Sales Entry Status","Transaction No.","Store No.",$C222,"Date",Q$5,"Status"," ")</t>
  </si>
  <si>
    <t>=NL("rows","Transaction Status","POS Terminal No.","Store No.",$C222,"Date",U$5,"Status"," ")</t>
  </si>
  <si>
    <t>=NL("rows","Transaction Status","Transaction No.","Store No.",$C222,"Date",U$5,"Status"," ")</t>
  </si>
  <si>
    <t>=NL("rows","Trans. Sales Entry Status","POS Terminal No.","Store No.",$C222,"Date",U$5,"Status"," ")</t>
  </si>
  <si>
    <t>=NL("rows","Trans. Sales Entry Status","Transaction No.","Store No.",$C222,"Date",U$5,"Status"," ")</t>
  </si>
  <si>
    <t>=NL("rows","Transaction Status","POS Terminal No.","Store No.",$C222,"Date",Y$5,"Status"," ")</t>
  </si>
  <si>
    <t>=NL("rows","Transaction Status","Transaction No.","Store No.",$C222,"Date",Y$5,"Status"," ")</t>
  </si>
  <si>
    <t>=NL("rows","Trans. Sales Entry Status","POS Terminal No.","Store No.",$C222,"Date",Y$5,"Status"," ")</t>
  </si>
  <si>
    <t>=NL("rows","Trans. Sales Entry Status","Transaction No.","Store No.",$C222,"Date",Y$5,"Status"," ")</t>
  </si>
  <si>
    <t>=NL("rows","Transaction Status","POS Terminal No.","Store No.",$C222,"Date",AC$5,"Status"," ")</t>
  </si>
  <si>
    <t>=NL("rows","Transaction Status","Transaction No.","Store No.",$C222,"Date",AC$5,"Status"," ")</t>
  </si>
  <si>
    <t>=NL("rows","Trans. Sales Entry Status","POS Terminal No.","Store No.",$C222,"Date",AC$5,"Status"," ")</t>
  </si>
  <si>
    <t>=NL("rows","Trans. Sales Entry Status","Transaction No.","Store No.",$C222,"Date",AC$5,"Status"," ")</t>
  </si>
  <si>
    <t>=NL("rows","Transaction Status","POS Terminal No.","Store No.",$C222,"Date",AG$5,"Status"," ")</t>
  </si>
  <si>
    <t>=NL("rows","Transaction Status","Transaction No.","Store No.",$C222,"Date",AG$5,"Status"," ")</t>
  </si>
  <si>
    <t>=NL("rows","Trans. Sales Entry Status","POS Terminal No.","Store No.",$C222,"Date",AG$5,"Status"," ")</t>
  </si>
  <si>
    <t>=NL("rows","Trans. Sales Entry Status","Transaction No.","Store No.",$C222,"Date",AG$5,"Status"," ")</t>
  </si>
  <si>
    <t>=NL("rows","Transaction Status","POS Terminal No.","Store No.",$C222,"Date",AK$5,"Status"," ")</t>
  </si>
  <si>
    <t>=NL("rows","Transaction Status","Transaction No.","Store No.",$C222,"Date",AK$5,"Status"," ")</t>
  </si>
  <si>
    <t>=NL("rows","Trans. Sales Entry Status","POS Terminal No.","Store No.",$C222,"Date",AK$5,"Status"," ")</t>
  </si>
  <si>
    <t>=NL("rows","Trans. Sales Entry Status","Transaction No.","Store No.",$C222,"Date",AK$5,"Status"," ")</t>
  </si>
  <si>
    <t>=NL("rows","Transaction Status","POS Terminal No.","Store No.",$C222,"Date",AO$5,"Status"," ")</t>
  </si>
  <si>
    <t>=NL("rows","Transaction Status","Transaction No.","Store No.",$C222,"Date",AO$5,"Status"," ")</t>
  </si>
  <si>
    <t>=NL("rows","Trans. Sales Entry Status","POS Terminal No.","Store No.",$C222,"Date",AO$5,"Status"," ")</t>
  </si>
  <si>
    <t>=NL("rows","Trans. Sales Entry Status","Transaction No.","Store No.",$C222,"Date",AO$5,"Status"," ")</t>
  </si>
  <si>
    <t>=NL("rows","Transaction Status","POS Terminal No.","Store No.",$C222,"Date",AS$5,"Status"," ")</t>
  </si>
  <si>
    <t>=NL("rows","Transaction Status","Transaction No.","Store No.",$C222,"Date",AS$5,"Status"," ")</t>
  </si>
  <si>
    <t>=NL("rows","Trans. Sales Entry Status","POS Terminal No.","Store No.",$C222,"Date",AS$5,"Status"," ")</t>
  </si>
  <si>
    <t>=NL("rows","Trans. Sales Entry Status","Transaction No.","Store No.",$C222,"Date",AS$5,"Status"," ")</t>
  </si>
  <si>
    <t>=NL("rows","Transaction Status","POS Terminal No.","Store No.",$C222,"Date",AW$5,"Status"," ")</t>
  </si>
  <si>
    <t>=NL("rows","Transaction Status","Transaction No.","Store No.",$C222,"Date",AW$5,"Status"," ")</t>
  </si>
  <si>
    <t>=NL("rows","Trans. Sales Entry Status","POS Terminal No.","Store No.",$C222,"Date",AW$5,"Status"," ")</t>
  </si>
  <si>
    <t>=NL("rows","Trans. Sales Entry Status","Transaction No.","Store No.",$C222,"Date",AW$5,"Status"," ")</t>
  </si>
  <si>
    <t>=NL("rows","Transaction Status","POS Terminal No.","Store No.",$C222,"Date",BA$5,"Status"," ")</t>
  </si>
  <si>
    <t>=NL("rows","Transaction Status","Transaction No.","Store No.",$C222,"Date",BA$5,"Status"," ")</t>
  </si>
  <si>
    <t>=NL("rows","Trans. Sales Entry Status","POS Terminal No.","Store No.",$C222,"Date",BA$5,"Status"," ")</t>
  </si>
  <si>
    <t>=NL("rows","Trans. Sales Entry Status","Transaction No.","Store No.",$C222,"Date",BA$5,"Status"," ")</t>
  </si>
  <si>
    <t>=NL("rows","Transaction Status","POS Terminal No.","Store No.",$C222,"Date",BE$5,"Status"," ")</t>
  </si>
  <si>
    <t>=NL("rows","Transaction Status","Transaction No.","Store No.",$C222,"Date",BE$5,"Status"," ")</t>
  </si>
  <si>
    <t>=NL("rows","Trans. Sales Entry Status","POS Terminal No.","Store No.",$C222,"Date",BE$5,"Status"," ")</t>
  </si>
  <si>
    <t>=NL("rows","Trans. Sales Entry Status","Transaction No.","Store No.",$C222,"Date",BE$5,"Status"," ")</t>
  </si>
  <si>
    <t>=NL("rows","Transaction Status","POS Terminal No.","Store No.",$C222,"Date",BI$5,"Status"," ")</t>
  </si>
  <si>
    <t>=NL("rows","Transaction Status","Transaction No.","Store No.",$C222,"Date",BI$5,"Status"," ")</t>
  </si>
  <si>
    <t>=NL("rows","Trans. Sales Entry Status","POS Terminal No.","Store No.",$C222,"Date",BI$5,"Status"," ")</t>
  </si>
  <si>
    <t>=NL("rows","Trans. Sales Entry Status","Transaction No.","Store No.",$C222,"Date",BI$5,"Status"," ")</t>
  </si>
  <si>
    <t>=NL("rows","Transaction Status","POS Terminal No.","Store No.",$C222,"Date",BM$5,"Status"," ")</t>
  </si>
  <si>
    <t>=NL("rows","Transaction Status","Transaction No.","Store No.",$C222,"Date",BM$5,"Status"," ")</t>
  </si>
  <si>
    <t>=NL("rows","Trans. Sales Entry Status","POS Terminal No.","Store No.",$C222,"Date",BM$5,"Status"," ")</t>
  </si>
  <si>
    <t>=NL("rows","Trans. Sales Entry Status","Transaction No.","Store No.",$C222,"Date",BM$5,"Status"," ")</t>
  </si>
  <si>
    <t>=NL("rows","Transaction Status","POS Terminal No.","Store No.",$C222,"Date",BQ$5,"Status"," ")</t>
  </si>
  <si>
    <t>=NL("rows","Transaction Status","Transaction No.","Store No.",$C222,"Date",BQ$5,"Status"," ")</t>
  </si>
  <si>
    <t>=NL("rows","Trans. Sales Entry Status","POS Terminal No.","Store No.",$C222,"Date",BQ$5,"Status"," ")</t>
  </si>
  <si>
    <t>=NL("rows","Trans. Sales Entry Status","Transaction No.","Store No.",$C222,"Date",BQ$5,"Status"," ")</t>
  </si>
  <si>
    <t>=NL("rows","Transaction Status","POS Terminal No.","Store No.",$C222,"Date",BU$5,"Status"," ")</t>
  </si>
  <si>
    <t>=NL("rows","Transaction Status","Transaction No.","Store No.",$C222,"Date",BU$5,"Status"," ")</t>
  </si>
  <si>
    <t>=NL("rows","Trans. Sales Entry Status","POS Terminal No.","Store No.",$C222,"Date",BU$5,"Status"," ")</t>
  </si>
  <si>
    <t>=NL("rows","Trans. Sales Entry Status","Transaction No.","Store No.",$C222,"Date",BU$5,"Status"," ")</t>
  </si>
  <si>
    <t>=NL("rows","Transaction Status","POS Terminal No.","Store No.",$C222,"Date",BY$5,"Status"," ")</t>
  </si>
  <si>
    <t>=NL("rows","Transaction Status","Transaction No.","Store No.",$C222,"Date",BY$5,"Status"," ")</t>
  </si>
  <si>
    <t>=NL("rows","Trans. Sales Entry Status","POS Terminal No.","Store No.",$C222,"Date",BY$5,"Status"," ")</t>
  </si>
  <si>
    <t>=NL("rows","Trans. Sales Entry Status","Transaction No.","Store No.",$C222,"Date",BY$5,"Status"," ")</t>
  </si>
  <si>
    <t>=NL("rows","Transaction Status","POS Terminal No.","Store No.",$C222,"Date",CC$5,"Status"," ")</t>
  </si>
  <si>
    <t>=NL("rows","Transaction Status","Transaction No.","Store No.",$C222,"Date",CC$5,"Status"," ")</t>
  </si>
  <si>
    <t>=NL("rows","Trans. Sales Entry Status","POS Terminal No.","Store No.",$C222,"Date",CC$5,"Status"," ")</t>
  </si>
  <si>
    <t>=NL("rows","Trans. Sales Entry Status","Transaction No.","Store No.",$C222,"Date",CC$5,"Status"," ")</t>
  </si>
  <si>
    <t>=NL("rows","Transaction Status","POS Terminal No.","Store No.",$C222,"Date",CG$5,"Status"," ")</t>
  </si>
  <si>
    <t>=NL("rows","Transaction Status","Transaction No.","Store No.",$C222,"Date",CG$5,"Status"," ")</t>
  </si>
  <si>
    <t>=NL("rows","Trans. Sales Entry Status","POS Terminal No.","Store No.",$C222,"Date",CG$5,"Status"," ")</t>
  </si>
  <si>
    <t>=NL("rows","Trans. Sales Entry Status","Transaction No.","Store No.",$C222,"Date",CG$5,"Status"," ")</t>
  </si>
  <si>
    <t>=NL("rows","Transaction Status","POS Terminal No.","Store No.",$C222,"Date",CK$5,"Status"," ")</t>
  </si>
  <si>
    <t>=NL("rows","Transaction Status","Transaction No.","Store No.",$C222,"Date",CK$5,"Status"," ")</t>
  </si>
  <si>
    <t>=NL("rows","Trans. Sales Entry Status","POS Terminal No.","Store No.",$C222,"Date",CK$5,"Status"," ")</t>
  </si>
  <si>
    <t>=NL("rows","Trans. Sales Entry Status","Transaction No.","Store No.",$C222,"Date",CK$5,"Status"," ")</t>
  </si>
  <si>
    <t>=NL("rows","Transaction Status","POS Terminal No.","Store No.",$C222,"Date",CO$5,"Status"," ")</t>
  </si>
  <si>
    <t>=NL("rows","Transaction Status","Transaction No.","Store No.",$C222,"Date",CO$5,"Status"," ")</t>
  </si>
  <si>
    <t>=NL("rows","Trans. Sales Entry Status","POS Terminal No.","Store No.",$C222,"Date",CO$5,"Status"," ")</t>
  </si>
  <si>
    <t>=NL("rows","Trans. Sales Entry Status","Transaction No.","Store No.",$C222,"Date",CO$5,"Status"," ")</t>
  </si>
  <si>
    <t>=NL("rows","Transaction Status","POS Terminal No.","Store No.",$C222,"Date",CS$5,"Status"," ")</t>
  </si>
  <si>
    <t>=NL("rows","Transaction Status","Transaction No.","Store No.",$C222,"Date",CS$5,"Status"," ")</t>
  </si>
  <si>
    <t>=NL("rows","Trans. Sales Entry Status","POS Terminal No.","Store No.",$C222,"Date",CS$5,"Status"," ")</t>
  </si>
  <si>
    <t>=NL("rows","Trans. Sales Entry Status","Transaction No.","Store No.",$C222,"Date",CS$5,"Status"," ")</t>
  </si>
  <si>
    <t>=NL("rows","Transaction Status","POS Terminal No.","Store No.",$C222,"Date",CW$5,"Status"," ")</t>
  </si>
  <si>
    <t>=NL("rows","Transaction Status","Transaction No.","Store No.",$C222,"Date",CW$5,"Status"," ")</t>
  </si>
  <si>
    <t>=NL("rows","Trans. Sales Entry Status","POS Terminal No.","Store No.",$C222,"Date",CW$5,"Status"," ")</t>
  </si>
  <si>
    <t>=NL("rows","Trans. Sales Entry Status","Transaction No.","Store No.",$C222,"Date",CW$5,"Status"," ")</t>
  </si>
  <si>
    <t>=NL("rows","Transaction Status","POS Terminal No.","Store No.",$C222,"Date",DA$5,"Status"," ")</t>
  </si>
  <si>
    <t>=NL("rows","Transaction Status","Transaction No.","Store No.",$C222,"Date",DA$5,"Status"," ")</t>
  </si>
  <si>
    <t>=NL("rows","Trans. Sales Entry Status","POS Terminal No.","Store No.",$C222,"Date",DA$5,"Status"," ")</t>
  </si>
  <si>
    <t>=NL("rows","Trans. Sales Entry Status","Transaction No.","Store No.",$C222,"Date",DA$5,"Status"," ")</t>
  </si>
  <si>
    <t>=NL("rows","Transaction Status","POS Terminal No.","Store No.",$C222,"Date",DE$5,"Status"," ")</t>
  </si>
  <si>
    <t>=NL("rows","Transaction Status","Transaction No.","Store No.",$C222,"Date",DE$5,"Status"," ")</t>
  </si>
  <si>
    <t>=NL("rows","Trans. Sales Entry Status","POS Terminal No.","Store No.",$C222,"Date",DE$5,"Status"," ")</t>
  </si>
  <si>
    <t>=NL("rows","Trans. Sales Entry Status","Transaction No.","Store No.",$C222,"Date",DE$5,"Status"," ")</t>
  </si>
  <si>
    <t>=IF(SUBTOTAL(9,E224:DI224)=0,"hide","show")</t>
  </si>
  <si>
    <t>=C224</t>
  </si>
  <si>
    <t>=-COUNTIF(F225:F226,"&gt;0")</t>
  </si>
  <si>
    <t>=-COUNTIF(H225:H226,"&gt;0")</t>
  </si>
  <si>
    <t>=-COUNTIF(J225:J226,"&gt;0")</t>
  </si>
  <si>
    <t>=-COUNTIF(L225:L226,"&gt;0")</t>
  </si>
  <si>
    <t>=-COUNTIF(N225:N226,"&gt;0")</t>
  </si>
  <si>
    <t>=-COUNTIF(P225:P226,"&gt;0")</t>
  </si>
  <si>
    <t>=-COUNTIF(R225:R226,"&gt;0")</t>
  </si>
  <si>
    <t>=-COUNTIF(T225:T226,"&gt;0")</t>
  </si>
  <si>
    <t>=-COUNTIF(V225:V226,"&gt;0")</t>
  </si>
  <si>
    <t>=-COUNTIF(X225:X226,"&gt;0")</t>
  </si>
  <si>
    <t>=-COUNTIF(Z225:Z226,"&gt;0")</t>
  </si>
  <si>
    <t>=-COUNTIF(AB225:AB226,"&gt;0")</t>
  </si>
  <si>
    <t>=-COUNTIF(AD225:AD226,"&gt;0")</t>
  </si>
  <si>
    <t>=-COUNTIF(AF225:AF226,"&gt;0")</t>
  </si>
  <si>
    <t>=-COUNTIF(AH225:AH226,"&gt;0")</t>
  </si>
  <si>
    <t>=-COUNTIF(AJ225:AJ226,"&gt;0")</t>
  </si>
  <si>
    <t>=-COUNTIF(AL225:AL226,"&gt;0")</t>
  </si>
  <si>
    <t>=-COUNTIF(AN225:AN226,"&gt;0")</t>
  </si>
  <si>
    <t>=-COUNTIF(AP225:AP226,"&gt;0")</t>
  </si>
  <si>
    <t>=-COUNTIF(AR225:AR226,"&gt;0")</t>
  </si>
  <si>
    <t>=-COUNTIF(AT225:AT226,"&gt;0")</t>
  </si>
  <si>
    <t>=-COUNTIF(AV225:AV226,"&gt;0")</t>
  </si>
  <si>
    <t>=-COUNTIF(AX225:AX226,"&gt;0")</t>
  </si>
  <si>
    <t>=-COUNTIF(AZ225:AZ226,"&gt;0")</t>
  </si>
  <si>
    <t>=-COUNTIF(BB225:BB226,"&gt;0")</t>
  </si>
  <si>
    <t>=-COUNTIF(BD225:BD226,"&gt;0")</t>
  </si>
  <si>
    <t>=-COUNTIF(BF225:BF226,"&gt;0")</t>
  </si>
  <si>
    <t>=-COUNTIF(BH225:BH226,"&gt;0")</t>
  </si>
  <si>
    <t>=-COUNTIF(BJ225:BJ226,"&gt;0")</t>
  </si>
  <si>
    <t>=-COUNTIF(BL225:BL226,"&gt;0")</t>
  </si>
  <si>
    <t>=-COUNTIF(BN225:BN226,"&gt;0")</t>
  </si>
  <si>
    <t>=-COUNTIF(BP225:BP226,"&gt;0")</t>
  </si>
  <si>
    <t>=-COUNTIF(BR225:BR226,"&gt;0")</t>
  </si>
  <si>
    <t>=-COUNTIF(BT225:BT226,"&gt;0")</t>
  </si>
  <si>
    <t>=-COUNTIF(BV225:BV226,"&gt;0")</t>
  </si>
  <si>
    <t>=-COUNTIF(BX225:BX226,"&gt;0")</t>
  </si>
  <si>
    <t>=-COUNTIF(BZ225:BZ226,"&gt;0")</t>
  </si>
  <si>
    <t>=-COUNTIF(CB225:CB226,"&gt;0")</t>
  </si>
  <si>
    <t>=-COUNTIF(CD225:CD226,"&gt;0")</t>
  </si>
  <si>
    <t>=-COUNTIF(CF225:CF226,"&gt;0")</t>
  </si>
  <si>
    <t>=-COUNTIF(CH225:CH226,"&gt;0")</t>
  </si>
  <si>
    <t>=-COUNTIF(CJ225:CJ226,"&gt;0")</t>
  </si>
  <si>
    <t>=-COUNTIF(CL225:CL226,"&gt;0")</t>
  </si>
  <si>
    <t>=-COUNTIF(CN225:CN226,"&gt;0")</t>
  </si>
  <si>
    <t>=-COUNTIF(CP225:CP226,"&gt;0")</t>
  </si>
  <si>
    <t>=-COUNTIF(CR225:CR226,"&gt;0")</t>
  </si>
  <si>
    <t>=-COUNTIF(CT225:CT226,"&gt;0")</t>
  </si>
  <si>
    <t>=-COUNTIF(CV225:CV226,"&gt;0")</t>
  </si>
  <si>
    <t>=-COUNTIF(CX225:CX226,"&gt;0")</t>
  </si>
  <si>
    <t>=-COUNTIF(CZ225:CZ226,"&gt;0")</t>
  </si>
  <si>
    <t>=-COUNTIF(DB225:DB226,"&gt;0")</t>
  </si>
  <si>
    <t>=-COUNTIF(DD225:DD226,"&gt;0")</t>
  </si>
  <si>
    <t>=-COUNTIF(DF225:DF226,"&gt;0")</t>
  </si>
  <si>
    <t>=-COUNTIF(DH225:DH226,"&gt;0")</t>
  </si>
  <si>
    <t>=IF(COUNT(E225:DI225)=0,"hide","show")</t>
  </si>
  <si>
    <t>=NL("rows","Transaction Status","POS Terminal No.","Store No.",$C225,"Date",E$5,"Status"," ")</t>
  </si>
  <si>
    <t>=NL("rows","Transaction Status","Transaction No.","Store No.",$C225,"Date",E$5,"Status"," ")</t>
  </si>
  <si>
    <t>=NL("rows","Trans. Sales Entry Status","POS Terminal No.","Store No.",$C225,"Date",E$5,"Status"," ")</t>
  </si>
  <si>
    <t>=NL("rows","Trans. Sales Entry Status","Transaction No.","Store No.",$C225,"Date",E$5,"Status"," ")</t>
  </si>
  <si>
    <t>=NL("rows","Transaction Status","POS Terminal No.","Store No.",$C225,"Date",I$5,"Status"," ")</t>
  </si>
  <si>
    <t>=NL("rows","Transaction Status","Transaction No.","Store No.",$C225,"Date",I$5,"Status"," ")</t>
  </si>
  <si>
    <t>=NL("rows","Trans. Sales Entry Status","POS Terminal No.","Store No.",$C225,"Date",I$5,"Status"," ")</t>
  </si>
  <si>
    <t>=NL("rows","Trans. Sales Entry Status","Transaction No.","Store No.",$C225,"Date",I$5,"Status"," ")</t>
  </si>
  <si>
    <t>=NL("rows","Transaction Status","POS Terminal No.","Store No.",$C225,"Date",M$5,"Status"," ")</t>
  </si>
  <si>
    <t>=NL("rows","Transaction Status","Transaction No.","Store No.",$C225,"Date",M$5,"Status"," ")</t>
  </si>
  <si>
    <t>=NL("rows","Trans. Sales Entry Status","POS Terminal No.","Store No.",$C225,"Date",M$5,"Status"," ")</t>
  </si>
  <si>
    <t>=NL("rows","Trans. Sales Entry Status","Transaction No.","Store No.",$C225,"Date",M$5,"Status"," ")</t>
  </si>
  <si>
    <t>=NL("rows","Transaction Status","POS Terminal No.","Store No.",$C225,"Date",Q$5,"Status"," ")</t>
  </si>
  <si>
    <t>=NL("rows","Transaction Status","Transaction No.","Store No.",$C225,"Date",Q$5,"Status"," ")</t>
  </si>
  <si>
    <t>=NL("rows","Trans. Sales Entry Status","POS Terminal No.","Store No.",$C225,"Date",Q$5,"Status"," ")</t>
  </si>
  <si>
    <t>=NL("rows","Trans. Sales Entry Status","Transaction No.","Store No.",$C225,"Date",Q$5,"Status"," ")</t>
  </si>
  <si>
    <t>=NL("rows","Transaction Status","POS Terminal No.","Store No.",$C225,"Date",U$5,"Status"," ")</t>
  </si>
  <si>
    <t>=NL("rows","Transaction Status","Transaction No.","Store No.",$C225,"Date",U$5,"Status"," ")</t>
  </si>
  <si>
    <t>=NL("rows","Trans. Sales Entry Status","POS Terminal No.","Store No.",$C225,"Date",U$5,"Status"," ")</t>
  </si>
  <si>
    <t>=NL("rows","Trans. Sales Entry Status","Transaction No.","Store No.",$C225,"Date",U$5,"Status"," ")</t>
  </si>
  <si>
    <t>=NL("rows","Transaction Status","POS Terminal No.","Store No.",$C225,"Date",Y$5,"Status"," ")</t>
  </si>
  <si>
    <t>=NL("rows","Transaction Status","Transaction No.","Store No.",$C225,"Date",Y$5,"Status"," ")</t>
  </si>
  <si>
    <t>=NL("rows","Trans. Sales Entry Status","POS Terminal No.","Store No.",$C225,"Date",Y$5,"Status"," ")</t>
  </si>
  <si>
    <t>=NL("rows","Trans. Sales Entry Status","Transaction No.","Store No.",$C225,"Date",Y$5,"Status"," ")</t>
  </si>
  <si>
    <t>=NL("rows","Transaction Status","POS Terminal No.","Store No.",$C225,"Date",AC$5,"Status"," ")</t>
  </si>
  <si>
    <t>=NL("rows","Transaction Status","Transaction No.","Store No.",$C225,"Date",AC$5,"Status"," ")</t>
  </si>
  <si>
    <t>=NL("rows","Trans. Sales Entry Status","POS Terminal No.","Store No.",$C225,"Date",AC$5,"Status"," ")</t>
  </si>
  <si>
    <t>=NL("rows","Trans. Sales Entry Status","Transaction No.","Store No.",$C225,"Date",AC$5,"Status"," ")</t>
  </si>
  <si>
    <t>=NL("rows","Transaction Status","POS Terminal No.","Store No.",$C225,"Date",AG$5,"Status"," ")</t>
  </si>
  <si>
    <t>=NL("rows","Transaction Status","Transaction No.","Store No.",$C225,"Date",AG$5,"Status"," ")</t>
  </si>
  <si>
    <t>=NL("rows","Trans. Sales Entry Status","POS Terminal No.","Store No.",$C225,"Date",AG$5,"Status"," ")</t>
  </si>
  <si>
    <t>=NL("rows","Trans. Sales Entry Status","Transaction No.","Store No.",$C225,"Date",AG$5,"Status"," ")</t>
  </si>
  <si>
    <t>=NL("rows","Transaction Status","POS Terminal No.","Store No.",$C225,"Date",AK$5,"Status"," ")</t>
  </si>
  <si>
    <t>=NL("rows","Transaction Status","Transaction No.","Store No.",$C225,"Date",AK$5,"Status"," ")</t>
  </si>
  <si>
    <t>=NL("rows","Trans. Sales Entry Status","POS Terminal No.","Store No.",$C225,"Date",AK$5,"Status"," ")</t>
  </si>
  <si>
    <t>=NL("rows","Trans. Sales Entry Status","Transaction No.","Store No.",$C225,"Date",AK$5,"Status"," ")</t>
  </si>
  <si>
    <t>=NL("rows","Transaction Status","POS Terminal No.","Store No.",$C225,"Date",AO$5,"Status"," ")</t>
  </si>
  <si>
    <t>=NL("rows","Transaction Status","Transaction No.","Store No.",$C225,"Date",AO$5,"Status"," ")</t>
  </si>
  <si>
    <t>=NL("rows","Trans. Sales Entry Status","POS Terminal No.","Store No.",$C225,"Date",AO$5,"Status"," ")</t>
  </si>
  <si>
    <t>=NL("rows","Trans. Sales Entry Status","Transaction No.","Store No.",$C225,"Date",AO$5,"Status"," ")</t>
  </si>
  <si>
    <t>=NL("rows","Transaction Status","POS Terminal No.","Store No.",$C225,"Date",AS$5,"Status"," ")</t>
  </si>
  <si>
    <t>=NL("rows","Transaction Status","Transaction No.","Store No.",$C225,"Date",AS$5,"Status"," ")</t>
  </si>
  <si>
    <t>=NL("rows","Trans. Sales Entry Status","POS Terminal No.","Store No.",$C225,"Date",AS$5,"Status"," ")</t>
  </si>
  <si>
    <t>=NL("rows","Trans. Sales Entry Status","Transaction No.","Store No.",$C225,"Date",AS$5,"Status"," ")</t>
  </si>
  <si>
    <t>=NL("rows","Transaction Status","POS Terminal No.","Store No.",$C225,"Date",AW$5,"Status"," ")</t>
  </si>
  <si>
    <t>=NL("rows","Transaction Status","Transaction No.","Store No.",$C225,"Date",AW$5,"Status"," ")</t>
  </si>
  <si>
    <t>=NL("rows","Trans. Sales Entry Status","POS Terminal No.","Store No.",$C225,"Date",AW$5,"Status"," ")</t>
  </si>
  <si>
    <t>=NL("rows","Trans. Sales Entry Status","Transaction No.","Store No.",$C225,"Date",AW$5,"Status"," ")</t>
  </si>
  <si>
    <t>=NL("rows","Transaction Status","POS Terminal No.","Store No.",$C225,"Date",BA$5,"Status"," ")</t>
  </si>
  <si>
    <t>=NL("rows","Transaction Status","Transaction No.","Store No.",$C225,"Date",BA$5,"Status"," ")</t>
  </si>
  <si>
    <t>=NL("rows","Trans. Sales Entry Status","POS Terminal No.","Store No.",$C225,"Date",BA$5,"Status"," ")</t>
  </si>
  <si>
    <t>=NL("rows","Trans. Sales Entry Status","Transaction No.","Store No.",$C225,"Date",BA$5,"Status"," ")</t>
  </si>
  <si>
    <t>=NL("rows","Transaction Status","POS Terminal No.","Store No.",$C225,"Date",BE$5,"Status"," ")</t>
  </si>
  <si>
    <t>=NL("rows","Transaction Status","Transaction No.","Store No.",$C225,"Date",BE$5,"Status"," ")</t>
  </si>
  <si>
    <t>=NL("rows","Trans. Sales Entry Status","POS Terminal No.","Store No.",$C225,"Date",BE$5,"Status"," ")</t>
  </si>
  <si>
    <t>=NL("rows","Trans. Sales Entry Status","Transaction No.","Store No.",$C225,"Date",BE$5,"Status"," ")</t>
  </si>
  <si>
    <t>=NL("rows","Transaction Status","POS Terminal No.","Store No.",$C225,"Date",BI$5,"Status"," ")</t>
  </si>
  <si>
    <t>=NL("rows","Transaction Status","Transaction No.","Store No.",$C225,"Date",BI$5,"Status"," ")</t>
  </si>
  <si>
    <t>=NL("rows","Trans. Sales Entry Status","POS Terminal No.","Store No.",$C225,"Date",BI$5,"Status"," ")</t>
  </si>
  <si>
    <t>=NL("rows","Trans. Sales Entry Status","Transaction No.","Store No.",$C225,"Date",BI$5,"Status"," ")</t>
  </si>
  <si>
    <t>=NL("rows","Transaction Status","POS Terminal No.","Store No.",$C225,"Date",BM$5,"Status"," ")</t>
  </si>
  <si>
    <t>=NL("rows","Transaction Status","Transaction No.","Store No.",$C225,"Date",BM$5,"Status"," ")</t>
  </si>
  <si>
    <t>=NL("rows","Trans. Sales Entry Status","POS Terminal No.","Store No.",$C225,"Date",BM$5,"Status"," ")</t>
  </si>
  <si>
    <t>=NL("rows","Trans. Sales Entry Status","Transaction No.","Store No.",$C225,"Date",BM$5,"Status"," ")</t>
  </si>
  <si>
    <t>=NL("rows","Transaction Status","POS Terminal No.","Store No.",$C225,"Date",BQ$5,"Status"," ")</t>
  </si>
  <si>
    <t>=NL("rows","Transaction Status","Transaction No.","Store No.",$C225,"Date",BQ$5,"Status"," ")</t>
  </si>
  <si>
    <t>=NL("rows","Trans. Sales Entry Status","POS Terminal No.","Store No.",$C225,"Date",BQ$5,"Status"," ")</t>
  </si>
  <si>
    <t>=NL("rows","Trans. Sales Entry Status","Transaction No.","Store No.",$C225,"Date",BQ$5,"Status"," ")</t>
  </si>
  <si>
    <t>=NL("rows","Transaction Status","POS Terminal No.","Store No.",$C225,"Date",BU$5,"Status"," ")</t>
  </si>
  <si>
    <t>=NL("rows","Transaction Status","Transaction No.","Store No.",$C225,"Date",BU$5,"Status"," ")</t>
  </si>
  <si>
    <t>=NL("rows","Trans. Sales Entry Status","POS Terminal No.","Store No.",$C225,"Date",BU$5,"Status"," ")</t>
  </si>
  <si>
    <t>=NL("rows","Trans. Sales Entry Status","Transaction No.","Store No.",$C225,"Date",BU$5,"Status"," ")</t>
  </si>
  <si>
    <t>=NL("rows","Transaction Status","POS Terminal No.","Store No.",$C225,"Date",BY$5,"Status"," ")</t>
  </si>
  <si>
    <t>=NL("rows","Transaction Status","Transaction No.","Store No.",$C225,"Date",BY$5,"Status"," ")</t>
  </si>
  <si>
    <t>=NL("rows","Trans. Sales Entry Status","POS Terminal No.","Store No.",$C225,"Date",BY$5,"Status"," ")</t>
  </si>
  <si>
    <t>=NL("rows","Trans. Sales Entry Status","Transaction No.","Store No.",$C225,"Date",BY$5,"Status"," ")</t>
  </si>
  <si>
    <t>=NL("rows","Transaction Status","POS Terminal No.","Store No.",$C225,"Date",CC$5,"Status"," ")</t>
  </si>
  <si>
    <t>=NL("rows","Transaction Status","Transaction No.","Store No.",$C225,"Date",CC$5,"Status"," ")</t>
  </si>
  <si>
    <t>=NL("rows","Trans. Sales Entry Status","POS Terminal No.","Store No.",$C225,"Date",CC$5,"Status"," ")</t>
  </si>
  <si>
    <t>=NL("rows","Trans. Sales Entry Status","Transaction No.","Store No.",$C225,"Date",CC$5,"Status"," ")</t>
  </si>
  <si>
    <t>=NL("rows","Transaction Status","POS Terminal No.","Store No.",$C225,"Date",CG$5,"Status"," ")</t>
  </si>
  <si>
    <t>=NL("rows","Transaction Status","Transaction No.","Store No.",$C225,"Date",CG$5,"Status"," ")</t>
  </si>
  <si>
    <t>=NL("rows","Trans. Sales Entry Status","POS Terminal No.","Store No.",$C225,"Date",CG$5,"Status"," ")</t>
  </si>
  <si>
    <t>=NL("rows","Trans. Sales Entry Status","Transaction No.","Store No.",$C225,"Date",CG$5,"Status"," ")</t>
  </si>
  <si>
    <t>=NL("rows","Transaction Status","POS Terminal No.","Store No.",$C225,"Date",CK$5,"Status"," ")</t>
  </si>
  <si>
    <t>=NL("rows","Transaction Status","Transaction No.","Store No.",$C225,"Date",CK$5,"Status"," ")</t>
  </si>
  <si>
    <t>=NL("rows","Trans. Sales Entry Status","POS Terminal No.","Store No.",$C225,"Date",CK$5,"Status"," ")</t>
  </si>
  <si>
    <t>=NL("rows","Trans. Sales Entry Status","Transaction No.","Store No.",$C225,"Date",CK$5,"Status"," ")</t>
  </si>
  <si>
    <t>=NL("rows","Transaction Status","POS Terminal No.","Store No.",$C225,"Date",CO$5,"Status"," ")</t>
  </si>
  <si>
    <t>=NL("rows","Transaction Status","Transaction No.","Store No.",$C225,"Date",CO$5,"Status"," ")</t>
  </si>
  <si>
    <t>=NL("rows","Trans. Sales Entry Status","POS Terminal No.","Store No.",$C225,"Date",CO$5,"Status"," ")</t>
  </si>
  <si>
    <t>=NL("rows","Trans. Sales Entry Status","Transaction No.","Store No.",$C225,"Date",CO$5,"Status"," ")</t>
  </si>
  <si>
    <t>=NL("rows","Transaction Status","POS Terminal No.","Store No.",$C225,"Date",CS$5,"Status"," ")</t>
  </si>
  <si>
    <t>=NL("rows","Transaction Status","Transaction No.","Store No.",$C225,"Date",CS$5,"Status"," ")</t>
  </si>
  <si>
    <t>=NL("rows","Trans. Sales Entry Status","POS Terminal No.","Store No.",$C225,"Date",CS$5,"Status"," ")</t>
  </si>
  <si>
    <t>=NL("rows","Trans. Sales Entry Status","Transaction No.","Store No.",$C225,"Date",CS$5,"Status"," ")</t>
  </si>
  <si>
    <t>=NL("rows","Transaction Status","POS Terminal No.","Store No.",$C225,"Date",CW$5,"Status"," ")</t>
  </si>
  <si>
    <t>=NL("rows","Transaction Status","Transaction No.","Store No.",$C225,"Date",CW$5,"Status"," ")</t>
  </si>
  <si>
    <t>=NL("rows","Trans. Sales Entry Status","POS Terminal No.","Store No.",$C225,"Date",CW$5,"Status"," ")</t>
  </si>
  <si>
    <t>=NL("rows","Trans. Sales Entry Status","Transaction No.","Store No.",$C225,"Date",CW$5,"Status"," ")</t>
  </si>
  <si>
    <t>=NL("rows","Transaction Status","POS Terminal No.","Store No.",$C225,"Date",DA$5,"Status"," ")</t>
  </si>
  <si>
    <t>=NL("rows","Transaction Status","Transaction No.","Store No.",$C225,"Date",DA$5,"Status"," ")</t>
  </si>
  <si>
    <t>=NL("rows","Trans. Sales Entry Status","POS Terminal No.","Store No.",$C225,"Date",DA$5,"Status"," ")</t>
  </si>
  <si>
    <t>=NL("rows","Trans. Sales Entry Status","Transaction No.","Store No.",$C225,"Date",DA$5,"Status"," ")</t>
  </si>
  <si>
    <t>=NL("rows","Transaction Status","POS Terminal No.","Store No.",$C225,"Date",DE$5,"Status"," ")</t>
  </si>
  <si>
    <t>=NL("rows","Transaction Status","Transaction No.","Store No.",$C225,"Date",DE$5,"Status"," ")</t>
  </si>
  <si>
    <t>=NL("rows","Trans. Sales Entry Status","POS Terminal No.","Store No.",$C225,"Date",DE$5,"Status"," ")</t>
  </si>
  <si>
    <t>=NL("rows","Trans. Sales Entry Status","Transaction No.","Store No.",$C225,"Date",DE$5,"Status"," ")</t>
  </si>
  <si>
    <t>=IF(SUBTOTAL(9,E227:DI227)=0,"hide","show")</t>
  </si>
  <si>
    <t>=C227</t>
  </si>
  <si>
    <t>=-COUNTIF(F228:F229,"&gt;0")</t>
  </si>
  <si>
    <t>=-COUNTIF(H228:H229,"&gt;0")</t>
  </si>
  <si>
    <t>=-COUNTIF(J228:J229,"&gt;0")</t>
  </si>
  <si>
    <t>=-COUNTIF(L228:L229,"&gt;0")</t>
  </si>
  <si>
    <t>=-COUNTIF(N228:N229,"&gt;0")</t>
  </si>
  <si>
    <t>=-COUNTIF(P228:P229,"&gt;0")</t>
  </si>
  <si>
    <t>=-COUNTIF(R228:R229,"&gt;0")</t>
  </si>
  <si>
    <t>=-COUNTIF(T228:T229,"&gt;0")</t>
  </si>
  <si>
    <t>=-COUNTIF(V228:V229,"&gt;0")</t>
  </si>
  <si>
    <t>=-COUNTIF(X228:X229,"&gt;0")</t>
  </si>
  <si>
    <t>=-COUNTIF(Z228:Z229,"&gt;0")</t>
  </si>
  <si>
    <t>=-COUNTIF(AB228:AB229,"&gt;0")</t>
  </si>
  <si>
    <t>=-COUNTIF(AD228:AD229,"&gt;0")</t>
  </si>
  <si>
    <t>=-COUNTIF(AF228:AF229,"&gt;0")</t>
  </si>
  <si>
    <t>=-COUNTIF(AH228:AH229,"&gt;0")</t>
  </si>
  <si>
    <t>=-COUNTIF(AJ228:AJ229,"&gt;0")</t>
  </si>
  <si>
    <t>=-COUNTIF(AL228:AL229,"&gt;0")</t>
  </si>
  <si>
    <t>=-COUNTIF(AN228:AN229,"&gt;0")</t>
  </si>
  <si>
    <t>=-COUNTIF(AP228:AP229,"&gt;0")</t>
  </si>
  <si>
    <t>=-COUNTIF(AR228:AR229,"&gt;0")</t>
  </si>
  <si>
    <t>=-COUNTIF(AT228:AT229,"&gt;0")</t>
  </si>
  <si>
    <t>=-COUNTIF(AV228:AV229,"&gt;0")</t>
  </si>
  <si>
    <t>=-COUNTIF(AX228:AX229,"&gt;0")</t>
  </si>
  <si>
    <t>=-COUNTIF(AZ228:AZ229,"&gt;0")</t>
  </si>
  <si>
    <t>=-COUNTIF(BB228:BB229,"&gt;0")</t>
  </si>
  <si>
    <t>=-COUNTIF(BD228:BD229,"&gt;0")</t>
  </si>
  <si>
    <t>=-COUNTIF(BF228:BF229,"&gt;0")</t>
  </si>
  <si>
    <t>=-COUNTIF(BH228:BH229,"&gt;0")</t>
  </si>
  <si>
    <t>=-COUNTIF(BJ228:BJ229,"&gt;0")</t>
  </si>
  <si>
    <t>=-COUNTIF(BL228:BL229,"&gt;0")</t>
  </si>
  <si>
    <t>=-COUNTIF(BN228:BN229,"&gt;0")</t>
  </si>
  <si>
    <t>=-COUNTIF(BP228:BP229,"&gt;0")</t>
  </si>
  <si>
    <t>=-COUNTIF(BR228:BR229,"&gt;0")</t>
  </si>
  <si>
    <t>=-COUNTIF(BT228:BT229,"&gt;0")</t>
  </si>
  <si>
    <t>=-COUNTIF(BV228:BV229,"&gt;0")</t>
  </si>
  <si>
    <t>=-COUNTIF(BX228:BX229,"&gt;0")</t>
  </si>
  <si>
    <t>=-COUNTIF(BZ228:BZ229,"&gt;0")</t>
  </si>
  <si>
    <t>=-COUNTIF(CB228:CB229,"&gt;0")</t>
  </si>
  <si>
    <t>=-COUNTIF(CD228:CD229,"&gt;0")</t>
  </si>
  <si>
    <t>=-COUNTIF(CF228:CF229,"&gt;0")</t>
  </si>
  <si>
    <t>=-COUNTIF(CH228:CH229,"&gt;0")</t>
  </si>
  <si>
    <t>=-COUNTIF(CJ228:CJ229,"&gt;0")</t>
  </si>
  <si>
    <t>=-COUNTIF(CL228:CL229,"&gt;0")</t>
  </si>
  <si>
    <t>=-COUNTIF(CN228:CN229,"&gt;0")</t>
  </si>
  <si>
    <t>=-COUNTIF(CP228:CP229,"&gt;0")</t>
  </si>
  <si>
    <t>=-COUNTIF(CR228:CR229,"&gt;0")</t>
  </si>
  <si>
    <t>=-COUNTIF(CT228:CT229,"&gt;0")</t>
  </si>
  <si>
    <t>=-COUNTIF(CV228:CV229,"&gt;0")</t>
  </si>
  <si>
    <t>=-COUNTIF(CX228:CX229,"&gt;0")</t>
  </si>
  <si>
    <t>=-COUNTIF(CZ228:CZ229,"&gt;0")</t>
  </si>
  <si>
    <t>=-COUNTIF(DB228:DB229,"&gt;0")</t>
  </si>
  <si>
    <t>=-COUNTIF(DD228:DD229,"&gt;0")</t>
  </si>
  <si>
    <t>=-COUNTIF(DF228:DF229,"&gt;0")</t>
  </si>
  <si>
    <t>=-COUNTIF(DH228:DH229,"&gt;0")</t>
  </si>
  <si>
    <t>=IF(COUNT(E228:DI228)=0,"hide","show")</t>
  </si>
  <si>
    <t>=NL("rows","Transaction Status","POS Terminal No.","Store No.",$C228,"Date",E$5,"Status"," ")</t>
  </si>
  <si>
    <t>=NL("rows","Transaction Status","Transaction No.","Store No.",$C228,"Date",E$5,"Status"," ")</t>
  </si>
  <si>
    <t>=NL("rows","Trans. Sales Entry Status","POS Terminal No.","Store No.",$C228,"Date",E$5,"Status"," ")</t>
  </si>
  <si>
    <t>=NL("rows","Trans. Sales Entry Status","Transaction No.","Store No.",$C228,"Date",E$5,"Status"," ")</t>
  </si>
  <si>
    <t>=NL("rows","Transaction Status","POS Terminal No.","Store No.",$C228,"Date",I$5,"Status"," ")</t>
  </si>
  <si>
    <t>=NL("rows","Transaction Status","Transaction No.","Store No.",$C228,"Date",I$5,"Status"," ")</t>
  </si>
  <si>
    <t>=NL("rows","Trans. Sales Entry Status","POS Terminal No.","Store No.",$C228,"Date",I$5,"Status"," ")</t>
  </si>
  <si>
    <t>=NL("rows","Trans. Sales Entry Status","Transaction No.","Store No.",$C228,"Date",I$5,"Status"," ")</t>
  </si>
  <si>
    <t>=NL("rows","Transaction Status","POS Terminal No.","Store No.",$C228,"Date",M$5,"Status"," ")</t>
  </si>
  <si>
    <t>=NL("rows","Transaction Status","Transaction No.","Store No.",$C228,"Date",M$5,"Status"," ")</t>
  </si>
  <si>
    <t>=NL("rows","Trans. Sales Entry Status","POS Terminal No.","Store No.",$C228,"Date",M$5,"Status"," ")</t>
  </si>
  <si>
    <t>=NL("rows","Trans. Sales Entry Status","Transaction No.","Store No.",$C228,"Date",M$5,"Status"," ")</t>
  </si>
  <si>
    <t>=NL("rows","Transaction Status","POS Terminal No.","Store No.",$C228,"Date",Q$5,"Status"," ")</t>
  </si>
  <si>
    <t>=NL("rows","Transaction Status","Transaction No.","Store No.",$C228,"Date",Q$5,"Status"," ")</t>
  </si>
  <si>
    <t>=NL("rows","Trans. Sales Entry Status","POS Terminal No.","Store No.",$C228,"Date",Q$5,"Status"," ")</t>
  </si>
  <si>
    <t>=NL("rows","Trans. Sales Entry Status","Transaction No.","Store No.",$C228,"Date",Q$5,"Status"," ")</t>
  </si>
  <si>
    <t>=NL("rows","Transaction Status","POS Terminal No.","Store No.",$C228,"Date",U$5,"Status"," ")</t>
  </si>
  <si>
    <t>=NL("rows","Transaction Status","Transaction No.","Store No.",$C228,"Date",U$5,"Status"," ")</t>
  </si>
  <si>
    <t>=NL("rows","Trans. Sales Entry Status","POS Terminal No.","Store No.",$C228,"Date",U$5,"Status"," ")</t>
  </si>
  <si>
    <t>=NL("rows","Trans. Sales Entry Status","Transaction No.","Store No.",$C228,"Date",U$5,"Status"," ")</t>
  </si>
  <si>
    <t>=NL("rows","Transaction Status","POS Terminal No.","Store No.",$C228,"Date",Y$5,"Status"," ")</t>
  </si>
  <si>
    <t>=NL("rows","Transaction Status","Transaction No.","Store No.",$C228,"Date",Y$5,"Status"," ")</t>
  </si>
  <si>
    <t>=NL("rows","Trans. Sales Entry Status","POS Terminal No.","Store No.",$C228,"Date",Y$5,"Status"," ")</t>
  </si>
  <si>
    <t>=NL("rows","Trans. Sales Entry Status","Transaction No.","Store No.",$C228,"Date",Y$5,"Status"," ")</t>
  </si>
  <si>
    <t>=NL("rows","Transaction Status","POS Terminal No.","Store No.",$C228,"Date",AC$5,"Status"," ")</t>
  </si>
  <si>
    <t>=NL("rows","Transaction Status","Transaction No.","Store No.",$C228,"Date",AC$5,"Status"," ")</t>
  </si>
  <si>
    <t>=NL("rows","Trans. Sales Entry Status","POS Terminal No.","Store No.",$C228,"Date",AC$5,"Status"," ")</t>
  </si>
  <si>
    <t>=NL("rows","Trans. Sales Entry Status","Transaction No.","Store No.",$C228,"Date",AC$5,"Status"," ")</t>
  </si>
  <si>
    <t>=NL("rows","Transaction Status","POS Terminal No.","Store No.",$C228,"Date",AG$5,"Status"," ")</t>
  </si>
  <si>
    <t>=NL("rows","Transaction Status","Transaction No.","Store No.",$C228,"Date",AG$5,"Status"," ")</t>
  </si>
  <si>
    <t>=NL("rows","Trans. Sales Entry Status","POS Terminal No.","Store No.",$C228,"Date",AG$5,"Status"," ")</t>
  </si>
  <si>
    <t>=NL("rows","Trans. Sales Entry Status","Transaction No.","Store No.",$C228,"Date",AG$5,"Status"," ")</t>
  </si>
  <si>
    <t>=NL("rows","Transaction Status","POS Terminal No.","Store No.",$C228,"Date",AK$5,"Status"," ")</t>
  </si>
  <si>
    <t>=NL("rows","Transaction Status","Transaction No.","Store No.",$C228,"Date",AK$5,"Status"," ")</t>
  </si>
  <si>
    <t>=NL("rows","Trans. Sales Entry Status","POS Terminal No.","Store No.",$C228,"Date",AK$5,"Status"," ")</t>
  </si>
  <si>
    <t>=NL("rows","Trans. Sales Entry Status","Transaction No.","Store No.",$C228,"Date",AK$5,"Status"," ")</t>
  </si>
  <si>
    <t>=NL("rows","Transaction Status","POS Terminal No.","Store No.",$C228,"Date",AO$5,"Status"," ")</t>
  </si>
  <si>
    <t>=NL("rows","Transaction Status","Transaction No.","Store No.",$C228,"Date",AO$5,"Status"," ")</t>
  </si>
  <si>
    <t>=NL("rows","Trans. Sales Entry Status","POS Terminal No.","Store No.",$C228,"Date",AO$5,"Status"," ")</t>
  </si>
  <si>
    <t>=NL("rows","Trans. Sales Entry Status","Transaction No.","Store No.",$C228,"Date",AO$5,"Status"," ")</t>
  </si>
  <si>
    <t>=NL("rows","Transaction Status","POS Terminal No.","Store No.",$C228,"Date",AS$5,"Status"," ")</t>
  </si>
  <si>
    <t>=NL("rows","Transaction Status","Transaction No.","Store No.",$C228,"Date",AS$5,"Status"," ")</t>
  </si>
  <si>
    <t>=NL("rows","Trans. Sales Entry Status","POS Terminal No.","Store No.",$C228,"Date",AS$5,"Status"," ")</t>
  </si>
  <si>
    <t>=NL("rows","Trans. Sales Entry Status","Transaction No.","Store No.",$C228,"Date",AS$5,"Status"," ")</t>
  </si>
  <si>
    <t>=NL("rows","Transaction Status","POS Terminal No.","Store No.",$C228,"Date",AW$5,"Status"," ")</t>
  </si>
  <si>
    <t>=NL("rows","Transaction Status","Transaction No.","Store No.",$C228,"Date",AW$5,"Status"," ")</t>
  </si>
  <si>
    <t>=NL("rows","Trans. Sales Entry Status","POS Terminal No.","Store No.",$C228,"Date",AW$5,"Status"," ")</t>
  </si>
  <si>
    <t>=NL("rows","Trans. Sales Entry Status","Transaction No.","Store No.",$C228,"Date",AW$5,"Status"," ")</t>
  </si>
  <si>
    <t>=NL("rows","Transaction Status","POS Terminal No.","Store No.",$C228,"Date",BA$5,"Status"," ")</t>
  </si>
  <si>
    <t>=NL("rows","Transaction Status","Transaction No.","Store No.",$C228,"Date",BA$5,"Status"," ")</t>
  </si>
  <si>
    <t>=NL("rows","Trans. Sales Entry Status","POS Terminal No.","Store No.",$C228,"Date",BA$5,"Status"," ")</t>
  </si>
  <si>
    <t>=NL("rows","Trans. Sales Entry Status","Transaction No.","Store No.",$C228,"Date",BA$5,"Status"," ")</t>
  </si>
  <si>
    <t>=NL("rows","Transaction Status","POS Terminal No.","Store No.",$C228,"Date",BE$5,"Status"," ")</t>
  </si>
  <si>
    <t>=NL("rows","Transaction Status","Transaction No.","Store No.",$C228,"Date",BE$5,"Status"," ")</t>
  </si>
  <si>
    <t>=NL("rows","Trans. Sales Entry Status","POS Terminal No.","Store No.",$C228,"Date",BE$5,"Status"," ")</t>
  </si>
  <si>
    <t>=NL("rows","Trans. Sales Entry Status","Transaction No.","Store No.",$C228,"Date",BE$5,"Status"," ")</t>
  </si>
  <si>
    <t>=NL("rows","Transaction Status","POS Terminal No.","Store No.",$C228,"Date",BI$5,"Status"," ")</t>
  </si>
  <si>
    <t>=NL("rows","Transaction Status","Transaction No.","Store No.",$C228,"Date",BI$5,"Status"," ")</t>
  </si>
  <si>
    <t>=NL("rows","Trans. Sales Entry Status","POS Terminal No.","Store No.",$C228,"Date",BI$5,"Status"," ")</t>
  </si>
  <si>
    <t>=NL("rows","Trans. Sales Entry Status","Transaction No.","Store No.",$C228,"Date",BI$5,"Status"," ")</t>
  </si>
  <si>
    <t>=NL("rows","Transaction Status","POS Terminal No.","Store No.",$C228,"Date",BM$5,"Status"," ")</t>
  </si>
  <si>
    <t>=NL("rows","Transaction Status","Transaction No.","Store No.",$C228,"Date",BM$5,"Status"," ")</t>
  </si>
  <si>
    <t>=NL("rows","Trans. Sales Entry Status","POS Terminal No.","Store No.",$C228,"Date",BM$5,"Status"," ")</t>
  </si>
  <si>
    <t>=NL("rows","Trans. Sales Entry Status","Transaction No.","Store No.",$C228,"Date",BM$5,"Status"," ")</t>
  </si>
  <si>
    <t>=NL("rows","Transaction Status","POS Terminal No.","Store No.",$C228,"Date",BQ$5,"Status"," ")</t>
  </si>
  <si>
    <t>=NL("rows","Transaction Status","Transaction No.","Store No.",$C228,"Date",BQ$5,"Status"," ")</t>
  </si>
  <si>
    <t>=NL("rows","Trans. Sales Entry Status","POS Terminal No.","Store No.",$C228,"Date",BQ$5,"Status"," ")</t>
  </si>
  <si>
    <t>=NL("rows","Trans. Sales Entry Status","Transaction No.","Store No.",$C228,"Date",BQ$5,"Status"," ")</t>
  </si>
  <si>
    <t>=NL("rows","Transaction Status","POS Terminal No.","Store No.",$C228,"Date",BU$5,"Status"," ")</t>
  </si>
  <si>
    <t>=NL("rows","Transaction Status","Transaction No.","Store No.",$C228,"Date",BU$5,"Status"," ")</t>
  </si>
  <si>
    <t>=NL("rows","Trans. Sales Entry Status","POS Terminal No.","Store No.",$C228,"Date",BU$5,"Status"," ")</t>
  </si>
  <si>
    <t>=NL("rows","Trans. Sales Entry Status","Transaction No.","Store No.",$C228,"Date",BU$5,"Status"," ")</t>
  </si>
  <si>
    <t>=NL("rows","Transaction Status","POS Terminal No.","Store No.",$C228,"Date",BY$5,"Status"," ")</t>
  </si>
  <si>
    <t>=NL("rows","Transaction Status","Transaction No.","Store No.",$C228,"Date",BY$5,"Status"," ")</t>
  </si>
  <si>
    <t>=NL("rows","Trans. Sales Entry Status","POS Terminal No.","Store No.",$C228,"Date",BY$5,"Status"," ")</t>
  </si>
  <si>
    <t>=NL("rows","Trans. Sales Entry Status","Transaction No.","Store No.",$C228,"Date",BY$5,"Status"," ")</t>
  </si>
  <si>
    <t>=NL("rows","Transaction Status","POS Terminal No.","Store No.",$C228,"Date",CC$5,"Status"," ")</t>
  </si>
  <si>
    <t>=NL("rows","Transaction Status","Transaction No.","Store No.",$C228,"Date",CC$5,"Status"," ")</t>
  </si>
  <si>
    <t>=NL("rows","Trans. Sales Entry Status","POS Terminal No.","Store No.",$C228,"Date",CC$5,"Status"," ")</t>
  </si>
  <si>
    <t>=NL("rows","Trans. Sales Entry Status","Transaction No.","Store No.",$C228,"Date",CC$5,"Status"," ")</t>
  </si>
  <si>
    <t>=NL("rows","Transaction Status","POS Terminal No.","Store No.",$C228,"Date",CG$5,"Status"," ")</t>
  </si>
  <si>
    <t>=NL("rows","Transaction Status","Transaction No.","Store No.",$C228,"Date",CG$5,"Status"," ")</t>
  </si>
  <si>
    <t>=NL("rows","Trans. Sales Entry Status","POS Terminal No.","Store No.",$C228,"Date",CG$5,"Status"," ")</t>
  </si>
  <si>
    <t>=NL("rows","Trans. Sales Entry Status","Transaction No.","Store No.",$C228,"Date",CG$5,"Status"," ")</t>
  </si>
  <si>
    <t>=NL("rows","Transaction Status","POS Terminal No.","Store No.",$C228,"Date",CK$5,"Status"," ")</t>
  </si>
  <si>
    <t>=NL("rows","Transaction Status","Transaction No.","Store No.",$C228,"Date",CK$5,"Status"," ")</t>
  </si>
  <si>
    <t>=NL("rows","Trans. Sales Entry Status","POS Terminal No.","Store No.",$C228,"Date",CK$5,"Status"," ")</t>
  </si>
  <si>
    <t>=NL("rows","Trans. Sales Entry Status","Transaction No.","Store No.",$C228,"Date",CK$5,"Status"," ")</t>
  </si>
  <si>
    <t>=NL("rows","Transaction Status","POS Terminal No.","Store No.",$C228,"Date",CO$5,"Status"," ")</t>
  </si>
  <si>
    <t>=NL("rows","Transaction Status","Transaction No.","Store No.",$C228,"Date",CO$5,"Status"," ")</t>
  </si>
  <si>
    <t>=NL("rows","Trans. Sales Entry Status","POS Terminal No.","Store No.",$C228,"Date",CO$5,"Status"," ")</t>
  </si>
  <si>
    <t>=NL("rows","Trans. Sales Entry Status","Transaction No.","Store No.",$C228,"Date",CO$5,"Status"," ")</t>
  </si>
  <si>
    <t>=NL("rows","Transaction Status","POS Terminal No.","Store No.",$C228,"Date",CS$5,"Status"," ")</t>
  </si>
  <si>
    <t>=NL("rows","Transaction Status","Transaction No.","Store No.",$C228,"Date",CS$5,"Status"," ")</t>
  </si>
  <si>
    <t>=NL("rows","Trans. Sales Entry Status","POS Terminal No.","Store No.",$C228,"Date",CS$5,"Status"," ")</t>
  </si>
  <si>
    <t>=NL("rows","Trans. Sales Entry Status","Transaction No.","Store No.",$C228,"Date",CS$5,"Status"," ")</t>
  </si>
  <si>
    <t>=NL("rows","Transaction Status","POS Terminal No.","Store No.",$C228,"Date",CW$5,"Status"," ")</t>
  </si>
  <si>
    <t>=NL("rows","Transaction Status","Transaction No.","Store No.",$C228,"Date",CW$5,"Status"," ")</t>
  </si>
  <si>
    <t>=NL("rows","Trans. Sales Entry Status","POS Terminal No.","Store No.",$C228,"Date",CW$5,"Status"," ")</t>
  </si>
  <si>
    <t>=NL("rows","Trans. Sales Entry Status","Transaction No.","Store No.",$C228,"Date",CW$5,"Status"," ")</t>
  </si>
  <si>
    <t>=NL("rows","Transaction Status","POS Terminal No.","Store No.",$C228,"Date",DA$5,"Status"," ")</t>
  </si>
  <si>
    <t>=NL("rows","Transaction Status","Transaction No.","Store No.",$C228,"Date",DA$5,"Status"," ")</t>
  </si>
  <si>
    <t>=NL("rows","Trans. Sales Entry Status","POS Terminal No.","Store No.",$C228,"Date",DA$5,"Status"," ")</t>
  </si>
  <si>
    <t>=NL("rows","Trans. Sales Entry Status","Transaction No.","Store No.",$C228,"Date",DA$5,"Status"," ")</t>
  </si>
  <si>
    <t>=NL("rows","Transaction Status","POS Terminal No.","Store No.",$C228,"Date",DE$5,"Status"," ")</t>
  </si>
  <si>
    <t>=NL("rows","Transaction Status","Transaction No.","Store No.",$C228,"Date",DE$5,"Status"," ")</t>
  </si>
  <si>
    <t>=NL("rows","Trans. Sales Entry Status","POS Terminal No.","Store No.",$C228,"Date",DE$5,"Status"," ")</t>
  </si>
  <si>
    <t>=NL("rows","Trans. Sales Entry Status","Transaction No.","Store No.",$C228,"Date",DE$5,"Status"," ")</t>
  </si>
  <si>
    <t>=IF(SUBTOTAL(9,E230:DI230)=0,"hide","show")</t>
  </si>
  <si>
    <t>=C230</t>
  </si>
  <si>
    <t>=-COUNTIF(F231:F232,"&gt;0")</t>
  </si>
  <si>
    <t>=-COUNTIF(H231:H232,"&gt;0")</t>
  </si>
  <si>
    <t>=-COUNTIF(J231:J232,"&gt;0")</t>
  </si>
  <si>
    <t>=-COUNTIF(L231:L232,"&gt;0")</t>
  </si>
  <si>
    <t>=-COUNTIF(N231:N232,"&gt;0")</t>
  </si>
  <si>
    <t>=-COUNTIF(P231:P232,"&gt;0")</t>
  </si>
  <si>
    <t>=-COUNTIF(R231:R232,"&gt;0")</t>
  </si>
  <si>
    <t>=-COUNTIF(T231:T232,"&gt;0")</t>
  </si>
  <si>
    <t>=-COUNTIF(V231:V232,"&gt;0")</t>
  </si>
  <si>
    <t>=-COUNTIF(X231:X232,"&gt;0")</t>
  </si>
  <si>
    <t>=-COUNTIF(Z231:Z232,"&gt;0")</t>
  </si>
  <si>
    <t>=-COUNTIF(AB231:AB232,"&gt;0")</t>
  </si>
  <si>
    <t>=-COUNTIF(AD231:AD232,"&gt;0")</t>
  </si>
  <si>
    <t>=-COUNTIF(AF231:AF232,"&gt;0")</t>
  </si>
  <si>
    <t>=-COUNTIF(AH231:AH232,"&gt;0")</t>
  </si>
  <si>
    <t>=-COUNTIF(AJ231:AJ232,"&gt;0")</t>
  </si>
  <si>
    <t>=-COUNTIF(AL231:AL232,"&gt;0")</t>
  </si>
  <si>
    <t>=-COUNTIF(AN231:AN232,"&gt;0")</t>
  </si>
  <si>
    <t>=-COUNTIF(AP231:AP232,"&gt;0")</t>
  </si>
  <si>
    <t>=-COUNTIF(AR231:AR232,"&gt;0")</t>
  </si>
  <si>
    <t>=-COUNTIF(AT231:AT232,"&gt;0")</t>
  </si>
  <si>
    <t>=-COUNTIF(AV231:AV232,"&gt;0")</t>
  </si>
  <si>
    <t>=-COUNTIF(AX231:AX232,"&gt;0")</t>
  </si>
  <si>
    <t>=-COUNTIF(AZ231:AZ232,"&gt;0")</t>
  </si>
  <si>
    <t>=-COUNTIF(BB231:BB232,"&gt;0")</t>
  </si>
  <si>
    <t>=-COUNTIF(BD231:BD232,"&gt;0")</t>
  </si>
  <si>
    <t>=-COUNTIF(BF231:BF232,"&gt;0")</t>
  </si>
  <si>
    <t>=-COUNTIF(BH231:BH232,"&gt;0")</t>
  </si>
  <si>
    <t>=-COUNTIF(BJ231:BJ232,"&gt;0")</t>
  </si>
  <si>
    <t>=-COUNTIF(BL231:BL232,"&gt;0")</t>
  </si>
  <si>
    <t>=-COUNTIF(BN231:BN232,"&gt;0")</t>
  </si>
  <si>
    <t>=-COUNTIF(BP231:BP232,"&gt;0")</t>
  </si>
  <si>
    <t>=-COUNTIF(BR231:BR232,"&gt;0")</t>
  </si>
  <si>
    <t>=-COUNTIF(BT231:BT232,"&gt;0")</t>
  </si>
  <si>
    <t>=-COUNTIF(BV231:BV232,"&gt;0")</t>
  </si>
  <si>
    <t>=-COUNTIF(BX231:BX232,"&gt;0")</t>
  </si>
  <si>
    <t>=-COUNTIF(BZ231:BZ232,"&gt;0")</t>
  </si>
  <si>
    <t>=-COUNTIF(CB231:CB232,"&gt;0")</t>
  </si>
  <si>
    <t>=-COUNTIF(CD231:CD232,"&gt;0")</t>
  </si>
  <si>
    <t>=-COUNTIF(CF231:CF232,"&gt;0")</t>
  </si>
  <si>
    <t>=-COUNTIF(CH231:CH232,"&gt;0")</t>
  </si>
  <si>
    <t>=-COUNTIF(CJ231:CJ232,"&gt;0")</t>
  </si>
  <si>
    <t>=-COUNTIF(CL231:CL232,"&gt;0")</t>
  </si>
  <si>
    <t>=-COUNTIF(CN231:CN232,"&gt;0")</t>
  </si>
  <si>
    <t>=-COUNTIF(CP231:CP232,"&gt;0")</t>
  </si>
  <si>
    <t>=-COUNTIF(CR231:CR232,"&gt;0")</t>
  </si>
  <si>
    <t>=-COUNTIF(CT231:CT232,"&gt;0")</t>
  </si>
  <si>
    <t>=-COUNTIF(CV231:CV232,"&gt;0")</t>
  </si>
  <si>
    <t>=-COUNTIF(CX231:CX232,"&gt;0")</t>
  </si>
  <si>
    <t>=-COUNTIF(CZ231:CZ232,"&gt;0")</t>
  </si>
  <si>
    <t>=-COUNTIF(DB231:DB232,"&gt;0")</t>
  </si>
  <si>
    <t>=-COUNTIF(DD231:DD232,"&gt;0")</t>
  </si>
  <si>
    <t>=-COUNTIF(DF231:DF232,"&gt;0")</t>
  </si>
  <si>
    <t>=-COUNTIF(DH231:DH232,"&gt;0")</t>
  </si>
  <si>
    <t>=IF(COUNT(E231:DI231)=0,"hide","show")</t>
  </si>
  <si>
    <t>=NL("rows","Transaction Status","POS Terminal No.","Store No.",$C231,"Date",E$5,"Status"," ")</t>
  </si>
  <si>
    <t>=NL("rows","Transaction Status","Transaction No.","Store No.",$C231,"Date",E$5,"Status"," ")</t>
  </si>
  <si>
    <t>=NL("rows","Trans. Sales Entry Status","POS Terminal No.","Store No.",$C231,"Date",E$5,"Status"," ")</t>
  </si>
  <si>
    <t>=NL("rows","Trans. Sales Entry Status","Transaction No.","Store No.",$C231,"Date",E$5,"Status"," ")</t>
  </si>
  <si>
    <t>=NL("rows","Transaction Status","POS Terminal No.","Store No.",$C231,"Date",I$5,"Status"," ")</t>
  </si>
  <si>
    <t>=NL("rows","Transaction Status","Transaction No.","Store No.",$C231,"Date",I$5,"Status"," ")</t>
  </si>
  <si>
    <t>=NL("rows","Trans. Sales Entry Status","POS Terminal No.","Store No.",$C231,"Date",I$5,"Status"," ")</t>
  </si>
  <si>
    <t>=NL("rows","Trans. Sales Entry Status","Transaction No.","Store No.",$C231,"Date",I$5,"Status"," ")</t>
  </si>
  <si>
    <t>=NL("rows","Transaction Status","POS Terminal No.","Store No.",$C231,"Date",M$5,"Status"," ")</t>
  </si>
  <si>
    <t>=NL("rows","Transaction Status","Transaction No.","Store No.",$C231,"Date",M$5,"Status"," ")</t>
  </si>
  <si>
    <t>=NL("rows","Trans. Sales Entry Status","POS Terminal No.","Store No.",$C231,"Date",M$5,"Status"," ")</t>
  </si>
  <si>
    <t>=NL("rows","Trans. Sales Entry Status","Transaction No.","Store No.",$C231,"Date",M$5,"Status"," ")</t>
  </si>
  <si>
    <t>=NL("rows","Transaction Status","POS Terminal No.","Store No.",$C231,"Date",Q$5,"Status"," ")</t>
  </si>
  <si>
    <t>=NL("rows","Transaction Status","Transaction No.","Store No.",$C231,"Date",Q$5,"Status"," ")</t>
  </si>
  <si>
    <t>=NL("rows","Trans. Sales Entry Status","POS Terminal No.","Store No.",$C231,"Date",Q$5,"Status"," ")</t>
  </si>
  <si>
    <t>=NL("rows","Trans. Sales Entry Status","Transaction No.","Store No.",$C231,"Date",Q$5,"Status"," ")</t>
  </si>
  <si>
    <t>=NL("rows","Transaction Status","POS Terminal No.","Store No.",$C231,"Date",U$5,"Status"," ")</t>
  </si>
  <si>
    <t>=NL("rows","Transaction Status","Transaction No.","Store No.",$C231,"Date",U$5,"Status"," ")</t>
  </si>
  <si>
    <t>=NL("rows","Trans. Sales Entry Status","POS Terminal No.","Store No.",$C231,"Date",U$5,"Status"," ")</t>
  </si>
  <si>
    <t>=NL("rows","Trans. Sales Entry Status","Transaction No.","Store No.",$C231,"Date",U$5,"Status"," ")</t>
  </si>
  <si>
    <t>=NL("rows","Transaction Status","POS Terminal No.","Store No.",$C231,"Date",Y$5,"Status"," ")</t>
  </si>
  <si>
    <t>=NL("rows","Transaction Status","Transaction No.","Store No.",$C231,"Date",Y$5,"Status"," ")</t>
  </si>
  <si>
    <t>=NL("rows","Trans. Sales Entry Status","POS Terminal No.","Store No.",$C231,"Date",Y$5,"Status"," ")</t>
  </si>
  <si>
    <t>=NL("rows","Trans. Sales Entry Status","Transaction No.","Store No.",$C231,"Date",Y$5,"Status"," ")</t>
  </si>
  <si>
    <t>=NL("rows","Transaction Status","POS Terminal No.","Store No.",$C231,"Date",AC$5,"Status"," ")</t>
  </si>
  <si>
    <t>=NL("rows","Transaction Status","Transaction No.","Store No.",$C231,"Date",AC$5,"Status"," ")</t>
  </si>
  <si>
    <t>=NL("rows","Trans. Sales Entry Status","POS Terminal No.","Store No.",$C231,"Date",AC$5,"Status"," ")</t>
  </si>
  <si>
    <t>=NL("rows","Trans. Sales Entry Status","Transaction No.","Store No.",$C231,"Date",AC$5,"Status"," ")</t>
  </si>
  <si>
    <t>=NL("rows","Transaction Status","POS Terminal No.","Store No.",$C231,"Date",AG$5,"Status"," ")</t>
  </si>
  <si>
    <t>=NL("rows","Transaction Status","Transaction No.","Store No.",$C231,"Date",AG$5,"Status"," ")</t>
  </si>
  <si>
    <t>=NL("rows","Trans. Sales Entry Status","POS Terminal No.","Store No.",$C231,"Date",AG$5,"Status"," ")</t>
  </si>
  <si>
    <t>=NL("rows","Trans. Sales Entry Status","Transaction No.","Store No.",$C231,"Date",AG$5,"Status"," ")</t>
  </si>
  <si>
    <t>=NL("rows","Transaction Status","POS Terminal No.","Store No.",$C231,"Date",AK$5,"Status"," ")</t>
  </si>
  <si>
    <t>=NL("rows","Transaction Status","Transaction No.","Store No.",$C231,"Date",AK$5,"Status"," ")</t>
  </si>
  <si>
    <t>=NL("rows","Trans. Sales Entry Status","POS Terminal No.","Store No.",$C231,"Date",AK$5,"Status"," ")</t>
  </si>
  <si>
    <t>=NL("rows","Trans. Sales Entry Status","Transaction No.","Store No.",$C231,"Date",AK$5,"Status"," ")</t>
  </si>
  <si>
    <t>=NL("rows","Transaction Status","POS Terminal No.","Store No.",$C231,"Date",AO$5,"Status"," ")</t>
  </si>
  <si>
    <t>=NL("rows","Transaction Status","Transaction No.","Store No.",$C231,"Date",AO$5,"Status"," ")</t>
  </si>
  <si>
    <t>=NL("rows","Trans. Sales Entry Status","POS Terminal No.","Store No.",$C231,"Date",AO$5,"Status"," ")</t>
  </si>
  <si>
    <t>=NL("rows","Trans. Sales Entry Status","Transaction No.","Store No.",$C231,"Date",AO$5,"Status"," ")</t>
  </si>
  <si>
    <t>=NL("rows","Transaction Status","POS Terminal No.","Store No.",$C231,"Date",AS$5,"Status"," ")</t>
  </si>
  <si>
    <t>=NL("rows","Transaction Status","Transaction No.","Store No.",$C231,"Date",AS$5,"Status"," ")</t>
  </si>
  <si>
    <t>=NL("rows","Trans. Sales Entry Status","POS Terminal No.","Store No.",$C231,"Date",AS$5,"Status"," ")</t>
  </si>
  <si>
    <t>=NL("rows","Trans. Sales Entry Status","Transaction No.","Store No.",$C231,"Date",AS$5,"Status"," ")</t>
  </si>
  <si>
    <t>=NL("rows","Transaction Status","POS Terminal No.","Store No.",$C231,"Date",AW$5,"Status"," ")</t>
  </si>
  <si>
    <t>=NL("rows","Transaction Status","Transaction No.","Store No.",$C231,"Date",AW$5,"Status"," ")</t>
  </si>
  <si>
    <t>=NL("rows","Trans. Sales Entry Status","POS Terminal No.","Store No.",$C231,"Date",AW$5,"Status"," ")</t>
  </si>
  <si>
    <t>=NL("rows","Trans. Sales Entry Status","Transaction No.","Store No.",$C231,"Date",AW$5,"Status"," ")</t>
  </si>
  <si>
    <t>=NL("rows","Transaction Status","POS Terminal No.","Store No.",$C231,"Date",BA$5,"Status"," ")</t>
  </si>
  <si>
    <t>=NL("rows","Transaction Status","Transaction No.","Store No.",$C231,"Date",BA$5,"Status"," ")</t>
  </si>
  <si>
    <t>=NL("rows","Trans. Sales Entry Status","POS Terminal No.","Store No.",$C231,"Date",BA$5,"Status"," ")</t>
  </si>
  <si>
    <t>=NL("rows","Trans. Sales Entry Status","Transaction No.","Store No.",$C231,"Date",BA$5,"Status"," ")</t>
  </si>
  <si>
    <t>=NL("rows","Transaction Status","POS Terminal No.","Store No.",$C231,"Date",BE$5,"Status"," ")</t>
  </si>
  <si>
    <t>=NL("rows","Transaction Status","Transaction No.","Store No.",$C231,"Date",BE$5,"Status"," ")</t>
  </si>
  <si>
    <t>=NL("rows","Trans. Sales Entry Status","POS Terminal No.","Store No.",$C231,"Date",BE$5,"Status"," ")</t>
  </si>
  <si>
    <t>=NL("rows","Trans. Sales Entry Status","Transaction No.","Store No.",$C231,"Date",BE$5,"Status"," ")</t>
  </si>
  <si>
    <t>=NL("rows","Transaction Status","POS Terminal No.","Store No.",$C231,"Date",BI$5,"Status"," ")</t>
  </si>
  <si>
    <t>=NL("rows","Transaction Status","Transaction No.","Store No.",$C231,"Date",BI$5,"Status"," ")</t>
  </si>
  <si>
    <t>=NL("rows","Trans. Sales Entry Status","POS Terminal No.","Store No.",$C231,"Date",BI$5,"Status"," ")</t>
  </si>
  <si>
    <t>=NL("rows","Trans. Sales Entry Status","Transaction No.","Store No.",$C231,"Date",BI$5,"Status"," ")</t>
  </si>
  <si>
    <t>=NL("rows","Transaction Status","POS Terminal No.","Store No.",$C231,"Date",BM$5,"Status"," ")</t>
  </si>
  <si>
    <t>=NL("rows","Transaction Status","Transaction No.","Store No.",$C231,"Date",BM$5,"Status"," ")</t>
  </si>
  <si>
    <t>=NL("rows","Trans. Sales Entry Status","POS Terminal No.","Store No.",$C231,"Date",BM$5,"Status"," ")</t>
  </si>
  <si>
    <t>=NL("rows","Trans. Sales Entry Status","Transaction No.","Store No.",$C231,"Date",BM$5,"Status"," ")</t>
  </si>
  <si>
    <t>=NL("rows","Transaction Status","POS Terminal No.","Store No.",$C231,"Date",BQ$5,"Status"," ")</t>
  </si>
  <si>
    <t>=NL("rows","Transaction Status","Transaction No.","Store No.",$C231,"Date",BQ$5,"Status"," ")</t>
  </si>
  <si>
    <t>=NL("rows","Trans. Sales Entry Status","POS Terminal No.","Store No.",$C231,"Date",BQ$5,"Status"," ")</t>
  </si>
  <si>
    <t>=NL("rows","Trans. Sales Entry Status","Transaction No.","Store No.",$C231,"Date",BQ$5,"Status"," ")</t>
  </si>
  <si>
    <t>=NL("rows","Transaction Status","POS Terminal No.","Store No.",$C231,"Date",BU$5,"Status"," ")</t>
  </si>
  <si>
    <t>=NL("rows","Transaction Status","Transaction No.","Store No.",$C231,"Date",BU$5,"Status"," ")</t>
  </si>
  <si>
    <t>=NL("rows","Trans. Sales Entry Status","POS Terminal No.","Store No.",$C231,"Date",BU$5,"Status"," ")</t>
  </si>
  <si>
    <t>=NL("rows","Trans. Sales Entry Status","Transaction No.","Store No.",$C231,"Date",BU$5,"Status"," ")</t>
  </si>
  <si>
    <t>=NL("rows","Transaction Status","POS Terminal No.","Store No.",$C231,"Date",BY$5,"Status"," ")</t>
  </si>
  <si>
    <t>=NL("rows","Transaction Status","Transaction No.","Store No.",$C231,"Date",BY$5,"Status"," ")</t>
  </si>
  <si>
    <t>=NL("rows","Trans. Sales Entry Status","POS Terminal No.","Store No.",$C231,"Date",BY$5,"Status"," ")</t>
  </si>
  <si>
    <t>=NL("rows","Trans. Sales Entry Status","Transaction No.","Store No.",$C231,"Date",BY$5,"Status"," ")</t>
  </si>
  <si>
    <t>=NL("rows","Transaction Status","POS Terminal No.","Store No.",$C231,"Date",CC$5,"Status"," ")</t>
  </si>
  <si>
    <t>=NL("rows","Transaction Status","Transaction No.","Store No.",$C231,"Date",CC$5,"Status"," ")</t>
  </si>
  <si>
    <t>=NL("rows","Trans. Sales Entry Status","POS Terminal No.","Store No.",$C231,"Date",CC$5,"Status"," ")</t>
  </si>
  <si>
    <t>=NL("rows","Trans. Sales Entry Status","Transaction No.","Store No.",$C231,"Date",CC$5,"Status"," ")</t>
  </si>
  <si>
    <t>=NL("rows","Transaction Status","POS Terminal No.","Store No.",$C231,"Date",CG$5,"Status"," ")</t>
  </si>
  <si>
    <t>=NL("rows","Transaction Status","Transaction No.","Store No.",$C231,"Date",CG$5,"Status"," ")</t>
  </si>
  <si>
    <t>=NL("rows","Trans. Sales Entry Status","POS Terminal No.","Store No.",$C231,"Date",CG$5,"Status"," ")</t>
  </si>
  <si>
    <t>=NL("rows","Trans. Sales Entry Status","Transaction No.","Store No.",$C231,"Date",CG$5,"Status"," ")</t>
  </si>
  <si>
    <t>=NL("rows","Transaction Status","POS Terminal No.","Store No.",$C231,"Date",CK$5,"Status"," ")</t>
  </si>
  <si>
    <t>=NL("rows","Transaction Status","Transaction No.","Store No.",$C231,"Date",CK$5,"Status"," ")</t>
  </si>
  <si>
    <t>=NL("rows","Trans. Sales Entry Status","POS Terminal No.","Store No.",$C231,"Date",CK$5,"Status"," ")</t>
  </si>
  <si>
    <t>=NL("rows","Trans. Sales Entry Status","Transaction No.","Store No.",$C231,"Date",CK$5,"Status"," ")</t>
  </si>
  <si>
    <t>=NL("rows","Transaction Status","POS Terminal No.","Store No.",$C231,"Date",CO$5,"Status"," ")</t>
  </si>
  <si>
    <t>=NL("rows","Transaction Status","Transaction No.","Store No.",$C231,"Date",CO$5,"Status"," ")</t>
  </si>
  <si>
    <t>=NL("rows","Trans. Sales Entry Status","POS Terminal No.","Store No.",$C231,"Date",CO$5,"Status"," ")</t>
  </si>
  <si>
    <t>=NL("rows","Trans. Sales Entry Status","Transaction No.","Store No.",$C231,"Date",CO$5,"Status"," ")</t>
  </si>
  <si>
    <t>=NL("rows","Transaction Status","POS Terminal No.","Store No.",$C231,"Date",CS$5,"Status"," ")</t>
  </si>
  <si>
    <t>=NL("rows","Transaction Status","Transaction No.","Store No.",$C231,"Date",CS$5,"Status"," ")</t>
  </si>
  <si>
    <t>=NL("rows","Trans. Sales Entry Status","POS Terminal No.","Store No.",$C231,"Date",CS$5,"Status"," ")</t>
  </si>
  <si>
    <t>=NL("rows","Trans. Sales Entry Status","Transaction No.","Store No.",$C231,"Date",CS$5,"Status"," ")</t>
  </si>
  <si>
    <t>=NL("rows","Transaction Status","POS Terminal No.","Store No.",$C231,"Date",CW$5,"Status"," ")</t>
  </si>
  <si>
    <t>=NL("rows","Transaction Status","Transaction No.","Store No.",$C231,"Date",CW$5,"Status"," ")</t>
  </si>
  <si>
    <t>=NL("rows","Trans. Sales Entry Status","POS Terminal No.","Store No.",$C231,"Date",CW$5,"Status"," ")</t>
  </si>
  <si>
    <t>=NL("rows","Trans. Sales Entry Status","Transaction No.","Store No.",$C231,"Date",CW$5,"Status"," ")</t>
  </si>
  <si>
    <t>=NL("rows","Transaction Status","POS Terminal No.","Store No.",$C231,"Date",DA$5,"Status"," ")</t>
  </si>
  <si>
    <t>=NL("rows","Transaction Status","Transaction No.","Store No.",$C231,"Date",DA$5,"Status"," ")</t>
  </si>
  <si>
    <t>=NL("rows","Trans. Sales Entry Status","POS Terminal No.","Store No.",$C231,"Date",DA$5,"Status"," ")</t>
  </si>
  <si>
    <t>=NL("rows","Trans. Sales Entry Status","Transaction No.","Store No.",$C231,"Date",DA$5,"Status"," ")</t>
  </si>
  <si>
    <t>=NL("rows","Transaction Status","POS Terminal No.","Store No.",$C231,"Date",DE$5,"Status"," ")</t>
  </si>
  <si>
    <t>=NL("rows","Transaction Status","Transaction No.","Store No.",$C231,"Date",DE$5,"Status"," ")</t>
  </si>
  <si>
    <t>=NL("rows","Trans. Sales Entry Status","POS Terminal No.","Store No.",$C231,"Date",DE$5,"Status"," ")</t>
  </si>
  <si>
    <t>=NL("rows","Trans. Sales Entry Status","Transaction No.","Store No.",$C231,"Date",DE$5,"Status"," ")</t>
  </si>
  <si>
    <t>=IF(SUBTOTAL(9,E233:DI233)=0,"hide","show")</t>
  </si>
  <si>
    <t>=C233</t>
  </si>
  <si>
    <t>=-COUNTIF(F234:F235,"&gt;0")</t>
  </si>
  <si>
    <t>=-COUNTIF(H234:H235,"&gt;0")</t>
  </si>
  <si>
    <t>=-COUNTIF(J234:J235,"&gt;0")</t>
  </si>
  <si>
    <t>=-COUNTIF(L234:L235,"&gt;0")</t>
  </si>
  <si>
    <t>=-COUNTIF(N234:N235,"&gt;0")</t>
  </si>
  <si>
    <t>=-COUNTIF(P234:P235,"&gt;0")</t>
  </si>
  <si>
    <t>=-COUNTIF(R234:R235,"&gt;0")</t>
  </si>
  <si>
    <t>=-COUNTIF(T234:T235,"&gt;0")</t>
  </si>
  <si>
    <t>=-COUNTIF(V234:V235,"&gt;0")</t>
  </si>
  <si>
    <t>=-COUNTIF(X234:X235,"&gt;0")</t>
  </si>
  <si>
    <t>=-COUNTIF(Z234:Z235,"&gt;0")</t>
  </si>
  <si>
    <t>=-COUNTIF(AB234:AB235,"&gt;0")</t>
  </si>
  <si>
    <t>=-COUNTIF(AD234:AD235,"&gt;0")</t>
  </si>
  <si>
    <t>=-COUNTIF(AF234:AF235,"&gt;0")</t>
  </si>
  <si>
    <t>=-COUNTIF(AH234:AH235,"&gt;0")</t>
  </si>
  <si>
    <t>=-COUNTIF(AJ234:AJ235,"&gt;0")</t>
  </si>
  <si>
    <t>=-COUNTIF(AL234:AL235,"&gt;0")</t>
  </si>
  <si>
    <t>=-COUNTIF(AN234:AN235,"&gt;0")</t>
  </si>
  <si>
    <t>=-COUNTIF(AP234:AP235,"&gt;0")</t>
  </si>
  <si>
    <t>=-COUNTIF(AR234:AR235,"&gt;0")</t>
  </si>
  <si>
    <t>=-COUNTIF(AT234:AT235,"&gt;0")</t>
  </si>
  <si>
    <t>=-COUNTIF(AV234:AV235,"&gt;0")</t>
  </si>
  <si>
    <t>=-COUNTIF(AX234:AX235,"&gt;0")</t>
  </si>
  <si>
    <t>=-COUNTIF(AZ234:AZ235,"&gt;0")</t>
  </si>
  <si>
    <t>=-COUNTIF(BB234:BB235,"&gt;0")</t>
  </si>
  <si>
    <t>=-COUNTIF(BD234:BD235,"&gt;0")</t>
  </si>
  <si>
    <t>=-COUNTIF(BF234:BF235,"&gt;0")</t>
  </si>
  <si>
    <t>=-COUNTIF(BH234:BH235,"&gt;0")</t>
  </si>
  <si>
    <t>=-COUNTIF(BJ234:BJ235,"&gt;0")</t>
  </si>
  <si>
    <t>=-COUNTIF(BL234:BL235,"&gt;0")</t>
  </si>
  <si>
    <t>=-COUNTIF(BN234:BN235,"&gt;0")</t>
  </si>
  <si>
    <t>=-COUNTIF(BP234:BP235,"&gt;0")</t>
  </si>
  <si>
    <t>=-COUNTIF(BR234:BR235,"&gt;0")</t>
  </si>
  <si>
    <t>=-COUNTIF(BT234:BT235,"&gt;0")</t>
  </si>
  <si>
    <t>=-COUNTIF(BV234:BV235,"&gt;0")</t>
  </si>
  <si>
    <t>=-COUNTIF(BX234:BX235,"&gt;0")</t>
  </si>
  <si>
    <t>=-COUNTIF(BZ234:BZ235,"&gt;0")</t>
  </si>
  <si>
    <t>=-COUNTIF(CB234:CB235,"&gt;0")</t>
  </si>
  <si>
    <t>=-COUNTIF(CD234:CD235,"&gt;0")</t>
  </si>
  <si>
    <t>=-COUNTIF(CF234:CF235,"&gt;0")</t>
  </si>
  <si>
    <t>=-COUNTIF(CH234:CH235,"&gt;0")</t>
  </si>
  <si>
    <t>=-COUNTIF(CJ234:CJ235,"&gt;0")</t>
  </si>
  <si>
    <t>=-COUNTIF(CL234:CL235,"&gt;0")</t>
  </si>
  <si>
    <t>=-COUNTIF(CN234:CN235,"&gt;0")</t>
  </si>
  <si>
    <t>=-COUNTIF(CP234:CP235,"&gt;0")</t>
  </si>
  <si>
    <t>=-COUNTIF(CR234:CR235,"&gt;0")</t>
  </si>
  <si>
    <t>=-COUNTIF(CT234:CT235,"&gt;0")</t>
  </si>
  <si>
    <t>=-COUNTIF(CV234:CV235,"&gt;0")</t>
  </si>
  <si>
    <t>=-COUNTIF(CX234:CX235,"&gt;0")</t>
  </si>
  <si>
    <t>=-COUNTIF(CZ234:CZ235,"&gt;0")</t>
  </si>
  <si>
    <t>=-COUNTIF(DB234:DB235,"&gt;0")</t>
  </si>
  <si>
    <t>=-COUNTIF(DD234:DD235,"&gt;0")</t>
  </si>
  <si>
    <t>=-COUNTIF(DF234:DF235,"&gt;0")</t>
  </si>
  <si>
    <t>=-COUNTIF(DH234:DH235,"&gt;0")</t>
  </si>
  <si>
    <t>=IF(COUNT(E234:DI234)=0,"hide","show")</t>
  </si>
  <si>
    <t>=NL("rows","Transaction Status","POS Terminal No.","Store No.",$C234,"Date",E$5,"Status"," ")</t>
  </si>
  <si>
    <t>=NL("rows","Transaction Status","Transaction No.","Store No.",$C234,"Date",E$5,"Status"," ")</t>
  </si>
  <si>
    <t>=NL("rows","Trans. Sales Entry Status","POS Terminal No.","Store No.",$C234,"Date",E$5,"Status"," ")</t>
  </si>
  <si>
    <t>=NL("rows","Trans. Sales Entry Status","Transaction No.","Store No.",$C234,"Date",E$5,"Status"," ")</t>
  </si>
  <si>
    <t>=NL("rows","Transaction Status","POS Terminal No.","Store No.",$C234,"Date",I$5,"Status"," ")</t>
  </si>
  <si>
    <t>=NL("rows","Transaction Status","Transaction No.","Store No.",$C234,"Date",I$5,"Status"," ")</t>
  </si>
  <si>
    <t>=NL("rows","Trans. Sales Entry Status","POS Terminal No.","Store No.",$C234,"Date",I$5,"Status"," ")</t>
  </si>
  <si>
    <t>=NL("rows","Trans. Sales Entry Status","Transaction No.","Store No.",$C234,"Date",I$5,"Status"," ")</t>
  </si>
  <si>
    <t>=NL("rows","Transaction Status","POS Terminal No.","Store No.",$C234,"Date",M$5,"Status"," ")</t>
  </si>
  <si>
    <t>=NL("rows","Transaction Status","Transaction No.","Store No.",$C234,"Date",M$5,"Status"," ")</t>
  </si>
  <si>
    <t>=NL("rows","Trans. Sales Entry Status","POS Terminal No.","Store No.",$C234,"Date",M$5,"Status"," ")</t>
  </si>
  <si>
    <t>=NL("rows","Trans. Sales Entry Status","Transaction No.","Store No.",$C234,"Date",M$5,"Status"," ")</t>
  </si>
  <si>
    <t>=NL("rows","Transaction Status","POS Terminal No.","Store No.",$C234,"Date",Q$5,"Status"," ")</t>
  </si>
  <si>
    <t>=NL("rows","Transaction Status","Transaction No.","Store No.",$C234,"Date",Q$5,"Status"," ")</t>
  </si>
  <si>
    <t>=NL("rows","Trans. Sales Entry Status","POS Terminal No.","Store No.",$C234,"Date",Q$5,"Status"," ")</t>
  </si>
  <si>
    <t>=NL("rows","Trans. Sales Entry Status","Transaction No.","Store No.",$C234,"Date",Q$5,"Status"," ")</t>
  </si>
  <si>
    <t>=NL("rows","Transaction Status","POS Terminal No.","Store No.",$C234,"Date",U$5,"Status"," ")</t>
  </si>
  <si>
    <t>=NL("rows","Transaction Status","Transaction No.","Store No.",$C234,"Date",U$5,"Status"," ")</t>
  </si>
  <si>
    <t>=NL("rows","Trans. Sales Entry Status","POS Terminal No.","Store No.",$C234,"Date",U$5,"Status"," ")</t>
  </si>
  <si>
    <t>=NL("rows","Trans. Sales Entry Status","Transaction No.","Store No.",$C234,"Date",U$5,"Status"," ")</t>
  </si>
  <si>
    <t>=NL("rows","Transaction Status","POS Terminal No.","Store No.",$C234,"Date",Y$5,"Status"," ")</t>
  </si>
  <si>
    <t>=NL("rows","Transaction Status","Transaction No.","Store No.",$C234,"Date",Y$5,"Status"," ")</t>
  </si>
  <si>
    <t>=NL("rows","Trans. Sales Entry Status","POS Terminal No.","Store No.",$C234,"Date",Y$5,"Status"," ")</t>
  </si>
  <si>
    <t>=NL("rows","Trans. Sales Entry Status","Transaction No.","Store No.",$C234,"Date",Y$5,"Status"," ")</t>
  </si>
  <si>
    <t>=NL("rows","Transaction Status","POS Terminal No.","Store No.",$C234,"Date",AC$5,"Status"," ")</t>
  </si>
  <si>
    <t>=NL("rows","Transaction Status","Transaction No.","Store No.",$C234,"Date",AC$5,"Status"," ")</t>
  </si>
  <si>
    <t>=NL("rows","Trans. Sales Entry Status","POS Terminal No.","Store No.",$C234,"Date",AC$5,"Status"," ")</t>
  </si>
  <si>
    <t>=NL("rows","Trans. Sales Entry Status","Transaction No.","Store No.",$C234,"Date",AC$5,"Status"," ")</t>
  </si>
  <si>
    <t>=NL("rows","Transaction Status","POS Terminal No.","Store No.",$C234,"Date",AG$5,"Status"," ")</t>
  </si>
  <si>
    <t>=NL("rows","Transaction Status","Transaction No.","Store No.",$C234,"Date",AG$5,"Status"," ")</t>
  </si>
  <si>
    <t>=NL("rows","Trans. Sales Entry Status","POS Terminal No.","Store No.",$C234,"Date",AG$5,"Status"," ")</t>
  </si>
  <si>
    <t>=NL("rows","Trans. Sales Entry Status","Transaction No.","Store No.",$C234,"Date",AG$5,"Status"," ")</t>
  </si>
  <si>
    <t>=NL("rows","Transaction Status","POS Terminal No.","Store No.",$C234,"Date",AK$5,"Status"," ")</t>
  </si>
  <si>
    <t>=NL("rows","Transaction Status","Transaction No.","Store No.",$C234,"Date",AK$5,"Status"," ")</t>
  </si>
  <si>
    <t>=NL("rows","Trans. Sales Entry Status","POS Terminal No.","Store No.",$C234,"Date",AK$5,"Status"," ")</t>
  </si>
  <si>
    <t>=NL("rows","Trans. Sales Entry Status","Transaction No.","Store No.",$C234,"Date",AK$5,"Status"," ")</t>
  </si>
  <si>
    <t>=NL("rows","Transaction Status","POS Terminal No.","Store No.",$C234,"Date",AO$5,"Status"," ")</t>
  </si>
  <si>
    <t>=NL("rows","Transaction Status","Transaction No.","Store No.",$C234,"Date",AO$5,"Status"," ")</t>
  </si>
  <si>
    <t>=NL("rows","Trans. Sales Entry Status","POS Terminal No.","Store No.",$C234,"Date",AO$5,"Status"," ")</t>
  </si>
  <si>
    <t>=NL("rows","Trans. Sales Entry Status","Transaction No.","Store No.",$C234,"Date",AO$5,"Status"," ")</t>
  </si>
  <si>
    <t>=NL("rows","Transaction Status","POS Terminal No.","Store No.",$C234,"Date",AS$5,"Status"," ")</t>
  </si>
  <si>
    <t>=NL("rows","Transaction Status","Transaction No.","Store No.",$C234,"Date",AS$5,"Status"," ")</t>
  </si>
  <si>
    <t>=NL("rows","Trans. Sales Entry Status","POS Terminal No.","Store No.",$C234,"Date",AS$5,"Status"," ")</t>
  </si>
  <si>
    <t>=NL("rows","Trans. Sales Entry Status","Transaction No.","Store No.",$C234,"Date",AS$5,"Status"," ")</t>
  </si>
  <si>
    <t>=NL("rows","Transaction Status","POS Terminal No.","Store No.",$C234,"Date",AW$5,"Status"," ")</t>
  </si>
  <si>
    <t>=NL("rows","Transaction Status","Transaction No.","Store No.",$C234,"Date",AW$5,"Status"," ")</t>
  </si>
  <si>
    <t>=NL("rows","Trans. Sales Entry Status","POS Terminal No.","Store No.",$C234,"Date",AW$5,"Status"," ")</t>
  </si>
  <si>
    <t>=NL("rows","Trans. Sales Entry Status","Transaction No.","Store No.",$C234,"Date",AW$5,"Status"," ")</t>
  </si>
  <si>
    <t>=NL("rows","Transaction Status","POS Terminal No.","Store No.",$C234,"Date",BA$5,"Status"," ")</t>
  </si>
  <si>
    <t>=NL("rows","Transaction Status","Transaction No.","Store No.",$C234,"Date",BA$5,"Status"," ")</t>
  </si>
  <si>
    <t>=NL("rows","Trans. Sales Entry Status","POS Terminal No.","Store No.",$C234,"Date",BA$5,"Status"," ")</t>
  </si>
  <si>
    <t>=NL("rows","Trans. Sales Entry Status","Transaction No.","Store No.",$C234,"Date",BA$5,"Status"," ")</t>
  </si>
  <si>
    <t>=NL("rows","Transaction Status","POS Terminal No.","Store No.",$C234,"Date",BE$5,"Status"," ")</t>
  </si>
  <si>
    <t>=NL("rows","Transaction Status","Transaction No.","Store No.",$C234,"Date",BE$5,"Status"," ")</t>
  </si>
  <si>
    <t>=NL("rows","Trans. Sales Entry Status","POS Terminal No.","Store No.",$C234,"Date",BE$5,"Status"," ")</t>
  </si>
  <si>
    <t>=NL("rows","Trans. Sales Entry Status","Transaction No.","Store No.",$C234,"Date",BE$5,"Status"," ")</t>
  </si>
  <si>
    <t>=NL("rows","Transaction Status","POS Terminal No.","Store No.",$C234,"Date",BI$5,"Status"," ")</t>
  </si>
  <si>
    <t>=NL("rows","Transaction Status","Transaction No.","Store No.",$C234,"Date",BI$5,"Status"," ")</t>
  </si>
  <si>
    <t>=NL("rows","Trans. Sales Entry Status","POS Terminal No.","Store No.",$C234,"Date",BI$5,"Status"," ")</t>
  </si>
  <si>
    <t>=NL("rows","Trans. Sales Entry Status","Transaction No.","Store No.",$C234,"Date",BI$5,"Status"," ")</t>
  </si>
  <si>
    <t>=NL("rows","Transaction Status","POS Terminal No.","Store No.",$C234,"Date",BM$5,"Status"," ")</t>
  </si>
  <si>
    <t>=NL("rows","Transaction Status","Transaction No.","Store No.",$C234,"Date",BM$5,"Status"," ")</t>
  </si>
  <si>
    <t>=NL("rows","Trans. Sales Entry Status","POS Terminal No.","Store No.",$C234,"Date",BM$5,"Status"," ")</t>
  </si>
  <si>
    <t>=NL("rows","Trans. Sales Entry Status","Transaction No.","Store No.",$C234,"Date",BM$5,"Status"," ")</t>
  </si>
  <si>
    <t>=NL("rows","Transaction Status","POS Terminal No.","Store No.",$C234,"Date",BQ$5,"Status"," ")</t>
  </si>
  <si>
    <t>=NL("rows","Transaction Status","Transaction No.","Store No.",$C234,"Date",BQ$5,"Status"," ")</t>
  </si>
  <si>
    <t>=NL("rows","Trans. Sales Entry Status","POS Terminal No.","Store No.",$C234,"Date",BQ$5,"Status"," ")</t>
  </si>
  <si>
    <t>=NL("rows","Trans. Sales Entry Status","Transaction No.","Store No.",$C234,"Date",BQ$5,"Status"," ")</t>
  </si>
  <si>
    <t>=NL("rows","Transaction Status","POS Terminal No.","Store No.",$C234,"Date",BU$5,"Status"," ")</t>
  </si>
  <si>
    <t>=NL("rows","Transaction Status","Transaction No.","Store No.",$C234,"Date",BU$5,"Status"," ")</t>
  </si>
  <si>
    <t>=NL("rows","Trans. Sales Entry Status","POS Terminal No.","Store No.",$C234,"Date",BU$5,"Status"," ")</t>
  </si>
  <si>
    <t>=NL("rows","Trans. Sales Entry Status","Transaction No.","Store No.",$C234,"Date",BU$5,"Status"," ")</t>
  </si>
  <si>
    <t>=NL("rows","Transaction Status","POS Terminal No.","Store No.",$C234,"Date",BY$5,"Status"," ")</t>
  </si>
  <si>
    <t>=NL("rows","Transaction Status","Transaction No.","Store No.",$C234,"Date",BY$5,"Status"," ")</t>
  </si>
  <si>
    <t>=NL("rows","Trans. Sales Entry Status","POS Terminal No.","Store No.",$C234,"Date",BY$5,"Status"," ")</t>
  </si>
  <si>
    <t>=NL("rows","Trans. Sales Entry Status","Transaction No.","Store No.",$C234,"Date",BY$5,"Status"," ")</t>
  </si>
  <si>
    <t>=NL("rows","Transaction Status","POS Terminal No.","Store No.",$C234,"Date",CC$5,"Status"," ")</t>
  </si>
  <si>
    <t>=NL("rows","Transaction Status","Transaction No.","Store No.",$C234,"Date",CC$5,"Status"," ")</t>
  </si>
  <si>
    <t>=NL("rows","Trans. Sales Entry Status","POS Terminal No.","Store No.",$C234,"Date",CC$5,"Status"," ")</t>
  </si>
  <si>
    <t>=NL("rows","Trans. Sales Entry Status","Transaction No.","Store No.",$C234,"Date",CC$5,"Status"," ")</t>
  </si>
  <si>
    <t>=NL("rows","Transaction Status","POS Terminal No.","Store No.",$C234,"Date",CG$5,"Status"," ")</t>
  </si>
  <si>
    <t>=NL("rows","Transaction Status","Transaction No.","Store No.",$C234,"Date",CG$5,"Status"," ")</t>
  </si>
  <si>
    <t>=NL("rows","Trans. Sales Entry Status","POS Terminal No.","Store No.",$C234,"Date",CG$5,"Status"," ")</t>
  </si>
  <si>
    <t>=NL("rows","Trans. Sales Entry Status","Transaction No.","Store No.",$C234,"Date",CG$5,"Status"," ")</t>
  </si>
  <si>
    <t>=NL("rows","Transaction Status","POS Terminal No.","Store No.",$C234,"Date",CK$5,"Status"," ")</t>
  </si>
  <si>
    <t>=NL("rows","Transaction Status","Transaction No.","Store No.",$C234,"Date",CK$5,"Status"," ")</t>
  </si>
  <si>
    <t>=NL("rows","Trans. Sales Entry Status","POS Terminal No.","Store No.",$C234,"Date",CK$5,"Status"," ")</t>
  </si>
  <si>
    <t>=NL("rows","Trans. Sales Entry Status","Transaction No.","Store No.",$C234,"Date",CK$5,"Status"," ")</t>
  </si>
  <si>
    <t>=NL("rows","Transaction Status","POS Terminal No.","Store No.",$C234,"Date",CO$5,"Status"," ")</t>
  </si>
  <si>
    <t>=NL("rows","Transaction Status","Transaction No.","Store No.",$C234,"Date",CO$5,"Status"," ")</t>
  </si>
  <si>
    <t>=NL("rows","Trans. Sales Entry Status","POS Terminal No.","Store No.",$C234,"Date",CO$5,"Status"," ")</t>
  </si>
  <si>
    <t>=NL("rows","Trans. Sales Entry Status","Transaction No.","Store No.",$C234,"Date",CO$5,"Status"," ")</t>
  </si>
  <si>
    <t>=NL("rows","Transaction Status","POS Terminal No.","Store No.",$C234,"Date",CS$5,"Status"," ")</t>
  </si>
  <si>
    <t>=NL("rows","Transaction Status","Transaction No.","Store No.",$C234,"Date",CS$5,"Status"," ")</t>
  </si>
  <si>
    <t>=NL("rows","Trans. Sales Entry Status","POS Terminal No.","Store No.",$C234,"Date",CS$5,"Status"," ")</t>
  </si>
  <si>
    <t>=NL("rows","Trans. Sales Entry Status","Transaction No.","Store No.",$C234,"Date",CS$5,"Status"," ")</t>
  </si>
  <si>
    <t>=NL("rows","Transaction Status","POS Terminal No.","Store No.",$C234,"Date",CW$5,"Status"," ")</t>
  </si>
  <si>
    <t>=NL("rows","Transaction Status","Transaction No.","Store No.",$C234,"Date",CW$5,"Status"," ")</t>
  </si>
  <si>
    <t>=NL("rows","Trans. Sales Entry Status","POS Terminal No.","Store No.",$C234,"Date",CW$5,"Status"," ")</t>
  </si>
  <si>
    <t>=NL("rows","Trans. Sales Entry Status","Transaction No.","Store No.",$C234,"Date",CW$5,"Status"," ")</t>
  </si>
  <si>
    <t>=NL("rows","Transaction Status","POS Terminal No.","Store No.",$C234,"Date",DA$5,"Status"," ")</t>
  </si>
  <si>
    <t>=NL("rows","Transaction Status","Transaction No.","Store No.",$C234,"Date",DA$5,"Status"," ")</t>
  </si>
  <si>
    <t>=NL("rows","Trans. Sales Entry Status","POS Terminal No.","Store No.",$C234,"Date",DA$5,"Status"," ")</t>
  </si>
  <si>
    <t>=NL("rows","Trans. Sales Entry Status","Transaction No.","Store No.",$C234,"Date",DA$5,"Status"," ")</t>
  </si>
  <si>
    <t>=NL("rows","Transaction Status","POS Terminal No.","Store No.",$C234,"Date",DE$5,"Status"," ")</t>
  </si>
  <si>
    <t>=NL("rows","Transaction Status","Transaction No.","Store No.",$C234,"Date",DE$5,"Status"," ")</t>
  </si>
  <si>
    <t>=NL("rows","Trans. Sales Entry Status","POS Terminal No.","Store No.",$C234,"Date",DE$5,"Status"," ")</t>
  </si>
  <si>
    <t>=NL("rows","Trans. Sales Entry Status","Transaction No.","Store No.",$C234,"Date",DE$5,"Status"," ")</t>
  </si>
  <si>
    <t>Auto+Hide+Formulas=Sheet5,Sheet1,Sheet2</t>
  </si>
  <si>
    <t>Auto+Hide+Formulas=Sheet5,Sheet1,Sheet2+FormulasOnly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</si>
</sst>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2" tint="-0.249977111117893"/>
      <name val="Arial"/>
      <family val="2"/>
    </font>
    <font>
      <sz val="11"/>
      <color theme="2" tint="-0.249977111117893"/>
      <name val="VNI-Helve"/>
    </font>
    <font>
      <sz val="11"/>
      <color theme="1"/>
      <name val="VNI-Helve"/>
    </font>
    <font>
      <b/>
      <sz val="16"/>
      <color rgb="FF002060"/>
      <name val="Arial"/>
      <family val="2"/>
    </font>
    <font>
      <sz val="10"/>
      <color theme="2" tint="-0.249977111117893"/>
      <name val="Arial"/>
      <family val="2"/>
    </font>
    <font>
      <sz val="10"/>
      <color theme="1"/>
      <name val="Arial"/>
      <family val="2"/>
    </font>
    <font>
      <b/>
      <sz val="10"/>
      <color rgb="FF002060"/>
      <name val="Arial"/>
      <family val="2"/>
    </font>
    <font>
      <b/>
      <sz val="10"/>
      <color rgb="FFFFFF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0" fillId="0" borderId="0" xfId="0" applyNumberFormat="1" applyFont="1"/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4" fontId="7" fillId="0" borderId="1" xfId="1" applyNumberFormat="1" applyFont="1" applyBorder="1"/>
    <xf numFmtId="0" fontId="7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right"/>
    </xf>
    <xf numFmtId="14" fontId="0" fillId="0" borderId="0" xfId="0" applyNumberFormat="1" applyFont="1"/>
    <xf numFmtId="0" fontId="0" fillId="0" borderId="0" xfId="0" quotePrefix="1"/>
    <xf numFmtId="0" fontId="0" fillId="0" borderId="0" xfId="0" quotePrefix="1" applyAlignment="1">
      <alignment wrapText="1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14" fontId="9" fillId="3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G237"/>
  <sheetViews>
    <sheetView tabSelected="1" workbookViewId="0">
      <pane xSplit="4" ySplit="7" topLeftCell="F8" activePane="bottomRight" state="frozen"/>
      <selection activeCell="D2" sqref="D2"/>
      <selection pane="topRight" activeCell="E2" sqref="E2"/>
      <selection pane="bottomLeft" activeCell="D7" sqref="D7"/>
      <selection pane="bottomRight" activeCell="T246" sqref="T246"/>
    </sheetView>
  </sheetViews>
  <sheetFormatPr defaultRowHeight="12.75" x14ac:dyDescent="0.2"/>
  <cols>
    <col min="1" max="1" width="9" style="9" hidden="1" customWidth="1"/>
    <col min="2" max="3" width="9" style="7" hidden="1" customWidth="1"/>
    <col min="4" max="4" width="10.625" style="10" customWidth="1"/>
    <col min="5" max="5" width="6.625" style="19" hidden="1" customWidth="1"/>
    <col min="6" max="6" width="9.125" style="9" customWidth="1"/>
    <col min="7" max="7" width="6.625" style="19" hidden="1" customWidth="1"/>
    <col min="8" max="8" width="8.25" style="9" customWidth="1"/>
    <col min="9" max="9" width="6.625" style="19" hidden="1" customWidth="1"/>
    <col min="10" max="10" width="9.125" style="9" customWidth="1"/>
    <col min="11" max="11" width="6.625" style="19" hidden="1" customWidth="1"/>
    <col min="12" max="12" width="8.25" style="9" customWidth="1"/>
    <col min="13" max="13" width="6.625" style="19" hidden="1" customWidth="1"/>
    <col min="14" max="14" width="9.125" style="9" customWidth="1"/>
    <col min="15" max="15" width="6.625" style="19" hidden="1" customWidth="1"/>
    <col min="16" max="16" width="8.25" style="9" customWidth="1"/>
    <col min="17" max="17" width="6.625" style="19" hidden="1" customWidth="1"/>
    <col min="18" max="18" width="9.125" style="9" customWidth="1"/>
    <col min="19" max="19" width="6.625" style="19" hidden="1" customWidth="1"/>
    <col min="20" max="20" width="8.25" style="9" customWidth="1"/>
    <col min="21" max="21" width="6.625" style="19" hidden="1" customWidth="1"/>
    <col min="22" max="22" width="9.125" style="9" customWidth="1"/>
    <col min="23" max="23" width="6.625" style="19" hidden="1" customWidth="1"/>
    <col min="24" max="24" width="8.25" style="9" customWidth="1"/>
    <col min="25" max="25" width="6.625" style="19" hidden="1" customWidth="1"/>
    <col min="26" max="26" width="9.125" style="9" customWidth="1"/>
    <col min="27" max="27" width="6.625" style="19" hidden="1" customWidth="1"/>
    <col min="28" max="28" width="8.25" style="9" customWidth="1"/>
    <col min="29" max="29" width="6.625" style="19" hidden="1" customWidth="1"/>
    <col min="30" max="30" width="9.125" style="9" customWidth="1"/>
    <col min="31" max="31" width="6.625" style="19" hidden="1" customWidth="1"/>
    <col min="32" max="32" width="8.25" style="9" customWidth="1"/>
    <col min="33" max="33" width="6.625" style="19" hidden="1" customWidth="1"/>
    <col min="34" max="34" width="9.125" style="9" customWidth="1"/>
    <col min="35" max="35" width="6.625" style="19" hidden="1" customWidth="1"/>
    <col min="36" max="36" width="8.25" style="9" customWidth="1"/>
    <col min="37" max="37" width="6.625" style="19" hidden="1" customWidth="1"/>
    <col min="38" max="38" width="9.125" style="9" customWidth="1"/>
    <col min="39" max="39" width="6.625" style="19" hidden="1" customWidth="1"/>
    <col min="40" max="40" width="8.25" style="9" customWidth="1"/>
    <col min="41" max="41" width="6.625" style="19" hidden="1" customWidth="1"/>
    <col min="42" max="42" width="9.125" style="9" customWidth="1"/>
    <col min="43" max="43" width="6.625" style="19" hidden="1" customWidth="1"/>
    <col min="44" max="44" width="8.25" style="9" customWidth="1"/>
    <col min="45" max="45" width="6.625" style="19" hidden="1" customWidth="1"/>
    <col min="46" max="46" width="9.125" style="9" customWidth="1"/>
    <col min="47" max="47" width="6.625" style="19" hidden="1" customWidth="1"/>
    <col min="48" max="48" width="8.25" style="9" customWidth="1"/>
    <col min="49" max="49" width="6.625" style="19" hidden="1" customWidth="1"/>
    <col min="50" max="50" width="9.125" style="9" customWidth="1"/>
    <col min="51" max="51" width="6.625" style="19" hidden="1" customWidth="1"/>
    <col min="52" max="52" width="8.25" style="9" customWidth="1"/>
    <col min="53" max="53" width="6.625" style="19" hidden="1" customWidth="1"/>
    <col min="54" max="54" width="9.125" style="9" customWidth="1"/>
    <col min="55" max="55" width="6.625" style="19" hidden="1" customWidth="1"/>
    <col min="56" max="56" width="8.25" style="9" customWidth="1"/>
    <col min="57" max="57" width="6.625" style="19" hidden="1" customWidth="1"/>
    <col min="58" max="58" width="9.125" style="9" customWidth="1"/>
    <col min="59" max="59" width="6.625" style="19" hidden="1" customWidth="1"/>
    <col min="60" max="60" width="8.25" style="9" customWidth="1"/>
    <col min="61" max="61" width="6.625" style="19" hidden="1" customWidth="1"/>
    <col min="62" max="62" width="9.125" style="9" customWidth="1"/>
    <col min="63" max="63" width="6.625" style="19" hidden="1" customWidth="1"/>
    <col min="64" max="64" width="8.25" style="9" customWidth="1"/>
    <col min="65" max="65" width="6.625" style="19" hidden="1" customWidth="1"/>
    <col min="66" max="66" width="9.125" style="9" customWidth="1"/>
    <col min="67" max="67" width="6.625" style="19" hidden="1" customWidth="1"/>
    <col min="68" max="68" width="8.25" style="9" customWidth="1"/>
    <col min="69" max="69" width="6.625" style="19" hidden="1" customWidth="1"/>
    <col min="70" max="70" width="9.125" style="9" customWidth="1"/>
    <col min="71" max="71" width="6.625" style="19" hidden="1" customWidth="1"/>
    <col min="72" max="72" width="8.25" style="9" customWidth="1"/>
    <col min="73" max="73" width="6.625" style="19" hidden="1" customWidth="1"/>
    <col min="74" max="74" width="9.125" style="9" customWidth="1"/>
    <col min="75" max="75" width="6.625" style="19" hidden="1" customWidth="1"/>
    <col min="76" max="76" width="8.25" style="9" customWidth="1"/>
    <col min="77" max="77" width="6.625" style="19" hidden="1" customWidth="1"/>
    <col min="78" max="78" width="9.125" style="9" customWidth="1"/>
    <col min="79" max="79" width="6.625" style="19" hidden="1" customWidth="1"/>
    <col min="80" max="80" width="8.25" style="9" customWidth="1"/>
    <col min="81" max="81" width="6.625" style="19" hidden="1" customWidth="1"/>
    <col min="82" max="82" width="9.125" style="9" customWidth="1"/>
    <col min="83" max="83" width="6.625" style="19" hidden="1" customWidth="1"/>
    <col min="84" max="84" width="8.25" style="9" customWidth="1"/>
    <col min="85" max="85" width="6.625" style="19" hidden="1" customWidth="1"/>
    <col min="86" max="86" width="9.125" style="9" customWidth="1"/>
    <col min="87" max="87" width="6.625" style="19" hidden="1" customWidth="1"/>
    <col min="88" max="88" width="8.25" style="9" customWidth="1"/>
    <col min="89" max="89" width="6.625" style="19" hidden="1" customWidth="1"/>
    <col min="90" max="90" width="9.125" style="9" customWidth="1"/>
    <col min="91" max="91" width="6.625" style="19" hidden="1" customWidth="1"/>
    <col min="92" max="92" width="8.25" style="9" customWidth="1"/>
    <col min="93" max="93" width="6.625" style="19" hidden="1" customWidth="1"/>
    <col min="94" max="94" width="9.125" style="9" customWidth="1"/>
    <col min="95" max="95" width="6.625" style="19" hidden="1" customWidth="1"/>
    <col min="96" max="96" width="8.25" style="9" customWidth="1"/>
    <col min="97" max="97" width="6.625" style="19" hidden="1" customWidth="1"/>
    <col min="98" max="98" width="9.125" style="9" customWidth="1"/>
    <col min="99" max="99" width="6.625" style="19" hidden="1" customWidth="1"/>
    <col min="100" max="100" width="8.25" style="9" customWidth="1"/>
    <col min="101" max="101" width="6.625" style="19" hidden="1" customWidth="1"/>
    <col min="102" max="102" width="9.125" style="9" customWidth="1"/>
    <col min="103" max="103" width="6.625" style="19" hidden="1" customWidth="1"/>
    <col min="104" max="104" width="8.25" style="9" customWidth="1"/>
    <col min="105" max="105" width="6.625" style="19" hidden="1" customWidth="1"/>
    <col min="106" max="106" width="9.125" style="9" customWidth="1"/>
    <col min="107" max="107" width="6.625" style="19" hidden="1" customWidth="1"/>
    <col min="108" max="108" width="8.25" style="9" customWidth="1"/>
    <col min="109" max="109" width="6.625" style="19" hidden="1" customWidth="1"/>
    <col min="110" max="110" width="9.125" style="9" customWidth="1"/>
    <col min="111" max="111" width="6.625" style="19" hidden="1" customWidth="1"/>
    <col min="112" max="112" width="8.25" style="9" customWidth="1"/>
    <col min="113" max="16384" width="9" style="9"/>
  </cols>
  <sheetData>
    <row r="1" spans="1:112" s="7" customFormat="1" hidden="1" x14ac:dyDescent="0.2">
      <c r="A1" s="7" t="s">
        <v>12722</v>
      </c>
      <c r="B1" s="7" t="s">
        <v>10</v>
      </c>
      <c r="C1" s="7" t="s">
        <v>8</v>
      </c>
      <c r="D1" s="8"/>
      <c r="E1" s="18"/>
      <c r="G1" s="18"/>
      <c r="I1" s="18" t="s">
        <v>31</v>
      </c>
      <c r="J1" s="7" t="s">
        <v>31</v>
      </c>
      <c r="K1" s="18" t="s">
        <v>31</v>
      </c>
      <c r="L1" s="7" t="s">
        <v>31</v>
      </c>
      <c r="M1" s="18" t="s">
        <v>31</v>
      </c>
      <c r="N1" s="7" t="s">
        <v>31</v>
      </c>
      <c r="O1" s="18" t="s">
        <v>31</v>
      </c>
      <c r="P1" s="7" t="s">
        <v>31</v>
      </c>
      <c r="Q1" s="18" t="s">
        <v>31</v>
      </c>
      <c r="R1" s="7" t="s">
        <v>31</v>
      </c>
      <c r="S1" s="18" t="s">
        <v>31</v>
      </c>
      <c r="T1" s="7" t="s">
        <v>31</v>
      </c>
      <c r="U1" s="18" t="s">
        <v>31</v>
      </c>
      <c r="V1" s="7" t="s">
        <v>31</v>
      </c>
      <c r="W1" s="18" t="s">
        <v>31</v>
      </c>
      <c r="X1" s="7" t="s">
        <v>31</v>
      </c>
      <c r="Y1" s="18" t="s">
        <v>31</v>
      </c>
      <c r="Z1" s="7" t="s">
        <v>31</v>
      </c>
      <c r="AA1" s="18" t="s">
        <v>31</v>
      </c>
      <c r="AB1" s="7" t="s">
        <v>31</v>
      </c>
      <c r="AC1" s="18" t="s">
        <v>31</v>
      </c>
      <c r="AD1" s="7" t="s">
        <v>31</v>
      </c>
      <c r="AE1" s="18" t="s">
        <v>31</v>
      </c>
      <c r="AF1" s="7" t="s">
        <v>31</v>
      </c>
      <c r="AG1" s="18" t="s">
        <v>31</v>
      </c>
      <c r="AH1" s="7" t="s">
        <v>31</v>
      </c>
      <c r="AI1" s="18" t="s">
        <v>31</v>
      </c>
      <c r="AJ1" s="7" t="s">
        <v>31</v>
      </c>
      <c r="AK1" s="18" t="s">
        <v>31</v>
      </c>
      <c r="AL1" s="7" t="s">
        <v>31</v>
      </c>
      <c r="AM1" s="18" t="s">
        <v>31</v>
      </c>
      <c r="AN1" s="7" t="s">
        <v>31</v>
      </c>
      <c r="AO1" s="18" t="s">
        <v>31</v>
      </c>
      <c r="AP1" s="7" t="s">
        <v>31</v>
      </c>
      <c r="AQ1" s="18" t="s">
        <v>31</v>
      </c>
      <c r="AR1" s="7" t="s">
        <v>31</v>
      </c>
      <c r="AS1" s="18" t="s">
        <v>31</v>
      </c>
      <c r="AT1" s="7" t="s">
        <v>31</v>
      </c>
      <c r="AU1" s="18" t="s">
        <v>31</v>
      </c>
      <c r="AV1" s="7" t="s">
        <v>31</v>
      </c>
      <c r="AW1" s="18" t="s">
        <v>31</v>
      </c>
      <c r="AX1" s="7" t="s">
        <v>31</v>
      </c>
      <c r="AY1" s="18" t="s">
        <v>31</v>
      </c>
      <c r="AZ1" s="7" t="s">
        <v>31</v>
      </c>
      <c r="BA1" s="18" t="s">
        <v>31</v>
      </c>
      <c r="BB1" s="7" t="s">
        <v>31</v>
      </c>
      <c r="BC1" s="18" t="s">
        <v>31</v>
      </c>
      <c r="BD1" s="7" t="s">
        <v>31</v>
      </c>
      <c r="BE1" s="18" t="s">
        <v>31</v>
      </c>
      <c r="BF1" s="7" t="s">
        <v>31</v>
      </c>
      <c r="BG1" s="18" t="s">
        <v>31</v>
      </c>
      <c r="BH1" s="7" t="s">
        <v>31</v>
      </c>
      <c r="BI1" s="18" t="s">
        <v>31</v>
      </c>
      <c r="BJ1" s="7" t="s">
        <v>31</v>
      </c>
      <c r="BK1" s="18" t="s">
        <v>31</v>
      </c>
      <c r="BL1" s="7" t="s">
        <v>31</v>
      </c>
      <c r="BM1" s="18" t="s">
        <v>31</v>
      </c>
      <c r="BN1" s="7" t="s">
        <v>31</v>
      </c>
      <c r="BO1" s="18" t="s">
        <v>31</v>
      </c>
      <c r="BP1" s="7" t="s">
        <v>31</v>
      </c>
      <c r="BQ1" s="18" t="s">
        <v>31</v>
      </c>
      <c r="BR1" s="7" t="s">
        <v>31</v>
      </c>
      <c r="BS1" s="18" t="s">
        <v>31</v>
      </c>
      <c r="BT1" s="7" t="s">
        <v>31</v>
      </c>
      <c r="BU1" s="18" t="s">
        <v>31</v>
      </c>
      <c r="BV1" s="7" t="s">
        <v>31</v>
      </c>
      <c r="BW1" s="18" t="s">
        <v>31</v>
      </c>
      <c r="BX1" s="7" t="s">
        <v>31</v>
      </c>
      <c r="BY1" s="18" t="s">
        <v>31</v>
      </c>
      <c r="BZ1" s="7" t="s">
        <v>31</v>
      </c>
      <c r="CA1" s="18" t="s">
        <v>31</v>
      </c>
      <c r="CB1" s="7" t="s">
        <v>31</v>
      </c>
      <c r="CC1" s="18" t="s">
        <v>31</v>
      </c>
      <c r="CD1" s="7" t="s">
        <v>31</v>
      </c>
      <c r="CE1" s="18" t="s">
        <v>31</v>
      </c>
      <c r="CF1" s="7" t="s">
        <v>31</v>
      </c>
      <c r="CG1" s="18" t="s">
        <v>31</v>
      </c>
      <c r="CH1" s="7" t="s">
        <v>31</v>
      </c>
      <c r="CI1" s="18" t="s">
        <v>31</v>
      </c>
      <c r="CJ1" s="7" t="s">
        <v>31</v>
      </c>
      <c r="CK1" s="18" t="s">
        <v>31</v>
      </c>
      <c r="CL1" s="7" t="s">
        <v>31</v>
      </c>
      <c r="CM1" s="18" t="s">
        <v>31</v>
      </c>
      <c r="CN1" s="7" t="s">
        <v>31</v>
      </c>
      <c r="CO1" s="18" t="s">
        <v>31</v>
      </c>
      <c r="CP1" s="7" t="s">
        <v>31</v>
      </c>
      <c r="CQ1" s="18" t="s">
        <v>31</v>
      </c>
      <c r="CR1" s="7" t="s">
        <v>31</v>
      </c>
      <c r="CS1" s="18" t="s">
        <v>31</v>
      </c>
      <c r="CT1" s="7" t="s">
        <v>31</v>
      </c>
      <c r="CU1" s="18" t="s">
        <v>31</v>
      </c>
      <c r="CV1" s="7" t="s">
        <v>31</v>
      </c>
      <c r="CW1" s="18" t="s">
        <v>31</v>
      </c>
      <c r="CX1" s="7" t="s">
        <v>31</v>
      </c>
      <c r="CY1" s="18" t="s">
        <v>31</v>
      </c>
      <c r="CZ1" s="7" t="s">
        <v>31</v>
      </c>
      <c r="DA1" s="18" t="s">
        <v>31</v>
      </c>
      <c r="DB1" s="7" t="s">
        <v>31</v>
      </c>
      <c r="DC1" s="18" t="s">
        <v>31</v>
      </c>
      <c r="DD1" s="7" t="s">
        <v>31</v>
      </c>
      <c r="DE1" s="18" t="s">
        <v>31</v>
      </c>
      <c r="DF1" s="7" t="s">
        <v>31</v>
      </c>
      <c r="DG1" s="18" t="s">
        <v>31</v>
      </c>
      <c r="DH1" s="7" t="s">
        <v>31</v>
      </c>
    </row>
    <row r="2" spans="1:112" s="7" customFormat="1" hidden="1" x14ac:dyDescent="0.2">
      <c r="A2" s="7" t="s">
        <v>10</v>
      </c>
      <c r="D2" s="8"/>
      <c r="E2" s="18" t="str">
        <f>IF(COUNTIF(E8:E236,"P*")+COUNTIF(E8:E236,"O*")=0,"hide","show")</f>
        <v>hide</v>
      </c>
      <c r="G2" s="18" t="str">
        <f>IF(COUNTIF(G8:G236,"P*")+COUNTIF(G8:G236,"O*")=0,"hide","show")</f>
        <v>hide</v>
      </c>
      <c r="I2" s="18" t="str">
        <f t="shared" ref="I2:AN2" si="0">IF(COUNTIF(I8:I236,"P*")+COUNTIF(I8:I236,"O*")=0,"hide","show")</f>
        <v>hide</v>
      </c>
      <c r="K2" s="18" t="str">
        <f t="shared" ref="K2:AP2" si="1">IF(COUNTIF(K8:K236,"P*")+COUNTIF(K8:K236,"O*")=0,"hide","show")</f>
        <v>hide</v>
      </c>
      <c r="M2" s="18" t="str">
        <f t="shared" ref="M2:AR2" si="2">IF(COUNTIF(M8:M236,"P*")+COUNTIF(M8:M236,"O*")=0,"hide","show")</f>
        <v>hide</v>
      </c>
      <c r="O2" s="18" t="str">
        <f t="shared" ref="O2:AT2" si="3">IF(COUNTIF(O8:O236,"P*")+COUNTIF(O8:O236,"O*")=0,"hide","show")</f>
        <v>hide</v>
      </c>
      <c r="Q2" s="18" t="str">
        <f t="shared" ref="Q2:AV2" si="4">IF(COUNTIF(Q8:Q236,"P*")+COUNTIF(Q8:Q236,"O*")=0,"hide","show")</f>
        <v>hide</v>
      </c>
      <c r="S2" s="18" t="str">
        <f t="shared" ref="S2:AX2" si="5">IF(COUNTIF(S8:S236,"P*")+COUNTIF(S8:S236,"O*")=0,"hide","show")</f>
        <v>hide</v>
      </c>
      <c r="U2" s="18" t="str">
        <f t="shared" ref="U2:AZ2" si="6">IF(COUNTIF(U8:U236,"P*")+COUNTIF(U8:U236,"O*")=0,"hide","show")</f>
        <v>hide</v>
      </c>
      <c r="W2" s="18" t="str">
        <f t="shared" ref="W2:BB2" si="7">IF(COUNTIF(W8:W236,"P*")+COUNTIF(W8:W236,"O*")=0,"hide","show")</f>
        <v>hide</v>
      </c>
      <c r="Y2" s="18" t="str">
        <f t="shared" ref="Y2:BD2" si="8">IF(COUNTIF(Y8:Y236,"P*")+COUNTIF(Y8:Y236,"O*")=0,"hide","show")</f>
        <v>hide</v>
      </c>
      <c r="AA2" s="18" t="str">
        <f t="shared" ref="AA2:BF2" si="9">IF(COUNTIF(AA8:AA236,"P*")+COUNTIF(AA8:AA236,"O*")=0,"hide","show")</f>
        <v>hide</v>
      </c>
      <c r="AC2" s="18" t="str">
        <f t="shared" ref="AC2:BH2" si="10">IF(COUNTIF(AC8:AC236,"P*")+COUNTIF(AC8:AC236,"O*")=0,"hide","show")</f>
        <v>hide</v>
      </c>
      <c r="AE2" s="18" t="str">
        <f t="shared" ref="AE2:BJ2" si="11">IF(COUNTIF(AE8:AE236,"P*")+COUNTIF(AE8:AE236,"O*")=0,"hide","show")</f>
        <v>hide</v>
      </c>
      <c r="AG2" s="18" t="str">
        <f t="shared" ref="AG2:BL2" si="12">IF(COUNTIF(AG8:AG236,"P*")+COUNTIF(AG8:AG236,"O*")=0,"hide","show")</f>
        <v>hide</v>
      </c>
      <c r="AI2" s="18" t="str">
        <f t="shared" ref="AI2:BN2" si="13">IF(COUNTIF(AI8:AI236,"P*")+COUNTIF(AI8:AI236,"O*")=0,"hide","show")</f>
        <v>hide</v>
      </c>
      <c r="AK2" s="18" t="str">
        <f t="shared" ref="AK2:BP2" si="14">IF(COUNTIF(AK8:AK236,"P*")+COUNTIF(AK8:AK236,"O*")=0,"hide","show")</f>
        <v>hide</v>
      </c>
      <c r="AM2" s="18" t="str">
        <f t="shared" ref="AM2:BR2" si="15">IF(COUNTIF(AM8:AM236,"P*")+COUNTIF(AM8:AM236,"O*")=0,"hide","show")</f>
        <v>hide</v>
      </c>
      <c r="AO2" s="18" t="str">
        <f t="shared" ref="AO2:BT2" si="16">IF(COUNTIF(AO8:AO236,"P*")+COUNTIF(AO8:AO236,"O*")=0,"hide","show")</f>
        <v>hide</v>
      </c>
      <c r="AQ2" s="18" t="str">
        <f t="shared" ref="AQ2:BV2" si="17">IF(COUNTIF(AQ8:AQ236,"P*")+COUNTIF(AQ8:AQ236,"O*")=0,"hide","show")</f>
        <v>hide</v>
      </c>
      <c r="AS2" s="18" t="str">
        <f t="shared" ref="AS2:BX2" si="18">IF(COUNTIF(AS8:AS236,"P*")+COUNTIF(AS8:AS236,"O*")=0,"hide","show")</f>
        <v>hide</v>
      </c>
      <c r="AU2" s="18" t="str">
        <f t="shared" ref="AU2:BZ2" si="19">IF(COUNTIF(AU8:AU236,"P*")+COUNTIF(AU8:AU236,"O*")=0,"hide","show")</f>
        <v>hide</v>
      </c>
      <c r="AW2" s="18" t="str">
        <f t="shared" ref="AW2:CB2" si="20">IF(COUNTIF(AW8:AW236,"P*")+COUNTIF(AW8:AW236,"O*")=0,"hide","show")</f>
        <v>hide</v>
      </c>
      <c r="AY2" s="18" t="str">
        <f t="shared" ref="AY2:CD2" si="21">IF(COUNTIF(AY8:AY236,"P*")+COUNTIF(AY8:AY236,"O*")=0,"hide","show")</f>
        <v>hide</v>
      </c>
      <c r="BA2" s="18" t="str">
        <f t="shared" ref="BA2:CF2" si="22">IF(COUNTIF(BA8:BA236,"P*")+COUNTIF(BA8:BA236,"O*")=0,"hide","show")</f>
        <v>hide</v>
      </c>
      <c r="BC2" s="18" t="str">
        <f t="shared" ref="BC2:CH2" si="23">IF(COUNTIF(BC8:BC236,"P*")+COUNTIF(BC8:BC236,"O*")=0,"hide","show")</f>
        <v>hide</v>
      </c>
      <c r="BE2" s="18" t="str">
        <f t="shared" ref="BE2:CJ2" si="24">IF(COUNTIF(BE8:BE236,"P*")+COUNTIF(BE8:BE236,"O*")=0,"hide","show")</f>
        <v>hide</v>
      </c>
      <c r="BG2" s="18" t="str">
        <f t="shared" ref="BG2:CL2" si="25">IF(COUNTIF(BG8:BG236,"P*")+COUNTIF(BG8:BG236,"O*")=0,"hide","show")</f>
        <v>hide</v>
      </c>
      <c r="BI2" s="18" t="str">
        <f t="shared" ref="BI2:CN2" si="26">IF(COUNTIF(BI8:BI236,"P*")+COUNTIF(BI8:BI236,"O*")=0,"hide","show")</f>
        <v>hide</v>
      </c>
      <c r="BK2" s="18" t="str">
        <f t="shared" ref="BK2:CP2" si="27">IF(COUNTIF(BK8:BK236,"P*")+COUNTIF(BK8:BK236,"O*")=0,"hide","show")</f>
        <v>hide</v>
      </c>
      <c r="BM2" s="18" t="str">
        <f t="shared" ref="BM2:DH2" si="28">IF(COUNTIF(BM8:BM236,"P*")+COUNTIF(BM8:BM236,"O*")=0,"hide","show")</f>
        <v>hide</v>
      </c>
      <c r="BO2" s="18" t="str">
        <f t="shared" ref="BO2:DH2" si="29">IF(COUNTIF(BO8:BO236,"P*")+COUNTIF(BO8:BO236,"O*")=0,"hide","show")</f>
        <v>hide</v>
      </c>
      <c r="BQ2" s="18" t="str">
        <f t="shared" ref="BQ2:DH2" si="30">IF(COUNTIF(BQ8:BQ236,"P*")+COUNTIF(BQ8:BQ236,"O*")=0,"hide","show")</f>
        <v>hide</v>
      </c>
      <c r="BS2" s="18" t="str">
        <f t="shared" ref="BS2:DH2" si="31">IF(COUNTIF(BS8:BS236,"P*")+COUNTIF(BS8:BS236,"O*")=0,"hide","show")</f>
        <v>hide</v>
      </c>
      <c r="BU2" s="18" t="str">
        <f t="shared" ref="BU2:DH2" si="32">IF(COUNTIF(BU8:BU236,"P*")+COUNTIF(BU8:BU236,"O*")=0,"hide","show")</f>
        <v>hide</v>
      </c>
      <c r="BW2" s="18" t="str">
        <f t="shared" ref="BW2:DH2" si="33">IF(COUNTIF(BW8:BW236,"P*")+COUNTIF(BW8:BW236,"O*")=0,"hide","show")</f>
        <v>hide</v>
      </c>
      <c r="BY2" s="18" t="str">
        <f t="shared" ref="BY2:DH2" si="34">IF(COUNTIF(BY8:BY236,"P*")+COUNTIF(BY8:BY236,"O*")=0,"hide","show")</f>
        <v>hide</v>
      </c>
      <c r="CA2" s="18" t="str">
        <f t="shared" ref="CA2:DH2" si="35">IF(COUNTIF(CA8:CA236,"P*")+COUNTIF(CA8:CA236,"O*")=0,"hide","show")</f>
        <v>hide</v>
      </c>
      <c r="CC2" s="18" t="str">
        <f t="shared" ref="CC2:DH2" si="36">IF(COUNTIF(CC8:CC236,"P*")+COUNTIF(CC8:CC236,"O*")=0,"hide","show")</f>
        <v>hide</v>
      </c>
      <c r="CE2" s="18" t="str">
        <f t="shared" ref="CE2:DH2" si="37">IF(COUNTIF(CE8:CE236,"P*")+COUNTIF(CE8:CE236,"O*")=0,"hide","show")</f>
        <v>hide</v>
      </c>
      <c r="CG2" s="18" t="str">
        <f t="shared" ref="CG2:DH2" si="38">IF(COUNTIF(CG8:CG236,"P*")+COUNTIF(CG8:CG236,"O*")=0,"hide","show")</f>
        <v>hide</v>
      </c>
      <c r="CI2" s="18" t="str">
        <f t="shared" ref="CI2:DH2" si="39">IF(COUNTIF(CI8:CI236,"P*")+COUNTIF(CI8:CI236,"O*")=0,"hide","show")</f>
        <v>hide</v>
      </c>
      <c r="CK2" s="18" t="str">
        <f t="shared" ref="CK2:DH2" si="40">IF(COUNTIF(CK8:CK236,"P*")+COUNTIF(CK8:CK236,"O*")=0,"hide","show")</f>
        <v>hide</v>
      </c>
      <c r="CM2" s="18" t="str">
        <f t="shared" ref="CM2:DH2" si="41">IF(COUNTIF(CM8:CM236,"P*")+COUNTIF(CM8:CM236,"O*")=0,"hide","show")</f>
        <v>hide</v>
      </c>
      <c r="CO2" s="18" t="str">
        <f t="shared" ref="CO2:DH2" si="42">IF(COUNTIF(CO8:CO236,"P*")+COUNTIF(CO8:CO236,"O*")=0,"hide","show")</f>
        <v>hide</v>
      </c>
      <c r="CQ2" s="18" t="str">
        <f t="shared" ref="CQ2:DH2" si="43">IF(COUNTIF(CQ8:CQ236,"P*")+COUNTIF(CQ8:CQ236,"O*")=0,"hide","show")</f>
        <v>hide</v>
      </c>
      <c r="CS2" s="18" t="str">
        <f t="shared" ref="CS2:DH2" si="44">IF(COUNTIF(CS8:CS236,"P*")+COUNTIF(CS8:CS236,"O*")=0,"hide","show")</f>
        <v>hide</v>
      </c>
      <c r="CU2" s="18" t="str">
        <f t="shared" ref="CU2:DH2" si="45">IF(COUNTIF(CU8:CU236,"P*")+COUNTIF(CU8:CU236,"O*")=0,"hide","show")</f>
        <v>hide</v>
      </c>
      <c r="CW2" s="18" t="str">
        <f t="shared" ref="CW2:DH2" si="46">IF(COUNTIF(CW8:CW236,"P*")+COUNTIF(CW8:CW236,"O*")=0,"hide","show")</f>
        <v>hide</v>
      </c>
      <c r="CY2" s="18" t="str">
        <f t="shared" ref="CY2:DH2" si="47">IF(COUNTIF(CY8:CY236,"P*")+COUNTIF(CY8:CY236,"O*")=0,"hide","show")</f>
        <v>hide</v>
      </c>
      <c r="DA2" s="18" t="str">
        <f t="shared" ref="DA2:DH2" si="48">IF(COUNTIF(DA8:DA236,"P*")+COUNTIF(DA8:DA236,"O*")=0,"hide","show")</f>
        <v>hide</v>
      </c>
      <c r="DC2" s="18" t="str">
        <f t="shared" ref="DC2:DH2" si="49">IF(COUNTIF(DC8:DC236,"P*")+COUNTIF(DC8:DC236,"O*")=0,"hide","show")</f>
        <v>hide</v>
      </c>
      <c r="DE2" s="18" t="str">
        <f t="shared" ref="DE2:DH2" si="50">IF(COUNTIF(DE8:DE236,"P*")+COUNTIF(DE8:DE236,"O*")=0,"hide","show")</f>
        <v>hide</v>
      </c>
      <c r="DG2" s="18" t="str">
        <f t="shared" ref="DG2:DH2" si="51">IF(COUNTIF(DG8:DG236,"P*")+COUNTIF(DG8:DG236,"O*")=0,"hide","show")</f>
        <v>hide</v>
      </c>
    </row>
    <row r="3" spans="1:112" ht="20.25" x14ac:dyDescent="0.3">
      <c r="D3" s="6" t="s">
        <v>11</v>
      </c>
    </row>
    <row r="5" spans="1:112" x14ac:dyDescent="0.2">
      <c r="D5" s="21" t="s">
        <v>7</v>
      </c>
      <c r="E5" s="27">
        <v>42095</v>
      </c>
      <c r="F5" s="27"/>
      <c r="G5" s="27"/>
      <c r="H5" s="27"/>
      <c r="I5" s="27">
        <v>42096</v>
      </c>
      <c r="J5" s="27"/>
      <c r="K5" s="27"/>
      <c r="L5" s="27"/>
      <c r="M5" s="27">
        <v>42097</v>
      </c>
      <c r="N5" s="27"/>
      <c r="O5" s="27"/>
      <c r="P5" s="27"/>
      <c r="Q5" s="27">
        <v>42098</v>
      </c>
      <c r="R5" s="27"/>
      <c r="S5" s="27"/>
      <c r="T5" s="27"/>
      <c r="U5" s="27">
        <v>42099</v>
      </c>
      <c r="V5" s="27"/>
      <c r="W5" s="27"/>
      <c r="X5" s="27"/>
      <c r="Y5" s="27">
        <v>42100</v>
      </c>
      <c r="Z5" s="27"/>
      <c r="AA5" s="27"/>
      <c r="AB5" s="27"/>
      <c r="AC5" s="27">
        <v>42101</v>
      </c>
      <c r="AD5" s="27"/>
      <c r="AE5" s="27"/>
      <c r="AF5" s="27"/>
      <c r="AG5" s="27">
        <v>42102</v>
      </c>
      <c r="AH5" s="27"/>
      <c r="AI5" s="27"/>
      <c r="AJ5" s="27"/>
      <c r="AK5" s="27">
        <v>42103</v>
      </c>
      <c r="AL5" s="27"/>
      <c r="AM5" s="27"/>
      <c r="AN5" s="27"/>
      <c r="AO5" s="27">
        <v>42104</v>
      </c>
      <c r="AP5" s="27"/>
      <c r="AQ5" s="27"/>
      <c r="AR5" s="27"/>
      <c r="AS5" s="27">
        <v>42105</v>
      </c>
      <c r="AT5" s="27"/>
      <c r="AU5" s="27"/>
      <c r="AV5" s="27"/>
      <c r="AW5" s="27">
        <v>42106</v>
      </c>
      <c r="AX5" s="27"/>
      <c r="AY5" s="27"/>
      <c r="AZ5" s="27"/>
      <c r="BA5" s="27">
        <v>42107</v>
      </c>
      <c r="BB5" s="27"/>
      <c r="BC5" s="27"/>
      <c r="BD5" s="27"/>
      <c r="BE5" s="27">
        <v>42108</v>
      </c>
      <c r="BF5" s="27"/>
      <c r="BG5" s="27"/>
      <c r="BH5" s="27"/>
      <c r="BI5" s="27">
        <v>42109</v>
      </c>
      <c r="BJ5" s="27"/>
      <c r="BK5" s="27"/>
      <c r="BL5" s="27"/>
      <c r="BM5" s="27">
        <v>42110</v>
      </c>
      <c r="BN5" s="27"/>
      <c r="BO5" s="27"/>
      <c r="BP5" s="27"/>
      <c r="BQ5" s="27">
        <v>42111</v>
      </c>
      <c r="BR5" s="27"/>
      <c r="BS5" s="27"/>
      <c r="BT5" s="27"/>
      <c r="BU5" s="27">
        <v>42112</v>
      </c>
      <c r="BV5" s="27"/>
      <c r="BW5" s="27"/>
      <c r="BX5" s="27"/>
      <c r="BY5" s="27">
        <v>42113</v>
      </c>
      <c r="BZ5" s="27"/>
      <c r="CA5" s="27"/>
      <c r="CB5" s="27"/>
      <c r="CC5" s="27">
        <v>42114</v>
      </c>
      <c r="CD5" s="27"/>
      <c r="CE5" s="27"/>
      <c r="CF5" s="27"/>
      <c r="CG5" s="27">
        <v>42115</v>
      </c>
      <c r="CH5" s="27"/>
      <c r="CI5" s="27"/>
      <c r="CJ5" s="27"/>
      <c r="CK5" s="27">
        <v>42116</v>
      </c>
      <c r="CL5" s="27"/>
      <c r="CM5" s="27"/>
      <c r="CN5" s="27"/>
      <c r="CO5" s="27">
        <v>42117</v>
      </c>
      <c r="CP5" s="27"/>
      <c r="CQ5" s="27"/>
      <c r="CR5" s="27"/>
      <c r="CS5" s="27">
        <v>42118</v>
      </c>
      <c r="CT5" s="27"/>
      <c r="CU5" s="27"/>
      <c r="CV5" s="27"/>
      <c r="CW5" s="27">
        <v>42119</v>
      </c>
      <c r="CX5" s="27"/>
      <c r="CY5" s="27"/>
      <c r="CZ5" s="27"/>
      <c r="DA5" s="27">
        <v>42120</v>
      </c>
      <c r="DB5" s="27"/>
      <c r="DC5" s="27"/>
      <c r="DD5" s="27"/>
      <c r="DE5" s="27">
        <v>42121</v>
      </c>
      <c r="DF5" s="27"/>
      <c r="DG5" s="27"/>
      <c r="DH5" s="27"/>
    </row>
    <row r="6" spans="1:112" s="16" customFormat="1" ht="27" customHeight="1" x14ac:dyDescent="0.2">
      <c r="B6" s="17"/>
      <c r="C6" s="17"/>
      <c r="D6" s="28" t="s">
        <v>0</v>
      </c>
      <c r="E6" s="26" t="s">
        <v>1</v>
      </c>
      <c r="F6" s="26"/>
      <c r="G6" s="26" t="s">
        <v>15</v>
      </c>
      <c r="H6" s="26"/>
      <c r="I6" s="26" t="s">
        <v>1</v>
      </c>
      <c r="J6" s="26"/>
      <c r="K6" s="26" t="s">
        <v>15</v>
      </c>
      <c r="L6" s="26"/>
      <c r="M6" s="26" t="s">
        <v>1</v>
      </c>
      <c r="N6" s="26"/>
      <c r="O6" s="26" t="s">
        <v>15</v>
      </c>
      <c r="P6" s="26"/>
      <c r="Q6" s="26" t="s">
        <v>1</v>
      </c>
      <c r="R6" s="26"/>
      <c r="S6" s="26" t="s">
        <v>15</v>
      </c>
      <c r="T6" s="26"/>
      <c r="U6" s="26" t="s">
        <v>1</v>
      </c>
      <c r="V6" s="26"/>
      <c r="W6" s="26" t="s">
        <v>15</v>
      </c>
      <c r="X6" s="26"/>
      <c r="Y6" s="26" t="s">
        <v>1</v>
      </c>
      <c r="Z6" s="26"/>
      <c r="AA6" s="26" t="s">
        <v>15</v>
      </c>
      <c r="AB6" s="26"/>
      <c r="AC6" s="26" t="s">
        <v>1</v>
      </c>
      <c r="AD6" s="26"/>
      <c r="AE6" s="26" t="s">
        <v>15</v>
      </c>
      <c r="AF6" s="26"/>
      <c r="AG6" s="26" t="s">
        <v>1</v>
      </c>
      <c r="AH6" s="26"/>
      <c r="AI6" s="26" t="s">
        <v>15</v>
      </c>
      <c r="AJ6" s="26"/>
      <c r="AK6" s="26" t="s">
        <v>1</v>
      </c>
      <c r="AL6" s="26"/>
      <c r="AM6" s="26" t="s">
        <v>15</v>
      </c>
      <c r="AN6" s="26"/>
      <c r="AO6" s="26" t="s">
        <v>1</v>
      </c>
      <c r="AP6" s="26"/>
      <c r="AQ6" s="26" t="s">
        <v>15</v>
      </c>
      <c r="AR6" s="26"/>
      <c r="AS6" s="26" t="s">
        <v>1</v>
      </c>
      <c r="AT6" s="26"/>
      <c r="AU6" s="26" t="s">
        <v>15</v>
      </c>
      <c r="AV6" s="26"/>
      <c r="AW6" s="26" t="s">
        <v>1</v>
      </c>
      <c r="AX6" s="26"/>
      <c r="AY6" s="26" t="s">
        <v>15</v>
      </c>
      <c r="AZ6" s="26"/>
      <c r="BA6" s="26" t="s">
        <v>1</v>
      </c>
      <c r="BB6" s="26"/>
      <c r="BC6" s="26" t="s">
        <v>15</v>
      </c>
      <c r="BD6" s="26"/>
      <c r="BE6" s="26" t="s">
        <v>1</v>
      </c>
      <c r="BF6" s="26"/>
      <c r="BG6" s="26" t="s">
        <v>15</v>
      </c>
      <c r="BH6" s="26"/>
      <c r="BI6" s="26" t="s">
        <v>1</v>
      </c>
      <c r="BJ6" s="26"/>
      <c r="BK6" s="26" t="s">
        <v>15</v>
      </c>
      <c r="BL6" s="26"/>
      <c r="BM6" s="26" t="s">
        <v>1</v>
      </c>
      <c r="BN6" s="26"/>
      <c r="BO6" s="26" t="s">
        <v>15</v>
      </c>
      <c r="BP6" s="26"/>
      <c r="BQ6" s="26" t="s">
        <v>1</v>
      </c>
      <c r="BR6" s="26"/>
      <c r="BS6" s="26" t="s">
        <v>15</v>
      </c>
      <c r="BT6" s="26"/>
      <c r="BU6" s="26" t="s">
        <v>1</v>
      </c>
      <c r="BV6" s="26"/>
      <c r="BW6" s="26" t="s">
        <v>15</v>
      </c>
      <c r="BX6" s="26"/>
      <c r="BY6" s="26" t="s">
        <v>1</v>
      </c>
      <c r="BZ6" s="26"/>
      <c r="CA6" s="26" t="s">
        <v>15</v>
      </c>
      <c r="CB6" s="26"/>
      <c r="CC6" s="26" t="s">
        <v>1</v>
      </c>
      <c r="CD6" s="26"/>
      <c r="CE6" s="26" t="s">
        <v>15</v>
      </c>
      <c r="CF6" s="26"/>
      <c r="CG6" s="26" t="s">
        <v>1</v>
      </c>
      <c r="CH6" s="26"/>
      <c r="CI6" s="26" t="s">
        <v>15</v>
      </c>
      <c r="CJ6" s="26"/>
      <c r="CK6" s="26" t="s">
        <v>1</v>
      </c>
      <c r="CL6" s="26"/>
      <c r="CM6" s="26" t="s">
        <v>15</v>
      </c>
      <c r="CN6" s="26"/>
      <c r="CO6" s="26" t="s">
        <v>1</v>
      </c>
      <c r="CP6" s="26"/>
      <c r="CQ6" s="26" t="s">
        <v>15</v>
      </c>
      <c r="CR6" s="26"/>
      <c r="CS6" s="26" t="s">
        <v>1</v>
      </c>
      <c r="CT6" s="26"/>
      <c r="CU6" s="26" t="s">
        <v>15</v>
      </c>
      <c r="CV6" s="26"/>
      <c r="CW6" s="26" t="s">
        <v>1</v>
      </c>
      <c r="CX6" s="26"/>
      <c r="CY6" s="26" t="s">
        <v>15</v>
      </c>
      <c r="CZ6" s="26"/>
      <c r="DA6" s="26" t="s">
        <v>1</v>
      </c>
      <c r="DB6" s="26"/>
      <c r="DC6" s="26" t="s">
        <v>15</v>
      </c>
      <c r="DD6" s="26"/>
      <c r="DE6" s="26" t="s">
        <v>1</v>
      </c>
      <c r="DF6" s="26"/>
      <c r="DG6" s="26" t="s">
        <v>15</v>
      </c>
      <c r="DH6" s="26"/>
    </row>
    <row r="7" spans="1:112" s="10" customFormat="1" ht="25.5" x14ac:dyDescent="0.2">
      <c r="B7" s="8"/>
      <c r="C7" s="8"/>
      <c r="D7" s="28"/>
      <c r="E7" s="11" t="s">
        <v>9</v>
      </c>
      <c r="F7" s="12" t="s">
        <v>12</v>
      </c>
      <c r="G7" s="11" t="s">
        <v>9</v>
      </c>
      <c r="H7" s="12" t="s">
        <v>12</v>
      </c>
      <c r="I7" s="25" t="s">
        <v>9</v>
      </c>
      <c r="J7" s="12" t="s">
        <v>12</v>
      </c>
      <c r="K7" s="25" t="s">
        <v>9</v>
      </c>
      <c r="L7" s="12" t="s">
        <v>12</v>
      </c>
      <c r="M7" s="25" t="s">
        <v>9</v>
      </c>
      <c r="N7" s="12" t="s">
        <v>12</v>
      </c>
      <c r="O7" s="25" t="s">
        <v>9</v>
      </c>
      <c r="P7" s="12" t="s">
        <v>12</v>
      </c>
      <c r="Q7" s="25" t="s">
        <v>9</v>
      </c>
      <c r="R7" s="12" t="s">
        <v>12</v>
      </c>
      <c r="S7" s="25" t="s">
        <v>9</v>
      </c>
      <c r="T7" s="12" t="s">
        <v>12</v>
      </c>
      <c r="U7" s="25" t="s">
        <v>9</v>
      </c>
      <c r="V7" s="12" t="s">
        <v>12</v>
      </c>
      <c r="W7" s="25" t="s">
        <v>9</v>
      </c>
      <c r="X7" s="12" t="s">
        <v>12</v>
      </c>
      <c r="Y7" s="25" t="s">
        <v>9</v>
      </c>
      <c r="Z7" s="12" t="s">
        <v>12</v>
      </c>
      <c r="AA7" s="25" t="s">
        <v>9</v>
      </c>
      <c r="AB7" s="12" t="s">
        <v>12</v>
      </c>
      <c r="AC7" s="25" t="s">
        <v>9</v>
      </c>
      <c r="AD7" s="12" t="s">
        <v>12</v>
      </c>
      <c r="AE7" s="25" t="s">
        <v>9</v>
      </c>
      <c r="AF7" s="12" t="s">
        <v>12</v>
      </c>
      <c r="AG7" s="25" t="s">
        <v>9</v>
      </c>
      <c r="AH7" s="12" t="s">
        <v>12</v>
      </c>
      <c r="AI7" s="25" t="s">
        <v>9</v>
      </c>
      <c r="AJ7" s="12" t="s">
        <v>12</v>
      </c>
      <c r="AK7" s="25" t="s">
        <v>9</v>
      </c>
      <c r="AL7" s="12" t="s">
        <v>12</v>
      </c>
      <c r="AM7" s="25" t="s">
        <v>9</v>
      </c>
      <c r="AN7" s="12" t="s">
        <v>12</v>
      </c>
      <c r="AO7" s="25" t="s">
        <v>9</v>
      </c>
      <c r="AP7" s="12" t="s">
        <v>12</v>
      </c>
      <c r="AQ7" s="25" t="s">
        <v>9</v>
      </c>
      <c r="AR7" s="12" t="s">
        <v>12</v>
      </c>
      <c r="AS7" s="25" t="s">
        <v>9</v>
      </c>
      <c r="AT7" s="12" t="s">
        <v>12</v>
      </c>
      <c r="AU7" s="25" t="s">
        <v>9</v>
      </c>
      <c r="AV7" s="12" t="s">
        <v>12</v>
      </c>
      <c r="AW7" s="25" t="s">
        <v>9</v>
      </c>
      <c r="AX7" s="12" t="s">
        <v>12</v>
      </c>
      <c r="AY7" s="25" t="s">
        <v>9</v>
      </c>
      <c r="AZ7" s="12" t="s">
        <v>12</v>
      </c>
      <c r="BA7" s="25" t="s">
        <v>9</v>
      </c>
      <c r="BB7" s="12" t="s">
        <v>12</v>
      </c>
      <c r="BC7" s="25" t="s">
        <v>9</v>
      </c>
      <c r="BD7" s="12" t="s">
        <v>12</v>
      </c>
      <c r="BE7" s="25" t="s">
        <v>9</v>
      </c>
      <c r="BF7" s="12" t="s">
        <v>12</v>
      </c>
      <c r="BG7" s="25" t="s">
        <v>9</v>
      </c>
      <c r="BH7" s="12" t="s">
        <v>12</v>
      </c>
      <c r="BI7" s="25" t="s">
        <v>9</v>
      </c>
      <c r="BJ7" s="12" t="s">
        <v>12</v>
      </c>
      <c r="BK7" s="25" t="s">
        <v>9</v>
      </c>
      <c r="BL7" s="12" t="s">
        <v>12</v>
      </c>
      <c r="BM7" s="25" t="s">
        <v>9</v>
      </c>
      <c r="BN7" s="12" t="s">
        <v>12</v>
      </c>
      <c r="BO7" s="25" t="s">
        <v>9</v>
      </c>
      <c r="BP7" s="12" t="s">
        <v>12</v>
      </c>
      <c r="BQ7" s="25" t="s">
        <v>9</v>
      </c>
      <c r="BR7" s="12" t="s">
        <v>12</v>
      </c>
      <c r="BS7" s="25" t="s">
        <v>9</v>
      </c>
      <c r="BT7" s="12" t="s">
        <v>12</v>
      </c>
      <c r="BU7" s="25" t="s">
        <v>9</v>
      </c>
      <c r="BV7" s="12" t="s">
        <v>12</v>
      </c>
      <c r="BW7" s="25" t="s">
        <v>9</v>
      </c>
      <c r="BX7" s="12" t="s">
        <v>12</v>
      </c>
      <c r="BY7" s="25" t="s">
        <v>9</v>
      </c>
      <c r="BZ7" s="12" t="s">
        <v>12</v>
      </c>
      <c r="CA7" s="25" t="s">
        <v>9</v>
      </c>
      <c r="CB7" s="12" t="s">
        <v>12</v>
      </c>
      <c r="CC7" s="25" t="s">
        <v>9</v>
      </c>
      <c r="CD7" s="12" t="s">
        <v>12</v>
      </c>
      <c r="CE7" s="25" t="s">
        <v>9</v>
      </c>
      <c r="CF7" s="12" t="s">
        <v>12</v>
      </c>
      <c r="CG7" s="25" t="s">
        <v>9</v>
      </c>
      <c r="CH7" s="12" t="s">
        <v>12</v>
      </c>
      <c r="CI7" s="25" t="s">
        <v>9</v>
      </c>
      <c r="CJ7" s="12" t="s">
        <v>12</v>
      </c>
      <c r="CK7" s="25" t="s">
        <v>9</v>
      </c>
      <c r="CL7" s="12" t="s">
        <v>12</v>
      </c>
      <c r="CM7" s="25" t="s">
        <v>9</v>
      </c>
      <c r="CN7" s="12" t="s">
        <v>12</v>
      </c>
      <c r="CO7" s="25" t="s">
        <v>9</v>
      </c>
      <c r="CP7" s="12" t="s">
        <v>12</v>
      </c>
      <c r="CQ7" s="25" t="s">
        <v>9</v>
      </c>
      <c r="CR7" s="12" t="s">
        <v>12</v>
      </c>
      <c r="CS7" s="25" t="s">
        <v>9</v>
      </c>
      <c r="CT7" s="12" t="s">
        <v>12</v>
      </c>
      <c r="CU7" s="25" t="s">
        <v>9</v>
      </c>
      <c r="CV7" s="12" t="s">
        <v>12</v>
      </c>
      <c r="CW7" s="25" t="s">
        <v>9</v>
      </c>
      <c r="CX7" s="12" t="s">
        <v>12</v>
      </c>
      <c r="CY7" s="25" t="s">
        <v>9</v>
      </c>
      <c r="CZ7" s="12" t="s">
        <v>12</v>
      </c>
      <c r="DA7" s="25" t="s">
        <v>9</v>
      </c>
      <c r="DB7" s="12" t="s">
        <v>12</v>
      </c>
      <c r="DC7" s="25" t="s">
        <v>9</v>
      </c>
      <c r="DD7" s="12" t="s">
        <v>12</v>
      </c>
      <c r="DE7" s="25" t="s">
        <v>9</v>
      </c>
      <c r="DF7" s="12" t="s">
        <v>12</v>
      </c>
      <c r="DG7" s="25" t="s">
        <v>9</v>
      </c>
      <c r="DH7" s="12" t="s">
        <v>12</v>
      </c>
    </row>
    <row r="8" spans="1:112" hidden="1" x14ac:dyDescent="0.2">
      <c r="B8" s="7" t="str">
        <f>IF(SUBTOTAL(9,E8:DI8)=0,"hide","show")</f>
        <v>hide</v>
      </c>
      <c r="C8" s="7" t="s">
        <v>1099</v>
      </c>
      <c r="D8" s="13" t="str">
        <f>C8</f>
        <v>COMHN</v>
      </c>
      <c r="E8" s="20"/>
      <c r="F8" s="15">
        <f>-COUNTIF(F9:F10,"&gt;0")</f>
        <v>0</v>
      </c>
      <c r="G8" s="20"/>
      <c r="H8" s="15">
        <f>-COUNTIF(H9:H10,"&gt;0")</f>
        <v>0</v>
      </c>
      <c r="I8" s="20"/>
      <c r="J8" s="15">
        <f t="shared" ref="J8" si="52">-COUNTIF(J9:J10,"&gt;0")</f>
        <v>0</v>
      </c>
      <c r="K8" s="20"/>
      <c r="L8" s="15">
        <f t="shared" ref="L8" si="53">-COUNTIF(L9:L10,"&gt;0")</f>
        <v>0</v>
      </c>
      <c r="M8" s="20"/>
      <c r="N8" s="15">
        <f t="shared" ref="N8" si="54">-COUNTIF(N9:N10,"&gt;0")</f>
        <v>0</v>
      </c>
      <c r="O8" s="20"/>
      <c r="P8" s="15">
        <f t="shared" ref="P8" si="55">-COUNTIF(P9:P10,"&gt;0")</f>
        <v>0</v>
      </c>
      <c r="Q8" s="20"/>
      <c r="R8" s="15">
        <f t="shared" ref="R8" si="56">-COUNTIF(R9:R10,"&gt;0")</f>
        <v>0</v>
      </c>
      <c r="S8" s="20"/>
      <c r="T8" s="15">
        <f t="shared" ref="T8" si="57">-COUNTIF(T9:T10,"&gt;0")</f>
        <v>0</v>
      </c>
      <c r="U8" s="20"/>
      <c r="V8" s="15">
        <f t="shared" ref="V8" si="58">-COUNTIF(V9:V10,"&gt;0")</f>
        <v>0</v>
      </c>
      <c r="W8" s="20"/>
      <c r="X8" s="15">
        <f t="shared" ref="X8" si="59">-COUNTIF(X9:X10,"&gt;0")</f>
        <v>0</v>
      </c>
      <c r="Y8" s="20"/>
      <c r="Z8" s="15">
        <f t="shared" ref="Z8" si="60">-COUNTIF(Z9:Z10,"&gt;0")</f>
        <v>0</v>
      </c>
      <c r="AA8" s="20"/>
      <c r="AB8" s="15">
        <f t="shared" ref="AB8" si="61">-COUNTIF(AB9:AB10,"&gt;0")</f>
        <v>0</v>
      </c>
      <c r="AC8" s="20"/>
      <c r="AD8" s="15">
        <f t="shared" ref="AD8" si="62">-COUNTIF(AD9:AD10,"&gt;0")</f>
        <v>0</v>
      </c>
      <c r="AE8" s="20"/>
      <c r="AF8" s="15">
        <f t="shared" ref="AF8" si="63">-COUNTIF(AF9:AF10,"&gt;0")</f>
        <v>0</v>
      </c>
      <c r="AG8" s="20"/>
      <c r="AH8" s="15">
        <f t="shared" ref="AH8" si="64">-COUNTIF(AH9:AH10,"&gt;0")</f>
        <v>0</v>
      </c>
      <c r="AI8" s="20"/>
      <c r="AJ8" s="15">
        <f t="shared" ref="AJ8" si="65">-COUNTIF(AJ9:AJ10,"&gt;0")</f>
        <v>0</v>
      </c>
      <c r="AK8" s="20"/>
      <c r="AL8" s="15">
        <f t="shared" ref="AL8" si="66">-COUNTIF(AL9:AL10,"&gt;0")</f>
        <v>0</v>
      </c>
      <c r="AM8" s="20"/>
      <c r="AN8" s="15">
        <f t="shared" ref="AN8" si="67">-COUNTIF(AN9:AN10,"&gt;0")</f>
        <v>0</v>
      </c>
      <c r="AO8" s="20"/>
      <c r="AP8" s="15">
        <f t="shared" ref="AP8" si="68">-COUNTIF(AP9:AP10,"&gt;0")</f>
        <v>0</v>
      </c>
      <c r="AQ8" s="20"/>
      <c r="AR8" s="15">
        <f t="shared" ref="AR8" si="69">-COUNTIF(AR9:AR10,"&gt;0")</f>
        <v>0</v>
      </c>
      <c r="AS8" s="20"/>
      <c r="AT8" s="15">
        <f t="shared" ref="AT8" si="70">-COUNTIF(AT9:AT10,"&gt;0")</f>
        <v>0</v>
      </c>
      <c r="AU8" s="20"/>
      <c r="AV8" s="15">
        <f t="shared" ref="AV8" si="71">-COUNTIF(AV9:AV10,"&gt;0")</f>
        <v>0</v>
      </c>
      <c r="AW8" s="20"/>
      <c r="AX8" s="15">
        <f t="shared" ref="AX8" si="72">-COUNTIF(AX9:AX10,"&gt;0")</f>
        <v>0</v>
      </c>
      <c r="AY8" s="20"/>
      <c r="AZ8" s="15">
        <f t="shared" ref="AZ8" si="73">-COUNTIF(AZ9:AZ10,"&gt;0")</f>
        <v>0</v>
      </c>
      <c r="BA8" s="20"/>
      <c r="BB8" s="15">
        <f t="shared" ref="BB8" si="74">-COUNTIF(BB9:BB10,"&gt;0")</f>
        <v>0</v>
      </c>
      <c r="BC8" s="20"/>
      <c r="BD8" s="15">
        <f t="shared" ref="BD8" si="75">-COUNTIF(BD9:BD10,"&gt;0")</f>
        <v>0</v>
      </c>
      <c r="BE8" s="20"/>
      <c r="BF8" s="15">
        <f t="shared" ref="BF8" si="76">-COUNTIF(BF9:BF10,"&gt;0")</f>
        <v>0</v>
      </c>
      <c r="BG8" s="20"/>
      <c r="BH8" s="15">
        <f t="shared" ref="BH8" si="77">-COUNTIF(BH9:BH10,"&gt;0")</f>
        <v>0</v>
      </c>
      <c r="BI8" s="20"/>
      <c r="BJ8" s="15">
        <f t="shared" ref="BJ8" si="78">-COUNTIF(BJ9:BJ10,"&gt;0")</f>
        <v>0</v>
      </c>
      <c r="BK8" s="20"/>
      <c r="BL8" s="15">
        <f t="shared" ref="BL8" si="79">-COUNTIF(BL9:BL10,"&gt;0")</f>
        <v>0</v>
      </c>
      <c r="BM8" s="20"/>
      <c r="BN8" s="15">
        <f t="shared" ref="BN8" si="80">-COUNTIF(BN9:BN10,"&gt;0")</f>
        <v>0</v>
      </c>
      <c r="BO8" s="20"/>
      <c r="BP8" s="15">
        <f t="shared" ref="BP8" si="81">-COUNTIF(BP9:BP10,"&gt;0")</f>
        <v>0</v>
      </c>
      <c r="BQ8" s="20"/>
      <c r="BR8" s="15">
        <f t="shared" ref="BR8" si="82">-COUNTIF(BR9:BR10,"&gt;0")</f>
        <v>0</v>
      </c>
      <c r="BS8" s="20"/>
      <c r="BT8" s="15">
        <f t="shared" ref="BT8" si="83">-COUNTIF(BT9:BT10,"&gt;0")</f>
        <v>0</v>
      </c>
      <c r="BU8" s="20"/>
      <c r="BV8" s="15">
        <f t="shared" ref="BV8" si="84">-COUNTIF(BV9:BV10,"&gt;0")</f>
        <v>0</v>
      </c>
      <c r="BW8" s="20"/>
      <c r="BX8" s="15">
        <f t="shared" ref="BX8" si="85">-COUNTIF(BX9:BX10,"&gt;0")</f>
        <v>0</v>
      </c>
      <c r="BY8" s="20"/>
      <c r="BZ8" s="15">
        <f t="shared" ref="BZ8" si="86">-COUNTIF(BZ9:BZ10,"&gt;0")</f>
        <v>0</v>
      </c>
      <c r="CA8" s="20"/>
      <c r="CB8" s="15">
        <f t="shared" ref="CB8" si="87">-COUNTIF(CB9:CB10,"&gt;0")</f>
        <v>0</v>
      </c>
      <c r="CC8" s="20"/>
      <c r="CD8" s="15">
        <f t="shared" ref="CD8" si="88">-COUNTIF(CD9:CD10,"&gt;0")</f>
        <v>0</v>
      </c>
      <c r="CE8" s="20"/>
      <c r="CF8" s="15">
        <f t="shared" ref="CF8" si="89">-COUNTIF(CF9:CF10,"&gt;0")</f>
        <v>0</v>
      </c>
      <c r="CG8" s="20"/>
      <c r="CH8" s="15">
        <f t="shared" ref="CH8" si="90">-COUNTIF(CH9:CH10,"&gt;0")</f>
        <v>0</v>
      </c>
      <c r="CI8" s="20"/>
      <c r="CJ8" s="15">
        <f t="shared" ref="CJ8" si="91">-COUNTIF(CJ9:CJ10,"&gt;0")</f>
        <v>0</v>
      </c>
      <c r="CK8" s="20"/>
      <c r="CL8" s="15">
        <f t="shared" ref="CL8" si="92">-COUNTIF(CL9:CL10,"&gt;0")</f>
        <v>0</v>
      </c>
      <c r="CM8" s="20"/>
      <c r="CN8" s="15">
        <f t="shared" ref="CN8" si="93">-COUNTIF(CN9:CN10,"&gt;0")</f>
        <v>0</v>
      </c>
      <c r="CO8" s="20"/>
      <c r="CP8" s="15">
        <f t="shared" ref="CP8" si="94">-COUNTIF(CP9:CP10,"&gt;0")</f>
        <v>0</v>
      </c>
      <c r="CQ8" s="20"/>
      <c r="CR8" s="15">
        <f t="shared" ref="CR8" si="95">-COUNTIF(CR9:CR10,"&gt;0")</f>
        <v>0</v>
      </c>
      <c r="CS8" s="20"/>
      <c r="CT8" s="15">
        <f t="shared" ref="CT8" si="96">-COUNTIF(CT9:CT10,"&gt;0")</f>
        <v>0</v>
      </c>
      <c r="CU8" s="20"/>
      <c r="CV8" s="15">
        <f t="shared" ref="CV8" si="97">-COUNTIF(CV9:CV10,"&gt;0")</f>
        <v>0</v>
      </c>
      <c r="CW8" s="20"/>
      <c r="CX8" s="15">
        <f t="shared" ref="CX8" si="98">-COUNTIF(CX9:CX10,"&gt;0")</f>
        <v>0</v>
      </c>
      <c r="CY8" s="20"/>
      <c r="CZ8" s="15">
        <f t="shared" ref="CZ8" si="99">-COUNTIF(CZ9:CZ10,"&gt;0")</f>
        <v>0</v>
      </c>
      <c r="DA8" s="20"/>
      <c r="DB8" s="15">
        <f t="shared" ref="DB8" si="100">-COUNTIF(DB9:DB10,"&gt;0")</f>
        <v>0</v>
      </c>
      <c r="DC8" s="20"/>
      <c r="DD8" s="15">
        <f t="shared" ref="DD8" si="101">-COUNTIF(DD9:DD10,"&gt;0")</f>
        <v>0</v>
      </c>
      <c r="DE8" s="20"/>
      <c r="DF8" s="15">
        <f t="shared" ref="DF8" si="102">-COUNTIF(DF9:DF10,"&gt;0")</f>
        <v>0</v>
      </c>
      <c r="DG8" s="20"/>
      <c r="DH8" s="15">
        <f t="shared" ref="DH8" si="103">-COUNTIF(DH9:DH10,"&gt;0")</f>
        <v>0</v>
      </c>
    </row>
    <row r="9" spans="1:112" hidden="1" x14ac:dyDescent="0.2">
      <c r="B9" s="7" t="str">
        <f>IF(COUNT(E9:DI9)=0,"hide","show")</f>
        <v>hide</v>
      </c>
      <c r="C9" s="7" t="str">
        <f>C8</f>
        <v>COMHN</v>
      </c>
      <c r="E9" s="20" t="s">
        <v>30</v>
      </c>
      <c r="F9" s="14" t="s">
        <v>30</v>
      </c>
      <c r="G9" s="20" t="s">
        <v>30</v>
      </c>
      <c r="H9" s="14" t="s">
        <v>30</v>
      </c>
      <c r="I9" s="20" t="s">
        <v>30</v>
      </c>
      <c r="J9" s="14" t="s">
        <v>30</v>
      </c>
      <c r="K9" s="20" t="s">
        <v>30</v>
      </c>
      <c r="L9" s="14" t="s">
        <v>30</v>
      </c>
      <c r="M9" s="20" t="s">
        <v>30</v>
      </c>
      <c r="N9" s="14" t="s">
        <v>30</v>
      </c>
      <c r="O9" s="20" t="s">
        <v>30</v>
      </c>
      <c r="P9" s="14" t="s">
        <v>30</v>
      </c>
      <c r="Q9" s="20" t="s">
        <v>30</v>
      </c>
      <c r="R9" s="14" t="s">
        <v>30</v>
      </c>
      <c r="S9" s="20" t="s">
        <v>30</v>
      </c>
      <c r="T9" s="14" t="s">
        <v>30</v>
      </c>
      <c r="U9" s="20" t="s">
        <v>30</v>
      </c>
      <c r="V9" s="14" t="s">
        <v>30</v>
      </c>
      <c r="W9" s="20" t="s">
        <v>30</v>
      </c>
      <c r="X9" s="14" t="s">
        <v>30</v>
      </c>
      <c r="Y9" s="20" t="s">
        <v>30</v>
      </c>
      <c r="Z9" s="14" t="s">
        <v>30</v>
      </c>
      <c r="AA9" s="20" t="s">
        <v>30</v>
      </c>
      <c r="AB9" s="14" t="s">
        <v>30</v>
      </c>
      <c r="AC9" s="20" t="s">
        <v>30</v>
      </c>
      <c r="AD9" s="14" t="s">
        <v>30</v>
      </c>
      <c r="AE9" s="20" t="s">
        <v>30</v>
      </c>
      <c r="AF9" s="14" t="s">
        <v>30</v>
      </c>
      <c r="AG9" s="20" t="s">
        <v>30</v>
      </c>
      <c r="AH9" s="14" t="s">
        <v>30</v>
      </c>
      <c r="AI9" s="20" t="s">
        <v>30</v>
      </c>
      <c r="AJ9" s="14" t="s">
        <v>30</v>
      </c>
      <c r="AK9" s="20" t="s">
        <v>30</v>
      </c>
      <c r="AL9" s="14" t="s">
        <v>30</v>
      </c>
      <c r="AM9" s="20" t="s">
        <v>30</v>
      </c>
      <c r="AN9" s="14" t="s">
        <v>30</v>
      </c>
      <c r="AO9" s="20" t="s">
        <v>30</v>
      </c>
      <c r="AP9" s="14" t="s">
        <v>30</v>
      </c>
      <c r="AQ9" s="20" t="s">
        <v>30</v>
      </c>
      <c r="AR9" s="14" t="s">
        <v>30</v>
      </c>
      <c r="AS9" s="20" t="s">
        <v>30</v>
      </c>
      <c r="AT9" s="14" t="s">
        <v>30</v>
      </c>
      <c r="AU9" s="20" t="s">
        <v>30</v>
      </c>
      <c r="AV9" s="14" t="s">
        <v>30</v>
      </c>
      <c r="AW9" s="20" t="s">
        <v>30</v>
      </c>
      <c r="AX9" s="14" t="s">
        <v>30</v>
      </c>
      <c r="AY9" s="20" t="s">
        <v>30</v>
      </c>
      <c r="AZ9" s="14" t="s">
        <v>30</v>
      </c>
      <c r="BA9" s="20" t="s">
        <v>30</v>
      </c>
      <c r="BB9" s="14" t="s">
        <v>30</v>
      </c>
      <c r="BC9" s="20" t="s">
        <v>30</v>
      </c>
      <c r="BD9" s="14" t="s">
        <v>30</v>
      </c>
      <c r="BE9" s="20" t="s">
        <v>30</v>
      </c>
      <c r="BF9" s="14" t="s">
        <v>30</v>
      </c>
      <c r="BG9" s="20" t="s">
        <v>30</v>
      </c>
      <c r="BH9" s="14" t="s">
        <v>30</v>
      </c>
      <c r="BI9" s="20" t="s">
        <v>30</v>
      </c>
      <c r="BJ9" s="14" t="s">
        <v>30</v>
      </c>
      <c r="BK9" s="20" t="s">
        <v>30</v>
      </c>
      <c r="BL9" s="14" t="s">
        <v>30</v>
      </c>
      <c r="BM9" s="20" t="s">
        <v>30</v>
      </c>
      <c r="BN9" s="14" t="s">
        <v>30</v>
      </c>
      <c r="BO9" s="20" t="s">
        <v>30</v>
      </c>
      <c r="BP9" s="14" t="s">
        <v>30</v>
      </c>
      <c r="BQ9" s="20" t="s">
        <v>30</v>
      </c>
      <c r="BR9" s="14" t="s">
        <v>30</v>
      </c>
      <c r="BS9" s="20" t="s">
        <v>30</v>
      </c>
      <c r="BT9" s="14" t="s">
        <v>30</v>
      </c>
      <c r="BU9" s="20" t="s">
        <v>30</v>
      </c>
      <c r="BV9" s="14" t="s">
        <v>30</v>
      </c>
      <c r="BW9" s="20" t="s">
        <v>30</v>
      </c>
      <c r="BX9" s="14" t="s">
        <v>30</v>
      </c>
      <c r="BY9" s="20" t="s">
        <v>30</v>
      </c>
      <c r="BZ9" s="14" t="s">
        <v>30</v>
      </c>
      <c r="CA9" s="20" t="s">
        <v>30</v>
      </c>
      <c r="CB9" s="14" t="s">
        <v>30</v>
      </c>
      <c r="CC9" s="20" t="s">
        <v>30</v>
      </c>
      <c r="CD9" s="14" t="s">
        <v>30</v>
      </c>
      <c r="CE9" s="20" t="s">
        <v>30</v>
      </c>
      <c r="CF9" s="14" t="s">
        <v>30</v>
      </c>
      <c r="CG9" s="20" t="s">
        <v>30</v>
      </c>
      <c r="CH9" s="14" t="s">
        <v>30</v>
      </c>
      <c r="CI9" s="20" t="s">
        <v>30</v>
      </c>
      <c r="CJ9" s="14" t="s">
        <v>30</v>
      </c>
      <c r="CK9" s="20" t="s">
        <v>30</v>
      </c>
      <c r="CL9" s="14" t="s">
        <v>30</v>
      </c>
      <c r="CM9" s="20" t="s">
        <v>30</v>
      </c>
      <c r="CN9" s="14" t="s">
        <v>30</v>
      </c>
      <c r="CO9" s="20" t="s">
        <v>30</v>
      </c>
      <c r="CP9" s="14" t="s">
        <v>30</v>
      </c>
      <c r="CQ9" s="20" t="s">
        <v>30</v>
      </c>
      <c r="CR9" s="14" t="s">
        <v>30</v>
      </c>
      <c r="CS9" s="20" t="s">
        <v>30</v>
      </c>
      <c r="CT9" s="14" t="s">
        <v>30</v>
      </c>
      <c r="CU9" s="20" t="s">
        <v>30</v>
      </c>
      <c r="CV9" s="14" t="s">
        <v>30</v>
      </c>
      <c r="CW9" s="20" t="s">
        <v>30</v>
      </c>
      <c r="CX9" s="14" t="s">
        <v>30</v>
      </c>
      <c r="CY9" s="20" t="s">
        <v>30</v>
      </c>
      <c r="CZ9" s="14" t="s">
        <v>30</v>
      </c>
      <c r="DA9" s="20" t="s">
        <v>30</v>
      </c>
      <c r="DB9" s="14" t="s">
        <v>30</v>
      </c>
      <c r="DC9" s="20" t="s">
        <v>30</v>
      </c>
      <c r="DD9" s="14" t="s">
        <v>30</v>
      </c>
      <c r="DE9" s="20" t="s">
        <v>30</v>
      </c>
      <c r="DF9" s="14" t="s">
        <v>30</v>
      </c>
      <c r="DG9" s="20" t="s">
        <v>30</v>
      </c>
      <c r="DH9" s="14" t="s">
        <v>30</v>
      </c>
    </row>
    <row r="10" spans="1:112" hidden="1" x14ac:dyDescent="0.2">
      <c r="A10" s="7" t="s">
        <v>8</v>
      </c>
    </row>
    <row r="11" spans="1:112" hidden="1" x14ac:dyDescent="0.2">
      <c r="A11" s="9" t="s">
        <v>31</v>
      </c>
      <c r="B11" s="7" t="str">
        <f t="shared" ref="B11:B74" si="104">IF(SUBTOTAL(9,E11:DI11)=0,"hide","show")</f>
        <v>hide</v>
      </c>
      <c r="C11" s="7" t="str">
        <f>"COMSG"</f>
        <v>COMSG</v>
      </c>
      <c r="D11" s="13" t="str">
        <f t="shared" ref="D11" si="105">C11</f>
        <v>COMSG</v>
      </c>
      <c r="E11" s="20"/>
      <c r="F11" s="15">
        <f t="shared" ref="F11" si="106">-COUNTIF(F12:F13,"&gt;0")</f>
        <v>0</v>
      </c>
      <c r="G11" s="20"/>
      <c r="H11" s="15">
        <f t="shared" ref="H11" si="107">-COUNTIF(H12:H13,"&gt;0")</f>
        <v>0</v>
      </c>
      <c r="I11" s="20"/>
      <c r="J11" s="15">
        <f t="shared" ref="J11" si="108">-COUNTIF(J12:J13,"&gt;0")</f>
        <v>0</v>
      </c>
      <c r="K11" s="20"/>
      <c r="L11" s="15">
        <f t="shared" ref="L11" si="109">-COUNTIF(L12:L13,"&gt;0")</f>
        <v>0</v>
      </c>
      <c r="M11" s="20"/>
      <c r="N11" s="15">
        <f t="shared" ref="N11" si="110">-COUNTIF(N12:N13,"&gt;0")</f>
        <v>0</v>
      </c>
      <c r="O11" s="20"/>
      <c r="P11" s="15">
        <f t="shared" ref="P11" si="111">-COUNTIF(P12:P13,"&gt;0")</f>
        <v>0</v>
      </c>
      <c r="Q11" s="20"/>
      <c r="R11" s="15">
        <f t="shared" ref="R11" si="112">-COUNTIF(R12:R13,"&gt;0")</f>
        <v>0</v>
      </c>
      <c r="S11" s="20"/>
      <c r="T11" s="15">
        <f t="shared" ref="T11" si="113">-COUNTIF(T12:T13,"&gt;0")</f>
        <v>0</v>
      </c>
      <c r="U11" s="20"/>
      <c r="V11" s="15">
        <f t="shared" ref="V11" si="114">-COUNTIF(V12:V13,"&gt;0")</f>
        <v>0</v>
      </c>
      <c r="W11" s="20"/>
      <c r="X11" s="15">
        <f t="shared" ref="X11" si="115">-COUNTIF(X12:X13,"&gt;0")</f>
        <v>0</v>
      </c>
      <c r="Y11" s="20"/>
      <c r="Z11" s="15">
        <f t="shared" ref="Z11" si="116">-COUNTIF(Z12:Z13,"&gt;0")</f>
        <v>0</v>
      </c>
      <c r="AA11" s="20"/>
      <c r="AB11" s="15">
        <f t="shared" ref="AB11" si="117">-COUNTIF(AB12:AB13,"&gt;0")</f>
        <v>0</v>
      </c>
      <c r="AC11" s="20"/>
      <c r="AD11" s="15">
        <f t="shared" ref="AD11" si="118">-COUNTIF(AD12:AD13,"&gt;0")</f>
        <v>0</v>
      </c>
      <c r="AE11" s="20"/>
      <c r="AF11" s="15">
        <f t="shared" ref="AF11" si="119">-COUNTIF(AF12:AF13,"&gt;0")</f>
        <v>0</v>
      </c>
      <c r="AG11" s="20"/>
      <c r="AH11" s="15">
        <f t="shared" ref="AH11" si="120">-COUNTIF(AH12:AH13,"&gt;0")</f>
        <v>0</v>
      </c>
      <c r="AI11" s="20"/>
      <c r="AJ11" s="15">
        <f t="shared" ref="AJ11" si="121">-COUNTIF(AJ12:AJ13,"&gt;0")</f>
        <v>0</v>
      </c>
      <c r="AK11" s="20"/>
      <c r="AL11" s="15">
        <f t="shared" ref="AL11" si="122">-COUNTIF(AL12:AL13,"&gt;0")</f>
        <v>0</v>
      </c>
      <c r="AM11" s="20"/>
      <c r="AN11" s="15">
        <f t="shared" ref="AN11" si="123">-COUNTIF(AN12:AN13,"&gt;0")</f>
        <v>0</v>
      </c>
      <c r="AO11" s="20"/>
      <c r="AP11" s="15">
        <f t="shared" ref="AP11" si="124">-COUNTIF(AP12:AP13,"&gt;0")</f>
        <v>0</v>
      </c>
      <c r="AQ11" s="20"/>
      <c r="AR11" s="15">
        <f t="shared" ref="AR11" si="125">-COUNTIF(AR12:AR13,"&gt;0")</f>
        <v>0</v>
      </c>
      <c r="AS11" s="20"/>
      <c r="AT11" s="15">
        <f t="shared" ref="AT11" si="126">-COUNTIF(AT12:AT13,"&gt;0")</f>
        <v>0</v>
      </c>
      <c r="AU11" s="20"/>
      <c r="AV11" s="15">
        <f t="shared" ref="AV11" si="127">-COUNTIF(AV12:AV13,"&gt;0")</f>
        <v>0</v>
      </c>
      <c r="AW11" s="20"/>
      <c r="AX11" s="15">
        <f t="shared" ref="AX11" si="128">-COUNTIF(AX12:AX13,"&gt;0")</f>
        <v>0</v>
      </c>
      <c r="AY11" s="20"/>
      <c r="AZ11" s="15">
        <f t="shared" ref="AZ11" si="129">-COUNTIF(AZ12:AZ13,"&gt;0")</f>
        <v>0</v>
      </c>
      <c r="BA11" s="20"/>
      <c r="BB11" s="15">
        <f t="shared" ref="BB11" si="130">-COUNTIF(BB12:BB13,"&gt;0")</f>
        <v>0</v>
      </c>
      <c r="BC11" s="20"/>
      <c r="BD11" s="15">
        <f t="shared" ref="BD11" si="131">-COUNTIF(BD12:BD13,"&gt;0")</f>
        <v>0</v>
      </c>
      <c r="BE11" s="20"/>
      <c r="BF11" s="15">
        <f t="shared" ref="BF11" si="132">-COUNTIF(BF12:BF13,"&gt;0")</f>
        <v>0</v>
      </c>
      <c r="BG11" s="20"/>
      <c r="BH11" s="15">
        <f t="shared" ref="BH11" si="133">-COUNTIF(BH12:BH13,"&gt;0")</f>
        <v>0</v>
      </c>
      <c r="BI11" s="20"/>
      <c r="BJ11" s="15">
        <f t="shared" ref="BJ11" si="134">-COUNTIF(BJ12:BJ13,"&gt;0")</f>
        <v>0</v>
      </c>
      <c r="BK11" s="20"/>
      <c r="BL11" s="15">
        <f t="shared" ref="BL11" si="135">-COUNTIF(BL12:BL13,"&gt;0")</f>
        <v>0</v>
      </c>
      <c r="BM11" s="20"/>
      <c r="BN11" s="15">
        <f t="shared" ref="BN11" si="136">-COUNTIF(BN12:BN13,"&gt;0")</f>
        <v>0</v>
      </c>
      <c r="BO11" s="20"/>
      <c r="BP11" s="15">
        <f t="shared" ref="BP11" si="137">-COUNTIF(BP12:BP13,"&gt;0")</f>
        <v>0</v>
      </c>
      <c r="BQ11" s="20"/>
      <c r="BR11" s="15">
        <f t="shared" ref="BR11" si="138">-COUNTIF(BR12:BR13,"&gt;0")</f>
        <v>0</v>
      </c>
      <c r="BS11" s="20"/>
      <c r="BT11" s="15">
        <f t="shared" ref="BT11" si="139">-COUNTIF(BT12:BT13,"&gt;0")</f>
        <v>0</v>
      </c>
      <c r="BU11" s="20"/>
      <c r="BV11" s="15">
        <f t="shared" ref="BV11" si="140">-COUNTIF(BV12:BV13,"&gt;0")</f>
        <v>0</v>
      </c>
      <c r="BW11" s="20"/>
      <c r="BX11" s="15">
        <f t="shared" ref="BX11" si="141">-COUNTIF(BX12:BX13,"&gt;0")</f>
        <v>0</v>
      </c>
      <c r="BY11" s="20"/>
      <c r="BZ11" s="15">
        <f t="shared" ref="BZ11" si="142">-COUNTIF(BZ12:BZ13,"&gt;0")</f>
        <v>0</v>
      </c>
      <c r="CA11" s="20"/>
      <c r="CB11" s="15">
        <f t="shared" ref="CB11" si="143">-COUNTIF(CB12:CB13,"&gt;0")</f>
        <v>0</v>
      </c>
      <c r="CC11" s="20"/>
      <c r="CD11" s="15">
        <f t="shared" ref="CD11" si="144">-COUNTIF(CD12:CD13,"&gt;0")</f>
        <v>0</v>
      </c>
      <c r="CE11" s="20"/>
      <c r="CF11" s="15">
        <f t="shared" ref="CF11" si="145">-COUNTIF(CF12:CF13,"&gt;0")</f>
        <v>0</v>
      </c>
      <c r="CG11" s="20"/>
      <c r="CH11" s="15">
        <f t="shared" ref="CH11" si="146">-COUNTIF(CH12:CH13,"&gt;0")</f>
        <v>0</v>
      </c>
      <c r="CI11" s="20"/>
      <c r="CJ11" s="15">
        <f t="shared" ref="CJ11" si="147">-COUNTIF(CJ12:CJ13,"&gt;0")</f>
        <v>0</v>
      </c>
      <c r="CK11" s="20"/>
      <c r="CL11" s="15">
        <f t="shared" ref="CL11" si="148">-COUNTIF(CL12:CL13,"&gt;0")</f>
        <v>0</v>
      </c>
      <c r="CM11" s="20"/>
      <c r="CN11" s="15">
        <f t="shared" ref="CN11" si="149">-COUNTIF(CN12:CN13,"&gt;0")</f>
        <v>0</v>
      </c>
      <c r="CO11" s="20"/>
      <c r="CP11" s="15">
        <f t="shared" ref="CP11" si="150">-COUNTIF(CP12:CP13,"&gt;0")</f>
        <v>0</v>
      </c>
      <c r="CQ11" s="20"/>
      <c r="CR11" s="15">
        <f t="shared" ref="CR11" si="151">-COUNTIF(CR12:CR13,"&gt;0")</f>
        <v>0</v>
      </c>
      <c r="CS11" s="20"/>
      <c r="CT11" s="15">
        <f t="shared" ref="CT11" si="152">-COUNTIF(CT12:CT13,"&gt;0")</f>
        <v>0</v>
      </c>
      <c r="CU11" s="20"/>
      <c r="CV11" s="15">
        <f t="shared" ref="CV11" si="153">-COUNTIF(CV12:CV13,"&gt;0")</f>
        <v>0</v>
      </c>
      <c r="CW11" s="20"/>
      <c r="CX11" s="15">
        <f t="shared" ref="CX11" si="154">-COUNTIF(CX12:CX13,"&gt;0")</f>
        <v>0</v>
      </c>
      <c r="CY11" s="20"/>
      <c r="CZ11" s="15">
        <f t="shared" ref="CZ11" si="155">-COUNTIF(CZ12:CZ13,"&gt;0")</f>
        <v>0</v>
      </c>
      <c r="DA11" s="20"/>
      <c r="DB11" s="15">
        <f t="shared" ref="DB11" si="156">-COUNTIF(DB12:DB13,"&gt;0")</f>
        <v>0</v>
      </c>
      <c r="DC11" s="20"/>
      <c r="DD11" s="15">
        <f t="shared" ref="DD11" si="157">-COUNTIF(DD12:DD13,"&gt;0")</f>
        <v>0</v>
      </c>
      <c r="DE11" s="20"/>
      <c r="DF11" s="15">
        <f t="shared" ref="DF11" si="158">-COUNTIF(DF12:DF13,"&gt;0")</f>
        <v>0</v>
      </c>
      <c r="DG11" s="20"/>
      <c r="DH11" s="15">
        <f t="shared" ref="DH11" si="159">-COUNTIF(DH12:DH13,"&gt;0")</f>
        <v>0</v>
      </c>
    </row>
    <row r="12" spans="1:112" hidden="1" x14ac:dyDescent="0.2">
      <c r="A12" s="9" t="s">
        <v>31</v>
      </c>
      <c r="B12" s="7" t="str">
        <f t="shared" ref="B12:B75" si="160">IF(COUNT(E12:DI12)=0,"hide","show")</f>
        <v>hide</v>
      </c>
      <c r="C12" s="7" t="str">
        <f>C11</f>
        <v>COMSG</v>
      </c>
      <c r="E12" s="20" t="s">
        <v>30</v>
      </c>
      <c r="F12" s="14" t="s">
        <v>30</v>
      </c>
      <c r="G12" s="20" t="s">
        <v>30</v>
      </c>
      <c r="H12" s="14" t="s">
        <v>30</v>
      </c>
      <c r="I12" s="20" t="s">
        <v>30</v>
      </c>
      <c r="J12" s="14" t="s">
        <v>30</v>
      </c>
      <c r="K12" s="20" t="s">
        <v>30</v>
      </c>
      <c r="L12" s="14" t="s">
        <v>30</v>
      </c>
      <c r="M12" s="20" t="s">
        <v>30</v>
      </c>
      <c r="N12" s="14" t="s">
        <v>30</v>
      </c>
      <c r="O12" s="20" t="s">
        <v>30</v>
      </c>
      <c r="P12" s="14" t="s">
        <v>30</v>
      </c>
      <c r="Q12" s="20" t="s">
        <v>30</v>
      </c>
      <c r="R12" s="14" t="s">
        <v>30</v>
      </c>
      <c r="S12" s="20" t="s">
        <v>30</v>
      </c>
      <c r="T12" s="14" t="s">
        <v>30</v>
      </c>
      <c r="U12" s="20" t="s">
        <v>30</v>
      </c>
      <c r="V12" s="14" t="s">
        <v>30</v>
      </c>
      <c r="W12" s="20" t="s">
        <v>30</v>
      </c>
      <c r="X12" s="14" t="s">
        <v>30</v>
      </c>
      <c r="Y12" s="20" t="s">
        <v>30</v>
      </c>
      <c r="Z12" s="14" t="s">
        <v>30</v>
      </c>
      <c r="AA12" s="20" t="s">
        <v>30</v>
      </c>
      <c r="AB12" s="14" t="s">
        <v>30</v>
      </c>
      <c r="AC12" s="20" t="s">
        <v>30</v>
      </c>
      <c r="AD12" s="14" t="s">
        <v>30</v>
      </c>
      <c r="AE12" s="20" t="s">
        <v>30</v>
      </c>
      <c r="AF12" s="14" t="s">
        <v>30</v>
      </c>
      <c r="AG12" s="20" t="s">
        <v>30</v>
      </c>
      <c r="AH12" s="14" t="s">
        <v>30</v>
      </c>
      <c r="AI12" s="20" t="s">
        <v>30</v>
      </c>
      <c r="AJ12" s="14" t="s">
        <v>30</v>
      </c>
      <c r="AK12" s="20" t="s">
        <v>30</v>
      </c>
      <c r="AL12" s="14" t="s">
        <v>30</v>
      </c>
      <c r="AM12" s="20" t="s">
        <v>30</v>
      </c>
      <c r="AN12" s="14" t="s">
        <v>30</v>
      </c>
      <c r="AO12" s="20" t="s">
        <v>30</v>
      </c>
      <c r="AP12" s="14" t="s">
        <v>30</v>
      </c>
      <c r="AQ12" s="20" t="s">
        <v>30</v>
      </c>
      <c r="AR12" s="14" t="s">
        <v>30</v>
      </c>
      <c r="AS12" s="20" t="s">
        <v>30</v>
      </c>
      <c r="AT12" s="14" t="s">
        <v>30</v>
      </c>
      <c r="AU12" s="20" t="s">
        <v>30</v>
      </c>
      <c r="AV12" s="14" t="s">
        <v>30</v>
      </c>
      <c r="AW12" s="20" t="s">
        <v>30</v>
      </c>
      <c r="AX12" s="14" t="s">
        <v>30</v>
      </c>
      <c r="AY12" s="20" t="s">
        <v>30</v>
      </c>
      <c r="AZ12" s="14" t="s">
        <v>30</v>
      </c>
      <c r="BA12" s="20" t="s">
        <v>30</v>
      </c>
      <c r="BB12" s="14" t="s">
        <v>30</v>
      </c>
      <c r="BC12" s="20" t="s">
        <v>30</v>
      </c>
      <c r="BD12" s="14" t="s">
        <v>30</v>
      </c>
      <c r="BE12" s="20" t="s">
        <v>30</v>
      </c>
      <c r="BF12" s="14" t="s">
        <v>30</v>
      </c>
      <c r="BG12" s="20" t="s">
        <v>30</v>
      </c>
      <c r="BH12" s="14" t="s">
        <v>30</v>
      </c>
      <c r="BI12" s="20" t="s">
        <v>30</v>
      </c>
      <c r="BJ12" s="14" t="s">
        <v>30</v>
      </c>
      <c r="BK12" s="20" t="s">
        <v>30</v>
      </c>
      <c r="BL12" s="14" t="s">
        <v>30</v>
      </c>
      <c r="BM12" s="20" t="s">
        <v>30</v>
      </c>
      <c r="BN12" s="14" t="s">
        <v>30</v>
      </c>
      <c r="BO12" s="20" t="s">
        <v>30</v>
      </c>
      <c r="BP12" s="14" t="s">
        <v>30</v>
      </c>
      <c r="BQ12" s="20" t="s">
        <v>30</v>
      </c>
      <c r="BR12" s="14" t="s">
        <v>30</v>
      </c>
      <c r="BS12" s="20" t="s">
        <v>30</v>
      </c>
      <c r="BT12" s="14" t="s">
        <v>30</v>
      </c>
      <c r="BU12" s="20" t="s">
        <v>30</v>
      </c>
      <c r="BV12" s="14" t="s">
        <v>30</v>
      </c>
      <c r="BW12" s="20" t="s">
        <v>30</v>
      </c>
      <c r="BX12" s="14" t="s">
        <v>30</v>
      </c>
      <c r="BY12" s="20" t="s">
        <v>30</v>
      </c>
      <c r="BZ12" s="14" t="s">
        <v>30</v>
      </c>
      <c r="CA12" s="20" t="s">
        <v>30</v>
      </c>
      <c r="CB12" s="14" t="s">
        <v>30</v>
      </c>
      <c r="CC12" s="20" t="s">
        <v>30</v>
      </c>
      <c r="CD12" s="14" t="s">
        <v>30</v>
      </c>
      <c r="CE12" s="20" t="s">
        <v>30</v>
      </c>
      <c r="CF12" s="14" t="s">
        <v>30</v>
      </c>
      <c r="CG12" s="20" t="s">
        <v>30</v>
      </c>
      <c r="CH12" s="14" t="s">
        <v>30</v>
      </c>
      <c r="CI12" s="20" t="s">
        <v>30</v>
      </c>
      <c r="CJ12" s="14" t="s">
        <v>30</v>
      </c>
      <c r="CK12" s="20" t="s">
        <v>30</v>
      </c>
      <c r="CL12" s="14" t="s">
        <v>30</v>
      </c>
      <c r="CM12" s="20" t="s">
        <v>30</v>
      </c>
      <c r="CN12" s="14" t="s">
        <v>30</v>
      </c>
      <c r="CO12" s="20" t="s">
        <v>30</v>
      </c>
      <c r="CP12" s="14" t="s">
        <v>30</v>
      </c>
      <c r="CQ12" s="20" t="s">
        <v>30</v>
      </c>
      <c r="CR12" s="14" t="s">
        <v>30</v>
      </c>
      <c r="CS12" s="20" t="s">
        <v>30</v>
      </c>
      <c r="CT12" s="14" t="s">
        <v>30</v>
      </c>
      <c r="CU12" s="20" t="s">
        <v>30</v>
      </c>
      <c r="CV12" s="14" t="s">
        <v>30</v>
      </c>
      <c r="CW12" s="20" t="s">
        <v>30</v>
      </c>
      <c r="CX12" s="14" t="s">
        <v>30</v>
      </c>
      <c r="CY12" s="20" t="s">
        <v>30</v>
      </c>
      <c r="CZ12" s="14" t="s">
        <v>30</v>
      </c>
      <c r="DA12" s="20" t="s">
        <v>30</v>
      </c>
      <c r="DB12" s="14" t="s">
        <v>30</v>
      </c>
      <c r="DC12" s="20" t="s">
        <v>30</v>
      </c>
      <c r="DD12" s="14" t="s">
        <v>30</v>
      </c>
      <c r="DE12" s="20" t="s">
        <v>30</v>
      </c>
      <c r="DF12" s="14" t="s">
        <v>30</v>
      </c>
      <c r="DG12" s="20" t="s">
        <v>30</v>
      </c>
      <c r="DH12" s="14" t="s">
        <v>30</v>
      </c>
    </row>
    <row r="13" spans="1:112" hidden="1" x14ac:dyDescent="0.2">
      <c r="A13" s="7" t="s">
        <v>81</v>
      </c>
    </row>
    <row r="14" spans="1:112" hidden="1" x14ac:dyDescent="0.2">
      <c r="A14" s="9" t="s">
        <v>31</v>
      </c>
      <c r="B14" s="7" t="str">
        <f t="shared" ref="B14:B77" si="161">IF(SUBTOTAL(9,E14:DI14)=0,"hide","show")</f>
        <v>hide</v>
      </c>
      <c r="C14" s="7" t="str">
        <f>"FHN01"</f>
        <v>FHN01</v>
      </c>
      <c r="D14" s="13" t="str">
        <f t="shared" ref="D14" si="162">C14</f>
        <v>FHN01</v>
      </c>
      <c r="E14" s="20"/>
      <c r="F14" s="15">
        <f t="shared" ref="F14" si="163">-COUNTIF(F15:F16,"&gt;0")</f>
        <v>0</v>
      </c>
      <c r="G14" s="20"/>
      <c r="H14" s="15">
        <f t="shared" ref="H14" si="164">-COUNTIF(H15:H16,"&gt;0")</f>
        <v>0</v>
      </c>
      <c r="I14" s="20"/>
      <c r="J14" s="15">
        <f t="shared" ref="J14" si="165">-COUNTIF(J15:J16,"&gt;0")</f>
        <v>0</v>
      </c>
      <c r="K14" s="20"/>
      <c r="L14" s="15">
        <f t="shared" ref="L14" si="166">-COUNTIF(L15:L16,"&gt;0")</f>
        <v>0</v>
      </c>
      <c r="M14" s="20"/>
      <c r="N14" s="15">
        <f t="shared" ref="N14" si="167">-COUNTIF(N15:N16,"&gt;0")</f>
        <v>0</v>
      </c>
      <c r="O14" s="20"/>
      <c r="P14" s="15">
        <f t="shared" ref="P14" si="168">-COUNTIF(P15:P16,"&gt;0")</f>
        <v>0</v>
      </c>
      <c r="Q14" s="20"/>
      <c r="R14" s="15">
        <f t="shared" ref="R14" si="169">-COUNTIF(R15:R16,"&gt;0")</f>
        <v>0</v>
      </c>
      <c r="S14" s="20"/>
      <c r="T14" s="15">
        <f t="shared" ref="T14" si="170">-COUNTIF(T15:T16,"&gt;0")</f>
        <v>0</v>
      </c>
      <c r="U14" s="20"/>
      <c r="V14" s="15">
        <f t="shared" ref="V14" si="171">-COUNTIF(V15:V16,"&gt;0")</f>
        <v>0</v>
      </c>
      <c r="W14" s="20"/>
      <c r="X14" s="15">
        <f t="shared" ref="X14" si="172">-COUNTIF(X15:X16,"&gt;0")</f>
        <v>0</v>
      </c>
      <c r="Y14" s="20"/>
      <c r="Z14" s="15">
        <f t="shared" ref="Z14" si="173">-COUNTIF(Z15:Z16,"&gt;0")</f>
        <v>0</v>
      </c>
      <c r="AA14" s="20"/>
      <c r="AB14" s="15">
        <f t="shared" ref="AB14" si="174">-COUNTIF(AB15:AB16,"&gt;0")</f>
        <v>0</v>
      </c>
      <c r="AC14" s="20"/>
      <c r="AD14" s="15">
        <f t="shared" ref="AD14" si="175">-COUNTIF(AD15:AD16,"&gt;0")</f>
        <v>0</v>
      </c>
      <c r="AE14" s="20"/>
      <c r="AF14" s="15">
        <f t="shared" ref="AF14" si="176">-COUNTIF(AF15:AF16,"&gt;0")</f>
        <v>0</v>
      </c>
      <c r="AG14" s="20"/>
      <c r="AH14" s="15">
        <f t="shared" ref="AH14" si="177">-COUNTIF(AH15:AH16,"&gt;0")</f>
        <v>0</v>
      </c>
      <c r="AI14" s="20"/>
      <c r="AJ14" s="15">
        <f t="shared" ref="AJ14" si="178">-COUNTIF(AJ15:AJ16,"&gt;0")</f>
        <v>0</v>
      </c>
      <c r="AK14" s="20"/>
      <c r="AL14" s="15">
        <f t="shared" ref="AL14" si="179">-COUNTIF(AL15:AL16,"&gt;0")</f>
        <v>0</v>
      </c>
      <c r="AM14" s="20"/>
      <c r="AN14" s="15">
        <f t="shared" ref="AN14" si="180">-COUNTIF(AN15:AN16,"&gt;0")</f>
        <v>0</v>
      </c>
      <c r="AO14" s="20"/>
      <c r="AP14" s="15">
        <f t="shared" ref="AP14" si="181">-COUNTIF(AP15:AP16,"&gt;0")</f>
        <v>0</v>
      </c>
      <c r="AQ14" s="20"/>
      <c r="AR14" s="15">
        <f t="shared" ref="AR14" si="182">-COUNTIF(AR15:AR16,"&gt;0")</f>
        <v>0</v>
      </c>
      <c r="AS14" s="20"/>
      <c r="AT14" s="15">
        <f t="shared" ref="AT14" si="183">-COUNTIF(AT15:AT16,"&gt;0")</f>
        <v>0</v>
      </c>
      <c r="AU14" s="20"/>
      <c r="AV14" s="15">
        <f t="shared" ref="AV14" si="184">-COUNTIF(AV15:AV16,"&gt;0")</f>
        <v>0</v>
      </c>
      <c r="AW14" s="20"/>
      <c r="AX14" s="15">
        <f t="shared" ref="AX14" si="185">-COUNTIF(AX15:AX16,"&gt;0")</f>
        <v>0</v>
      </c>
      <c r="AY14" s="20"/>
      <c r="AZ14" s="15">
        <f t="shared" ref="AZ14" si="186">-COUNTIF(AZ15:AZ16,"&gt;0")</f>
        <v>0</v>
      </c>
      <c r="BA14" s="20"/>
      <c r="BB14" s="15">
        <f t="shared" ref="BB14" si="187">-COUNTIF(BB15:BB16,"&gt;0")</f>
        <v>0</v>
      </c>
      <c r="BC14" s="20"/>
      <c r="BD14" s="15">
        <f t="shared" ref="BD14" si="188">-COUNTIF(BD15:BD16,"&gt;0")</f>
        <v>0</v>
      </c>
      <c r="BE14" s="20"/>
      <c r="BF14" s="15">
        <f t="shared" ref="BF14" si="189">-COUNTIF(BF15:BF16,"&gt;0")</f>
        <v>0</v>
      </c>
      <c r="BG14" s="20"/>
      <c r="BH14" s="15">
        <f t="shared" ref="BH14" si="190">-COUNTIF(BH15:BH16,"&gt;0")</f>
        <v>0</v>
      </c>
      <c r="BI14" s="20"/>
      <c r="BJ14" s="15">
        <f t="shared" ref="BJ14" si="191">-COUNTIF(BJ15:BJ16,"&gt;0")</f>
        <v>0</v>
      </c>
      <c r="BK14" s="20"/>
      <c r="BL14" s="15">
        <f t="shared" ref="BL14" si="192">-COUNTIF(BL15:BL16,"&gt;0")</f>
        <v>0</v>
      </c>
      <c r="BM14" s="20"/>
      <c r="BN14" s="15">
        <f t="shared" ref="BN14" si="193">-COUNTIF(BN15:BN16,"&gt;0")</f>
        <v>0</v>
      </c>
      <c r="BO14" s="20"/>
      <c r="BP14" s="15">
        <f t="shared" ref="BP14" si="194">-COUNTIF(BP15:BP16,"&gt;0")</f>
        <v>0</v>
      </c>
      <c r="BQ14" s="20"/>
      <c r="BR14" s="15">
        <f t="shared" ref="BR14" si="195">-COUNTIF(BR15:BR16,"&gt;0")</f>
        <v>0</v>
      </c>
      <c r="BS14" s="20"/>
      <c r="BT14" s="15">
        <f t="shared" ref="BT14" si="196">-COUNTIF(BT15:BT16,"&gt;0")</f>
        <v>0</v>
      </c>
      <c r="BU14" s="20"/>
      <c r="BV14" s="15">
        <f t="shared" ref="BV14" si="197">-COUNTIF(BV15:BV16,"&gt;0")</f>
        <v>0</v>
      </c>
      <c r="BW14" s="20"/>
      <c r="BX14" s="15">
        <f t="shared" ref="BX14" si="198">-COUNTIF(BX15:BX16,"&gt;0")</f>
        <v>0</v>
      </c>
      <c r="BY14" s="20"/>
      <c r="BZ14" s="15">
        <f t="shared" ref="BZ14" si="199">-COUNTIF(BZ15:BZ16,"&gt;0")</f>
        <v>0</v>
      </c>
      <c r="CA14" s="20"/>
      <c r="CB14" s="15">
        <f t="shared" ref="CB14" si="200">-COUNTIF(CB15:CB16,"&gt;0")</f>
        <v>0</v>
      </c>
      <c r="CC14" s="20"/>
      <c r="CD14" s="15">
        <f t="shared" ref="CD14" si="201">-COUNTIF(CD15:CD16,"&gt;0")</f>
        <v>0</v>
      </c>
      <c r="CE14" s="20"/>
      <c r="CF14" s="15">
        <f t="shared" ref="CF14" si="202">-COUNTIF(CF15:CF16,"&gt;0")</f>
        <v>0</v>
      </c>
      <c r="CG14" s="20"/>
      <c r="CH14" s="15">
        <f t="shared" ref="CH14" si="203">-COUNTIF(CH15:CH16,"&gt;0")</f>
        <v>0</v>
      </c>
      <c r="CI14" s="20"/>
      <c r="CJ14" s="15">
        <f t="shared" ref="CJ14" si="204">-COUNTIF(CJ15:CJ16,"&gt;0")</f>
        <v>0</v>
      </c>
      <c r="CK14" s="20"/>
      <c r="CL14" s="15">
        <f t="shared" ref="CL14" si="205">-COUNTIF(CL15:CL16,"&gt;0")</f>
        <v>0</v>
      </c>
      <c r="CM14" s="20"/>
      <c r="CN14" s="15">
        <f t="shared" ref="CN14" si="206">-COUNTIF(CN15:CN16,"&gt;0")</f>
        <v>0</v>
      </c>
      <c r="CO14" s="20"/>
      <c r="CP14" s="15">
        <f t="shared" ref="CP14" si="207">-COUNTIF(CP15:CP16,"&gt;0")</f>
        <v>0</v>
      </c>
      <c r="CQ14" s="20"/>
      <c r="CR14" s="15">
        <f t="shared" ref="CR14" si="208">-COUNTIF(CR15:CR16,"&gt;0")</f>
        <v>0</v>
      </c>
      <c r="CS14" s="20"/>
      <c r="CT14" s="15">
        <f t="shared" ref="CT14" si="209">-COUNTIF(CT15:CT16,"&gt;0")</f>
        <v>0</v>
      </c>
      <c r="CU14" s="20"/>
      <c r="CV14" s="15">
        <f t="shared" ref="CV14" si="210">-COUNTIF(CV15:CV16,"&gt;0")</f>
        <v>0</v>
      </c>
      <c r="CW14" s="20"/>
      <c r="CX14" s="15">
        <f t="shared" ref="CX14" si="211">-COUNTIF(CX15:CX16,"&gt;0")</f>
        <v>0</v>
      </c>
      <c r="CY14" s="20"/>
      <c r="CZ14" s="15">
        <f t="shared" ref="CZ14" si="212">-COUNTIF(CZ15:CZ16,"&gt;0")</f>
        <v>0</v>
      </c>
      <c r="DA14" s="20"/>
      <c r="DB14" s="15">
        <f t="shared" ref="DB14" si="213">-COUNTIF(DB15:DB16,"&gt;0")</f>
        <v>0</v>
      </c>
      <c r="DC14" s="20"/>
      <c r="DD14" s="15">
        <f t="shared" ref="DD14" si="214">-COUNTIF(DD15:DD16,"&gt;0")</f>
        <v>0</v>
      </c>
      <c r="DE14" s="20"/>
      <c r="DF14" s="15">
        <f t="shared" ref="DF14" si="215">-COUNTIF(DF15:DF16,"&gt;0")</f>
        <v>0</v>
      </c>
      <c r="DG14" s="20"/>
      <c r="DH14" s="15">
        <f t="shared" ref="DH14" si="216">-COUNTIF(DH15:DH16,"&gt;0")</f>
        <v>0</v>
      </c>
    </row>
    <row r="15" spans="1:112" hidden="1" x14ac:dyDescent="0.2">
      <c r="A15" s="9" t="s">
        <v>31</v>
      </c>
      <c r="B15" s="7" t="str">
        <f t="shared" ref="B15:B78" si="217">IF(COUNT(E15:DI15)=0,"hide","show")</f>
        <v>hide</v>
      </c>
      <c r="C15" s="7" t="str">
        <f>C14</f>
        <v>FHN01</v>
      </c>
      <c r="E15" s="20" t="s">
        <v>30</v>
      </c>
      <c r="F15" s="14" t="s">
        <v>30</v>
      </c>
      <c r="G15" s="20" t="s">
        <v>30</v>
      </c>
      <c r="H15" s="14" t="s">
        <v>30</v>
      </c>
      <c r="I15" s="20" t="s">
        <v>30</v>
      </c>
      <c r="J15" s="14" t="s">
        <v>30</v>
      </c>
      <c r="K15" s="20" t="s">
        <v>30</v>
      </c>
      <c r="L15" s="14" t="s">
        <v>30</v>
      </c>
      <c r="M15" s="20" t="s">
        <v>30</v>
      </c>
      <c r="N15" s="14" t="s">
        <v>30</v>
      </c>
      <c r="O15" s="20" t="s">
        <v>30</v>
      </c>
      <c r="P15" s="14" t="s">
        <v>30</v>
      </c>
      <c r="Q15" s="20" t="s">
        <v>30</v>
      </c>
      <c r="R15" s="14" t="s">
        <v>30</v>
      </c>
      <c r="S15" s="20" t="s">
        <v>30</v>
      </c>
      <c r="T15" s="14" t="s">
        <v>30</v>
      </c>
      <c r="U15" s="20" t="s">
        <v>30</v>
      </c>
      <c r="V15" s="14" t="s">
        <v>30</v>
      </c>
      <c r="W15" s="20" t="s">
        <v>30</v>
      </c>
      <c r="X15" s="14" t="s">
        <v>30</v>
      </c>
      <c r="Y15" s="20" t="s">
        <v>30</v>
      </c>
      <c r="Z15" s="14" t="s">
        <v>30</v>
      </c>
      <c r="AA15" s="20" t="s">
        <v>30</v>
      </c>
      <c r="AB15" s="14" t="s">
        <v>30</v>
      </c>
      <c r="AC15" s="20" t="s">
        <v>30</v>
      </c>
      <c r="AD15" s="14" t="s">
        <v>30</v>
      </c>
      <c r="AE15" s="20" t="s">
        <v>30</v>
      </c>
      <c r="AF15" s="14" t="s">
        <v>30</v>
      </c>
      <c r="AG15" s="20" t="s">
        <v>30</v>
      </c>
      <c r="AH15" s="14" t="s">
        <v>30</v>
      </c>
      <c r="AI15" s="20" t="s">
        <v>30</v>
      </c>
      <c r="AJ15" s="14" t="s">
        <v>30</v>
      </c>
      <c r="AK15" s="20" t="s">
        <v>30</v>
      </c>
      <c r="AL15" s="14" t="s">
        <v>30</v>
      </c>
      <c r="AM15" s="20" t="s">
        <v>30</v>
      </c>
      <c r="AN15" s="14" t="s">
        <v>30</v>
      </c>
      <c r="AO15" s="20" t="s">
        <v>30</v>
      </c>
      <c r="AP15" s="14" t="s">
        <v>30</v>
      </c>
      <c r="AQ15" s="20" t="s">
        <v>30</v>
      </c>
      <c r="AR15" s="14" t="s">
        <v>30</v>
      </c>
      <c r="AS15" s="20" t="s">
        <v>30</v>
      </c>
      <c r="AT15" s="14" t="s">
        <v>30</v>
      </c>
      <c r="AU15" s="20" t="s">
        <v>30</v>
      </c>
      <c r="AV15" s="14" t="s">
        <v>30</v>
      </c>
      <c r="AW15" s="20" t="s">
        <v>30</v>
      </c>
      <c r="AX15" s="14" t="s">
        <v>30</v>
      </c>
      <c r="AY15" s="20" t="s">
        <v>30</v>
      </c>
      <c r="AZ15" s="14" t="s">
        <v>30</v>
      </c>
      <c r="BA15" s="20" t="s">
        <v>30</v>
      </c>
      <c r="BB15" s="14" t="s">
        <v>30</v>
      </c>
      <c r="BC15" s="20" t="s">
        <v>30</v>
      </c>
      <c r="BD15" s="14" t="s">
        <v>30</v>
      </c>
      <c r="BE15" s="20" t="s">
        <v>30</v>
      </c>
      <c r="BF15" s="14" t="s">
        <v>30</v>
      </c>
      <c r="BG15" s="20" t="s">
        <v>30</v>
      </c>
      <c r="BH15" s="14" t="s">
        <v>30</v>
      </c>
      <c r="BI15" s="20" t="s">
        <v>30</v>
      </c>
      <c r="BJ15" s="14" t="s">
        <v>30</v>
      </c>
      <c r="BK15" s="20" t="s">
        <v>30</v>
      </c>
      <c r="BL15" s="14" t="s">
        <v>30</v>
      </c>
      <c r="BM15" s="20" t="s">
        <v>30</v>
      </c>
      <c r="BN15" s="14" t="s">
        <v>30</v>
      </c>
      <c r="BO15" s="20" t="s">
        <v>30</v>
      </c>
      <c r="BP15" s="14" t="s">
        <v>30</v>
      </c>
      <c r="BQ15" s="20" t="s">
        <v>30</v>
      </c>
      <c r="BR15" s="14" t="s">
        <v>30</v>
      </c>
      <c r="BS15" s="20" t="s">
        <v>30</v>
      </c>
      <c r="BT15" s="14" t="s">
        <v>30</v>
      </c>
      <c r="BU15" s="20" t="s">
        <v>30</v>
      </c>
      <c r="BV15" s="14" t="s">
        <v>30</v>
      </c>
      <c r="BW15" s="20" t="s">
        <v>30</v>
      </c>
      <c r="BX15" s="14" t="s">
        <v>30</v>
      </c>
      <c r="BY15" s="20" t="s">
        <v>30</v>
      </c>
      <c r="BZ15" s="14" t="s">
        <v>30</v>
      </c>
      <c r="CA15" s="20" t="s">
        <v>30</v>
      </c>
      <c r="CB15" s="14" t="s">
        <v>30</v>
      </c>
      <c r="CC15" s="20" t="s">
        <v>30</v>
      </c>
      <c r="CD15" s="14" t="s">
        <v>30</v>
      </c>
      <c r="CE15" s="20" t="s">
        <v>30</v>
      </c>
      <c r="CF15" s="14" t="s">
        <v>30</v>
      </c>
      <c r="CG15" s="20" t="s">
        <v>30</v>
      </c>
      <c r="CH15" s="14" t="s">
        <v>30</v>
      </c>
      <c r="CI15" s="20" t="s">
        <v>30</v>
      </c>
      <c r="CJ15" s="14" t="s">
        <v>30</v>
      </c>
      <c r="CK15" s="20" t="s">
        <v>30</v>
      </c>
      <c r="CL15" s="14" t="s">
        <v>30</v>
      </c>
      <c r="CM15" s="20" t="s">
        <v>30</v>
      </c>
      <c r="CN15" s="14" t="s">
        <v>30</v>
      </c>
      <c r="CO15" s="20" t="s">
        <v>30</v>
      </c>
      <c r="CP15" s="14" t="s">
        <v>30</v>
      </c>
      <c r="CQ15" s="20" t="s">
        <v>30</v>
      </c>
      <c r="CR15" s="14" t="s">
        <v>30</v>
      </c>
      <c r="CS15" s="20" t="s">
        <v>30</v>
      </c>
      <c r="CT15" s="14" t="s">
        <v>30</v>
      </c>
      <c r="CU15" s="20" t="s">
        <v>30</v>
      </c>
      <c r="CV15" s="14" t="s">
        <v>30</v>
      </c>
      <c r="CW15" s="20" t="s">
        <v>30</v>
      </c>
      <c r="CX15" s="14" t="s">
        <v>30</v>
      </c>
      <c r="CY15" s="20" t="s">
        <v>30</v>
      </c>
      <c r="CZ15" s="14" t="s">
        <v>30</v>
      </c>
      <c r="DA15" s="20" t="s">
        <v>30</v>
      </c>
      <c r="DB15" s="14" t="s">
        <v>30</v>
      </c>
      <c r="DC15" s="20" t="s">
        <v>30</v>
      </c>
      <c r="DD15" s="14" t="s">
        <v>30</v>
      </c>
      <c r="DE15" s="20" t="s">
        <v>30</v>
      </c>
      <c r="DF15" s="14" t="s">
        <v>30</v>
      </c>
      <c r="DG15" s="20" t="s">
        <v>30</v>
      </c>
      <c r="DH15" s="14" t="s">
        <v>30</v>
      </c>
    </row>
    <row r="16" spans="1:112" hidden="1" x14ac:dyDescent="0.2">
      <c r="A16" s="7" t="s">
        <v>81</v>
      </c>
    </row>
    <row r="17" spans="1:112" hidden="1" x14ac:dyDescent="0.2">
      <c r="A17" s="9" t="s">
        <v>31</v>
      </c>
      <c r="B17" s="7" t="str">
        <f t="shared" ref="B17:B80" si="218">IF(SUBTOTAL(9,E17:DI17)=0,"hide","show")</f>
        <v>hide</v>
      </c>
      <c r="C17" s="7" t="str">
        <f>"FHN02"</f>
        <v>FHN02</v>
      </c>
      <c r="D17" s="13" t="str">
        <f t="shared" ref="D17" si="219">C17</f>
        <v>FHN02</v>
      </c>
      <c r="E17" s="20"/>
      <c r="F17" s="15">
        <f t="shared" ref="F17" si="220">-COUNTIF(F18:F19,"&gt;0")</f>
        <v>0</v>
      </c>
      <c r="G17" s="20"/>
      <c r="H17" s="15">
        <f t="shared" ref="H17" si="221">-COUNTIF(H18:H19,"&gt;0")</f>
        <v>0</v>
      </c>
      <c r="I17" s="20"/>
      <c r="J17" s="15">
        <f t="shared" ref="J17" si="222">-COUNTIF(J18:J19,"&gt;0")</f>
        <v>0</v>
      </c>
      <c r="K17" s="20"/>
      <c r="L17" s="15">
        <f t="shared" ref="L17" si="223">-COUNTIF(L18:L19,"&gt;0")</f>
        <v>0</v>
      </c>
      <c r="M17" s="20"/>
      <c r="N17" s="15">
        <f t="shared" ref="N17" si="224">-COUNTIF(N18:N19,"&gt;0")</f>
        <v>0</v>
      </c>
      <c r="O17" s="20"/>
      <c r="P17" s="15">
        <f t="shared" ref="P17" si="225">-COUNTIF(P18:P19,"&gt;0")</f>
        <v>0</v>
      </c>
      <c r="Q17" s="20"/>
      <c r="R17" s="15">
        <f t="shared" ref="R17" si="226">-COUNTIF(R18:R19,"&gt;0")</f>
        <v>0</v>
      </c>
      <c r="S17" s="20"/>
      <c r="T17" s="15">
        <f t="shared" ref="T17" si="227">-COUNTIF(T18:T19,"&gt;0")</f>
        <v>0</v>
      </c>
      <c r="U17" s="20"/>
      <c r="V17" s="15">
        <f t="shared" ref="V17" si="228">-COUNTIF(V18:V19,"&gt;0")</f>
        <v>0</v>
      </c>
      <c r="W17" s="20"/>
      <c r="X17" s="15">
        <f t="shared" ref="X17" si="229">-COUNTIF(X18:X19,"&gt;0")</f>
        <v>0</v>
      </c>
      <c r="Y17" s="20"/>
      <c r="Z17" s="15">
        <f t="shared" ref="Z17" si="230">-COUNTIF(Z18:Z19,"&gt;0")</f>
        <v>0</v>
      </c>
      <c r="AA17" s="20"/>
      <c r="AB17" s="15">
        <f t="shared" ref="AB17" si="231">-COUNTIF(AB18:AB19,"&gt;0")</f>
        <v>0</v>
      </c>
      <c r="AC17" s="20"/>
      <c r="AD17" s="15">
        <f t="shared" ref="AD17" si="232">-COUNTIF(AD18:AD19,"&gt;0")</f>
        <v>0</v>
      </c>
      <c r="AE17" s="20"/>
      <c r="AF17" s="15">
        <f t="shared" ref="AF17" si="233">-COUNTIF(AF18:AF19,"&gt;0")</f>
        <v>0</v>
      </c>
      <c r="AG17" s="20"/>
      <c r="AH17" s="15">
        <f t="shared" ref="AH17" si="234">-COUNTIF(AH18:AH19,"&gt;0")</f>
        <v>0</v>
      </c>
      <c r="AI17" s="20"/>
      <c r="AJ17" s="15">
        <f t="shared" ref="AJ17" si="235">-COUNTIF(AJ18:AJ19,"&gt;0")</f>
        <v>0</v>
      </c>
      <c r="AK17" s="20"/>
      <c r="AL17" s="15">
        <f t="shared" ref="AL17" si="236">-COUNTIF(AL18:AL19,"&gt;0")</f>
        <v>0</v>
      </c>
      <c r="AM17" s="20"/>
      <c r="AN17" s="15">
        <f t="shared" ref="AN17" si="237">-COUNTIF(AN18:AN19,"&gt;0")</f>
        <v>0</v>
      </c>
      <c r="AO17" s="20"/>
      <c r="AP17" s="15">
        <f t="shared" ref="AP17" si="238">-COUNTIF(AP18:AP19,"&gt;0")</f>
        <v>0</v>
      </c>
      <c r="AQ17" s="20"/>
      <c r="AR17" s="15">
        <f t="shared" ref="AR17" si="239">-COUNTIF(AR18:AR19,"&gt;0")</f>
        <v>0</v>
      </c>
      <c r="AS17" s="20"/>
      <c r="AT17" s="15">
        <f t="shared" ref="AT17" si="240">-COUNTIF(AT18:AT19,"&gt;0")</f>
        <v>0</v>
      </c>
      <c r="AU17" s="20"/>
      <c r="AV17" s="15">
        <f t="shared" ref="AV17" si="241">-COUNTIF(AV18:AV19,"&gt;0")</f>
        <v>0</v>
      </c>
      <c r="AW17" s="20"/>
      <c r="AX17" s="15">
        <f t="shared" ref="AX17" si="242">-COUNTIF(AX18:AX19,"&gt;0")</f>
        <v>0</v>
      </c>
      <c r="AY17" s="20"/>
      <c r="AZ17" s="15">
        <f t="shared" ref="AZ17" si="243">-COUNTIF(AZ18:AZ19,"&gt;0")</f>
        <v>0</v>
      </c>
      <c r="BA17" s="20"/>
      <c r="BB17" s="15">
        <f t="shared" ref="BB17" si="244">-COUNTIF(BB18:BB19,"&gt;0")</f>
        <v>0</v>
      </c>
      <c r="BC17" s="20"/>
      <c r="BD17" s="15">
        <f t="shared" ref="BD17" si="245">-COUNTIF(BD18:BD19,"&gt;0")</f>
        <v>0</v>
      </c>
      <c r="BE17" s="20"/>
      <c r="BF17" s="15">
        <f t="shared" ref="BF17" si="246">-COUNTIF(BF18:BF19,"&gt;0")</f>
        <v>0</v>
      </c>
      <c r="BG17" s="20"/>
      <c r="BH17" s="15">
        <f t="shared" ref="BH17" si="247">-COUNTIF(BH18:BH19,"&gt;0")</f>
        <v>0</v>
      </c>
      <c r="BI17" s="20"/>
      <c r="BJ17" s="15">
        <f t="shared" ref="BJ17" si="248">-COUNTIF(BJ18:BJ19,"&gt;0")</f>
        <v>0</v>
      </c>
      <c r="BK17" s="20"/>
      <c r="BL17" s="15">
        <f t="shared" ref="BL17" si="249">-COUNTIF(BL18:BL19,"&gt;0")</f>
        <v>0</v>
      </c>
      <c r="BM17" s="20"/>
      <c r="BN17" s="15">
        <f t="shared" ref="BN17" si="250">-COUNTIF(BN18:BN19,"&gt;0")</f>
        <v>0</v>
      </c>
      <c r="BO17" s="20"/>
      <c r="BP17" s="15">
        <f t="shared" ref="BP17" si="251">-COUNTIF(BP18:BP19,"&gt;0")</f>
        <v>0</v>
      </c>
      <c r="BQ17" s="20"/>
      <c r="BR17" s="15">
        <f t="shared" ref="BR17" si="252">-COUNTIF(BR18:BR19,"&gt;0")</f>
        <v>0</v>
      </c>
      <c r="BS17" s="20"/>
      <c r="BT17" s="15">
        <f t="shared" ref="BT17" si="253">-COUNTIF(BT18:BT19,"&gt;0")</f>
        <v>0</v>
      </c>
      <c r="BU17" s="20"/>
      <c r="BV17" s="15">
        <f t="shared" ref="BV17" si="254">-COUNTIF(BV18:BV19,"&gt;0")</f>
        <v>0</v>
      </c>
      <c r="BW17" s="20"/>
      <c r="BX17" s="15">
        <f t="shared" ref="BX17" si="255">-COUNTIF(BX18:BX19,"&gt;0")</f>
        <v>0</v>
      </c>
      <c r="BY17" s="20"/>
      <c r="BZ17" s="15">
        <f t="shared" ref="BZ17" si="256">-COUNTIF(BZ18:BZ19,"&gt;0")</f>
        <v>0</v>
      </c>
      <c r="CA17" s="20"/>
      <c r="CB17" s="15">
        <f t="shared" ref="CB17" si="257">-COUNTIF(CB18:CB19,"&gt;0")</f>
        <v>0</v>
      </c>
      <c r="CC17" s="20"/>
      <c r="CD17" s="15">
        <f t="shared" ref="CD17" si="258">-COUNTIF(CD18:CD19,"&gt;0")</f>
        <v>0</v>
      </c>
      <c r="CE17" s="20"/>
      <c r="CF17" s="15">
        <f t="shared" ref="CF17" si="259">-COUNTIF(CF18:CF19,"&gt;0")</f>
        <v>0</v>
      </c>
      <c r="CG17" s="20"/>
      <c r="CH17" s="15">
        <f t="shared" ref="CH17" si="260">-COUNTIF(CH18:CH19,"&gt;0")</f>
        <v>0</v>
      </c>
      <c r="CI17" s="20"/>
      <c r="CJ17" s="15">
        <f t="shared" ref="CJ17" si="261">-COUNTIF(CJ18:CJ19,"&gt;0")</f>
        <v>0</v>
      </c>
      <c r="CK17" s="20"/>
      <c r="CL17" s="15">
        <f t="shared" ref="CL17" si="262">-COUNTIF(CL18:CL19,"&gt;0")</f>
        <v>0</v>
      </c>
      <c r="CM17" s="20"/>
      <c r="CN17" s="15">
        <f t="shared" ref="CN17" si="263">-COUNTIF(CN18:CN19,"&gt;0")</f>
        <v>0</v>
      </c>
      <c r="CO17" s="20"/>
      <c r="CP17" s="15">
        <f t="shared" ref="CP17" si="264">-COUNTIF(CP18:CP19,"&gt;0")</f>
        <v>0</v>
      </c>
      <c r="CQ17" s="20"/>
      <c r="CR17" s="15">
        <f t="shared" ref="CR17" si="265">-COUNTIF(CR18:CR19,"&gt;0")</f>
        <v>0</v>
      </c>
      <c r="CS17" s="20"/>
      <c r="CT17" s="15">
        <f t="shared" ref="CT17" si="266">-COUNTIF(CT18:CT19,"&gt;0")</f>
        <v>0</v>
      </c>
      <c r="CU17" s="20"/>
      <c r="CV17" s="15">
        <f t="shared" ref="CV17" si="267">-COUNTIF(CV18:CV19,"&gt;0")</f>
        <v>0</v>
      </c>
      <c r="CW17" s="20"/>
      <c r="CX17" s="15">
        <f t="shared" ref="CX17" si="268">-COUNTIF(CX18:CX19,"&gt;0")</f>
        <v>0</v>
      </c>
      <c r="CY17" s="20"/>
      <c r="CZ17" s="15">
        <f t="shared" ref="CZ17" si="269">-COUNTIF(CZ18:CZ19,"&gt;0")</f>
        <v>0</v>
      </c>
      <c r="DA17" s="20"/>
      <c r="DB17" s="15">
        <f t="shared" ref="DB17" si="270">-COUNTIF(DB18:DB19,"&gt;0")</f>
        <v>0</v>
      </c>
      <c r="DC17" s="20"/>
      <c r="DD17" s="15">
        <f t="shared" ref="DD17" si="271">-COUNTIF(DD18:DD19,"&gt;0")</f>
        <v>0</v>
      </c>
      <c r="DE17" s="20"/>
      <c r="DF17" s="15">
        <f t="shared" ref="DF17" si="272">-COUNTIF(DF18:DF19,"&gt;0")</f>
        <v>0</v>
      </c>
      <c r="DG17" s="20"/>
      <c r="DH17" s="15">
        <f t="shared" ref="DH17" si="273">-COUNTIF(DH18:DH19,"&gt;0")</f>
        <v>0</v>
      </c>
    </row>
    <row r="18" spans="1:112" hidden="1" x14ac:dyDescent="0.2">
      <c r="A18" s="9" t="s">
        <v>31</v>
      </c>
      <c r="B18" s="7" t="str">
        <f t="shared" ref="B18:B81" si="274">IF(COUNT(E18:DI18)=0,"hide","show")</f>
        <v>hide</v>
      </c>
      <c r="C18" s="7" t="str">
        <f>C17</f>
        <v>FHN02</v>
      </c>
      <c r="E18" s="20" t="s">
        <v>30</v>
      </c>
      <c r="F18" s="14" t="s">
        <v>30</v>
      </c>
      <c r="G18" s="20" t="s">
        <v>30</v>
      </c>
      <c r="H18" s="14" t="s">
        <v>30</v>
      </c>
      <c r="I18" s="20" t="s">
        <v>30</v>
      </c>
      <c r="J18" s="14" t="s">
        <v>30</v>
      </c>
      <c r="K18" s="20" t="s">
        <v>30</v>
      </c>
      <c r="L18" s="14" t="s">
        <v>30</v>
      </c>
      <c r="M18" s="20" t="s">
        <v>30</v>
      </c>
      <c r="N18" s="14" t="s">
        <v>30</v>
      </c>
      <c r="O18" s="20" t="s">
        <v>30</v>
      </c>
      <c r="P18" s="14" t="s">
        <v>30</v>
      </c>
      <c r="Q18" s="20" t="s">
        <v>30</v>
      </c>
      <c r="R18" s="14" t="s">
        <v>30</v>
      </c>
      <c r="S18" s="20" t="s">
        <v>30</v>
      </c>
      <c r="T18" s="14" t="s">
        <v>30</v>
      </c>
      <c r="U18" s="20" t="s">
        <v>30</v>
      </c>
      <c r="V18" s="14" t="s">
        <v>30</v>
      </c>
      <c r="W18" s="20" t="s">
        <v>30</v>
      </c>
      <c r="X18" s="14" t="s">
        <v>30</v>
      </c>
      <c r="Y18" s="20" t="s">
        <v>30</v>
      </c>
      <c r="Z18" s="14" t="s">
        <v>30</v>
      </c>
      <c r="AA18" s="20" t="s">
        <v>30</v>
      </c>
      <c r="AB18" s="14" t="s">
        <v>30</v>
      </c>
      <c r="AC18" s="20" t="s">
        <v>30</v>
      </c>
      <c r="AD18" s="14" t="s">
        <v>30</v>
      </c>
      <c r="AE18" s="20" t="s">
        <v>30</v>
      </c>
      <c r="AF18" s="14" t="s">
        <v>30</v>
      </c>
      <c r="AG18" s="20" t="s">
        <v>30</v>
      </c>
      <c r="AH18" s="14" t="s">
        <v>30</v>
      </c>
      <c r="AI18" s="20" t="s">
        <v>30</v>
      </c>
      <c r="AJ18" s="14" t="s">
        <v>30</v>
      </c>
      <c r="AK18" s="20" t="s">
        <v>30</v>
      </c>
      <c r="AL18" s="14" t="s">
        <v>30</v>
      </c>
      <c r="AM18" s="20" t="s">
        <v>30</v>
      </c>
      <c r="AN18" s="14" t="s">
        <v>30</v>
      </c>
      <c r="AO18" s="20" t="s">
        <v>30</v>
      </c>
      <c r="AP18" s="14" t="s">
        <v>30</v>
      </c>
      <c r="AQ18" s="20" t="s">
        <v>30</v>
      </c>
      <c r="AR18" s="14" t="s">
        <v>30</v>
      </c>
      <c r="AS18" s="20" t="s">
        <v>30</v>
      </c>
      <c r="AT18" s="14" t="s">
        <v>30</v>
      </c>
      <c r="AU18" s="20" t="s">
        <v>30</v>
      </c>
      <c r="AV18" s="14" t="s">
        <v>30</v>
      </c>
      <c r="AW18" s="20" t="s">
        <v>30</v>
      </c>
      <c r="AX18" s="14" t="s">
        <v>30</v>
      </c>
      <c r="AY18" s="20" t="s">
        <v>30</v>
      </c>
      <c r="AZ18" s="14" t="s">
        <v>30</v>
      </c>
      <c r="BA18" s="20" t="s">
        <v>30</v>
      </c>
      <c r="BB18" s="14" t="s">
        <v>30</v>
      </c>
      <c r="BC18" s="20" t="s">
        <v>30</v>
      </c>
      <c r="BD18" s="14" t="s">
        <v>30</v>
      </c>
      <c r="BE18" s="20" t="s">
        <v>30</v>
      </c>
      <c r="BF18" s="14" t="s">
        <v>30</v>
      </c>
      <c r="BG18" s="20" t="s">
        <v>30</v>
      </c>
      <c r="BH18" s="14" t="s">
        <v>30</v>
      </c>
      <c r="BI18" s="20" t="s">
        <v>30</v>
      </c>
      <c r="BJ18" s="14" t="s">
        <v>30</v>
      </c>
      <c r="BK18" s="20" t="s">
        <v>30</v>
      </c>
      <c r="BL18" s="14" t="s">
        <v>30</v>
      </c>
      <c r="BM18" s="20" t="s">
        <v>30</v>
      </c>
      <c r="BN18" s="14" t="s">
        <v>30</v>
      </c>
      <c r="BO18" s="20" t="s">
        <v>30</v>
      </c>
      <c r="BP18" s="14" t="s">
        <v>30</v>
      </c>
      <c r="BQ18" s="20" t="s">
        <v>30</v>
      </c>
      <c r="BR18" s="14" t="s">
        <v>30</v>
      </c>
      <c r="BS18" s="20" t="s">
        <v>30</v>
      </c>
      <c r="BT18" s="14" t="s">
        <v>30</v>
      </c>
      <c r="BU18" s="20" t="s">
        <v>30</v>
      </c>
      <c r="BV18" s="14" t="s">
        <v>30</v>
      </c>
      <c r="BW18" s="20" t="s">
        <v>30</v>
      </c>
      <c r="BX18" s="14" t="s">
        <v>30</v>
      </c>
      <c r="BY18" s="20" t="s">
        <v>30</v>
      </c>
      <c r="BZ18" s="14" t="s">
        <v>30</v>
      </c>
      <c r="CA18" s="20" t="s">
        <v>30</v>
      </c>
      <c r="CB18" s="14" t="s">
        <v>30</v>
      </c>
      <c r="CC18" s="20" t="s">
        <v>30</v>
      </c>
      <c r="CD18" s="14" t="s">
        <v>30</v>
      </c>
      <c r="CE18" s="20" t="s">
        <v>30</v>
      </c>
      <c r="CF18" s="14" t="s">
        <v>30</v>
      </c>
      <c r="CG18" s="20" t="s">
        <v>30</v>
      </c>
      <c r="CH18" s="14" t="s">
        <v>30</v>
      </c>
      <c r="CI18" s="20" t="s">
        <v>30</v>
      </c>
      <c r="CJ18" s="14" t="s">
        <v>30</v>
      </c>
      <c r="CK18" s="20" t="s">
        <v>30</v>
      </c>
      <c r="CL18" s="14" t="s">
        <v>30</v>
      </c>
      <c r="CM18" s="20" t="s">
        <v>30</v>
      </c>
      <c r="CN18" s="14" t="s">
        <v>30</v>
      </c>
      <c r="CO18" s="20" t="s">
        <v>30</v>
      </c>
      <c r="CP18" s="14" t="s">
        <v>30</v>
      </c>
      <c r="CQ18" s="20" t="s">
        <v>30</v>
      </c>
      <c r="CR18" s="14" t="s">
        <v>30</v>
      </c>
      <c r="CS18" s="20" t="s">
        <v>30</v>
      </c>
      <c r="CT18" s="14" t="s">
        <v>30</v>
      </c>
      <c r="CU18" s="20" t="s">
        <v>30</v>
      </c>
      <c r="CV18" s="14" t="s">
        <v>30</v>
      </c>
      <c r="CW18" s="20" t="s">
        <v>30</v>
      </c>
      <c r="CX18" s="14" t="s">
        <v>30</v>
      </c>
      <c r="CY18" s="20" t="s">
        <v>30</v>
      </c>
      <c r="CZ18" s="14" t="s">
        <v>30</v>
      </c>
      <c r="DA18" s="20" t="s">
        <v>30</v>
      </c>
      <c r="DB18" s="14" t="s">
        <v>30</v>
      </c>
      <c r="DC18" s="20" t="s">
        <v>30</v>
      </c>
      <c r="DD18" s="14" t="s">
        <v>30</v>
      </c>
      <c r="DE18" s="20" t="s">
        <v>30</v>
      </c>
      <c r="DF18" s="14" t="s">
        <v>30</v>
      </c>
      <c r="DG18" s="20" t="s">
        <v>30</v>
      </c>
      <c r="DH18" s="14" t="s">
        <v>30</v>
      </c>
    </row>
    <row r="19" spans="1:112" hidden="1" x14ac:dyDescent="0.2">
      <c r="A19" s="7" t="s">
        <v>81</v>
      </c>
    </row>
    <row r="20" spans="1:112" hidden="1" x14ac:dyDescent="0.2">
      <c r="A20" s="9" t="s">
        <v>31</v>
      </c>
      <c r="B20" s="7" t="str">
        <f t="shared" ref="B20:B83" si="275">IF(SUBTOTAL(9,E20:DI20)=0,"hide","show")</f>
        <v>hide</v>
      </c>
      <c r="C20" s="7" t="str">
        <f>"FHN03"</f>
        <v>FHN03</v>
      </c>
      <c r="D20" s="13" t="str">
        <f t="shared" ref="D20" si="276">C20</f>
        <v>FHN03</v>
      </c>
      <c r="E20" s="20"/>
      <c r="F20" s="15">
        <f t="shared" ref="F20" si="277">-COUNTIF(F21:F22,"&gt;0")</f>
        <v>0</v>
      </c>
      <c r="G20" s="20"/>
      <c r="H20" s="15">
        <f t="shared" ref="H20" si="278">-COUNTIF(H21:H22,"&gt;0")</f>
        <v>0</v>
      </c>
      <c r="I20" s="20"/>
      <c r="J20" s="15">
        <f t="shared" ref="J20" si="279">-COUNTIF(J21:J22,"&gt;0")</f>
        <v>0</v>
      </c>
      <c r="K20" s="20"/>
      <c r="L20" s="15">
        <f t="shared" ref="L20" si="280">-COUNTIF(L21:L22,"&gt;0")</f>
        <v>0</v>
      </c>
      <c r="M20" s="20"/>
      <c r="N20" s="15">
        <f t="shared" ref="N20" si="281">-COUNTIF(N21:N22,"&gt;0")</f>
        <v>0</v>
      </c>
      <c r="O20" s="20"/>
      <c r="P20" s="15">
        <f t="shared" ref="P20" si="282">-COUNTIF(P21:P22,"&gt;0")</f>
        <v>0</v>
      </c>
      <c r="Q20" s="20"/>
      <c r="R20" s="15">
        <f t="shared" ref="R20" si="283">-COUNTIF(R21:R22,"&gt;0")</f>
        <v>0</v>
      </c>
      <c r="S20" s="20"/>
      <c r="T20" s="15">
        <f t="shared" ref="T20" si="284">-COUNTIF(T21:T22,"&gt;0")</f>
        <v>0</v>
      </c>
      <c r="U20" s="20"/>
      <c r="V20" s="15">
        <f t="shared" ref="V20" si="285">-COUNTIF(V21:V22,"&gt;0")</f>
        <v>0</v>
      </c>
      <c r="W20" s="20"/>
      <c r="X20" s="15">
        <f t="shared" ref="X20" si="286">-COUNTIF(X21:X22,"&gt;0")</f>
        <v>0</v>
      </c>
      <c r="Y20" s="20"/>
      <c r="Z20" s="15">
        <f t="shared" ref="Z20" si="287">-COUNTIF(Z21:Z22,"&gt;0")</f>
        <v>0</v>
      </c>
      <c r="AA20" s="20"/>
      <c r="AB20" s="15">
        <f t="shared" ref="AB20" si="288">-COUNTIF(AB21:AB22,"&gt;0")</f>
        <v>0</v>
      </c>
      <c r="AC20" s="20"/>
      <c r="AD20" s="15">
        <f t="shared" ref="AD20" si="289">-COUNTIF(AD21:AD22,"&gt;0")</f>
        <v>0</v>
      </c>
      <c r="AE20" s="20"/>
      <c r="AF20" s="15">
        <f t="shared" ref="AF20" si="290">-COUNTIF(AF21:AF22,"&gt;0")</f>
        <v>0</v>
      </c>
      <c r="AG20" s="20"/>
      <c r="AH20" s="15">
        <f t="shared" ref="AH20" si="291">-COUNTIF(AH21:AH22,"&gt;0")</f>
        <v>0</v>
      </c>
      <c r="AI20" s="20"/>
      <c r="AJ20" s="15">
        <f t="shared" ref="AJ20" si="292">-COUNTIF(AJ21:AJ22,"&gt;0")</f>
        <v>0</v>
      </c>
      <c r="AK20" s="20"/>
      <c r="AL20" s="15">
        <f t="shared" ref="AL20" si="293">-COUNTIF(AL21:AL22,"&gt;0")</f>
        <v>0</v>
      </c>
      <c r="AM20" s="20"/>
      <c r="AN20" s="15">
        <f t="shared" ref="AN20" si="294">-COUNTIF(AN21:AN22,"&gt;0")</f>
        <v>0</v>
      </c>
      <c r="AO20" s="20"/>
      <c r="AP20" s="15">
        <f t="shared" ref="AP20" si="295">-COUNTIF(AP21:AP22,"&gt;0")</f>
        <v>0</v>
      </c>
      <c r="AQ20" s="20"/>
      <c r="AR20" s="15">
        <f t="shared" ref="AR20" si="296">-COUNTIF(AR21:AR22,"&gt;0")</f>
        <v>0</v>
      </c>
      <c r="AS20" s="20"/>
      <c r="AT20" s="15">
        <f t="shared" ref="AT20" si="297">-COUNTIF(AT21:AT22,"&gt;0")</f>
        <v>0</v>
      </c>
      <c r="AU20" s="20"/>
      <c r="AV20" s="15">
        <f t="shared" ref="AV20" si="298">-COUNTIF(AV21:AV22,"&gt;0")</f>
        <v>0</v>
      </c>
      <c r="AW20" s="20"/>
      <c r="AX20" s="15">
        <f t="shared" ref="AX20" si="299">-COUNTIF(AX21:AX22,"&gt;0")</f>
        <v>0</v>
      </c>
      <c r="AY20" s="20"/>
      <c r="AZ20" s="15">
        <f t="shared" ref="AZ20" si="300">-COUNTIF(AZ21:AZ22,"&gt;0")</f>
        <v>0</v>
      </c>
      <c r="BA20" s="20"/>
      <c r="BB20" s="15">
        <f t="shared" ref="BB20" si="301">-COUNTIF(BB21:BB22,"&gt;0")</f>
        <v>0</v>
      </c>
      <c r="BC20" s="20"/>
      <c r="BD20" s="15">
        <f t="shared" ref="BD20" si="302">-COUNTIF(BD21:BD22,"&gt;0")</f>
        <v>0</v>
      </c>
      <c r="BE20" s="20"/>
      <c r="BF20" s="15">
        <f t="shared" ref="BF20" si="303">-COUNTIF(BF21:BF22,"&gt;0")</f>
        <v>0</v>
      </c>
      <c r="BG20" s="20"/>
      <c r="BH20" s="15">
        <f t="shared" ref="BH20" si="304">-COUNTIF(BH21:BH22,"&gt;0")</f>
        <v>0</v>
      </c>
      <c r="BI20" s="20"/>
      <c r="BJ20" s="15">
        <f t="shared" ref="BJ20" si="305">-COUNTIF(BJ21:BJ22,"&gt;0")</f>
        <v>0</v>
      </c>
      <c r="BK20" s="20"/>
      <c r="BL20" s="15">
        <f t="shared" ref="BL20" si="306">-COUNTIF(BL21:BL22,"&gt;0")</f>
        <v>0</v>
      </c>
      <c r="BM20" s="20"/>
      <c r="BN20" s="15">
        <f t="shared" ref="BN20" si="307">-COUNTIF(BN21:BN22,"&gt;0")</f>
        <v>0</v>
      </c>
      <c r="BO20" s="20"/>
      <c r="BP20" s="15">
        <f t="shared" ref="BP20" si="308">-COUNTIF(BP21:BP22,"&gt;0")</f>
        <v>0</v>
      </c>
      <c r="BQ20" s="20"/>
      <c r="BR20" s="15">
        <f t="shared" ref="BR20" si="309">-COUNTIF(BR21:BR22,"&gt;0")</f>
        <v>0</v>
      </c>
      <c r="BS20" s="20"/>
      <c r="BT20" s="15">
        <f t="shared" ref="BT20" si="310">-COUNTIF(BT21:BT22,"&gt;0")</f>
        <v>0</v>
      </c>
      <c r="BU20" s="20"/>
      <c r="BV20" s="15">
        <f t="shared" ref="BV20" si="311">-COUNTIF(BV21:BV22,"&gt;0")</f>
        <v>0</v>
      </c>
      <c r="BW20" s="20"/>
      <c r="BX20" s="15">
        <f t="shared" ref="BX20" si="312">-COUNTIF(BX21:BX22,"&gt;0")</f>
        <v>0</v>
      </c>
      <c r="BY20" s="20"/>
      <c r="BZ20" s="15">
        <f t="shared" ref="BZ20" si="313">-COUNTIF(BZ21:BZ22,"&gt;0")</f>
        <v>0</v>
      </c>
      <c r="CA20" s="20"/>
      <c r="CB20" s="15">
        <f t="shared" ref="CB20" si="314">-COUNTIF(CB21:CB22,"&gt;0")</f>
        <v>0</v>
      </c>
      <c r="CC20" s="20"/>
      <c r="CD20" s="15">
        <f t="shared" ref="CD20" si="315">-COUNTIF(CD21:CD22,"&gt;0")</f>
        <v>0</v>
      </c>
      <c r="CE20" s="20"/>
      <c r="CF20" s="15">
        <f t="shared" ref="CF20" si="316">-COUNTIF(CF21:CF22,"&gt;0")</f>
        <v>0</v>
      </c>
      <c r="CG20" s="20"/>
      <c r="CH20" s="15">
        <f t="shared" ref="CH20" si="317">-COUNTIF(CH21:CH22,"&gt;0")</f>
        <v>0</v>
      </c>
      <c r="CI20" s="20"/>
      <c r="CJ20" s="15">
        <f t="shared" ref="CJ20" si="318">-COUNTIF(CJ21:CJ22,"&gt;0")</f>
        <v>0</v>
      </c>
      <c r="CK20" s="20"/>
      <c r="CL20" s="15">
        <f t="shared" ref="CL20" si="319">-COUNTIF(CL21:CL22,"&gt;0")</f>
        <v>0</v>
      </c>
      <c r="CM20" s="20"/>
      <c r="CN20" s="15">
        <f t="shared" ref="CN20" si="320">-COUNTIF(CN21:CN22,"&gt;0")</f>
        <v>0</v>
      </c>
      <c r="CO20" s="20"/>
      <c r="CP20" s="15">
        <f t="shared" ref="CP20" si="321">-COUNTIF(CP21:CP22,"&gt;0")</f>
        <v>0</v>
      </c>
      <c r="CQ20" s="20"/>
      <c r="CR20" s="15">
        <f t="shared" ref="CR20" si="322">-COUNTIF(CR21:CR22,"&gt;0")</f>
        <v>0</v>
      </c>
      <c r="CS20" s="20"/>
      <c r="CT20" s="15">
        <f t="shared" ref="CT20" si="323">-COUNTIF(CT21:CT22,"&gt;0")</f>
        <v>0</v>
      </c>
      <c r="CU20" s="20"/>
      <c r="CV20" s="15">
        <f t="shared" ref="CV20" si="324">-COUNTIF(CV21:CV22,"&gt;0")</f>
        <v>0</v>
      </c>
      <c r="CW20" s="20"/>
      <c r="CX20" s="15">
        <f t="shared" ref="CX20" si="325">-COUNTIF(CX21:CX22,"&gt;0")</f>
        <v>0</v>
      </c>
      <c r="CY20" s="20"/>
      <c r="CZ20" s="15">
        <f t="shared" ref="CZ20" si="326">-COUNTIF(CZ21:CZ22,"&gt;0")</f>
        <v>0</v>
      </c>
      <c r="DA20" s="20"/>
      <c r="DB20" s="15">
        <f t="shared" ref="DB20" si="327">-COUNTIF(DB21:DB22,"&gt;0")</f>
        <v>0</v>
      </c>
      <c r="DC20" s="20"/>
      <c r="DD20" s="15">
        <f t="shared" ref="DD20" si="328">-COUNTIF(DD21:DD22,"&gt;0")</f>
        <v>0</v>
      </c>
      <c r="DE20" s="20"/>
      <c r="DF20" s="15">
        <f t="shared" ref="DF20" si="329">-COUNTIF(DF21:DF22,"&gt;0")</f>
        <v>0</v>
      </c>
      <c r="DG20" s="20"/>
      <c r="DH20" s="15">
        <f t="shared" ref="DH20" si="330">-COUNTIF(DH21:DH22,"&gt;0")</f>
        <v>0</v>
      </c>
    </row>
    <row r="21" spans="1:112" hidden="1" x14ac:dyDescent="0.2">
      <c r="A21" s="9" t="s">
        <v>31</v>
      </c>
      <c r="B21" s="7" t="str">
        <f t="shared" ref="B21:B84" si="331">IF(COUNT(E21:DI21)=0,"hide","show")</f>
        <v>hide</v>
      </c>
      <c r="C21" s="7" t="str">
        <f>C20</f>
        <v>FHN03</v>
      </c>
      <c r="E21" s="20" t="s">
        <v>30</v>
      </c>
      <c r="F21" s="14" t="s">
        <v>30</v>
      </c>
      <c r="G21" s="20" t="s">
        <v>30</v>
      </c>
      <c r="H21" s="14" t="s">
        <v>30</v>
      </c>
      <c r="I21" s="20" t="s">
        <v>30</v>
      </c>
      <c r="J21" s="14" t="s">
        <v>30</v>
      </c>
      <c r="K21" s="20" t="s">
        <v>30</v>
      </c>
      <c r="L21" s="14" t="s">
        <v>30</v>
      </c>
      <c r="M21" s="20" t="s">
        <v>30</v>
      </c>
      <c r="N21" s="14" t="s">
        <v>30</v>
      </c>
      <c r="O21" s="20" t="s">
        <v>30</v>
      </c>
      <c r="P21" s="14" t="s">
        <v>30</v>
      </c>
      <c r="Q21" s="20" t="s">
        <v>30</v>
      </c>
      <c r="R21" s="14" t="s">
        <v>30</v>
      </c>
      <c r="S21" s="20" t="s">
        <v>30</v>
      </c>
      <c r="T21" s="14" t="s">
        <v>30</v>
      </c>
      <c r="U21" s="20" t="s">
        <v>30</v>
      </c>
      <c r="V21" s="14" t="s">
        <v>30</v>
      </c>
      <c r="W21" s="20" t="s">
        <v>30</v>
      </c>
      <c r="X21" s="14" t="s">
        <v>30</v>
      </c>
      <c r="Y21" s="20" t="s">
        <v>30</v>
      </c>
      <c r="Z21" s="14" t="s">
        <v>30</v>
      </c>
      <c r="AA21" s="20" t="s">
        <v>30</v>
      </c>
      <c r="AB21" s="14" t="s">
        <v>30</v>
      </c>
      <c r="AC21" s="20" t="s">
        <v>30</v>
      </c>
      <c r="AD21" s="14" t="s">
        <v>30</v>
      </c>
      <c r="AE21" s="20" t="s">
        <v>30</v>
      </c>
      <c r="AF21" s="14" t="s">
        <v>30</v>
      </c>
      <c r="AG21" s="20" t="s">
        <v>30</v>
      </c>
      <c r="AH21" s="14" t="s">
        <v>30</v>
      </c>
      <c r="AI21" s="20" t="s">
        <v>30</v>
      </c>
      <c r="AJ21" s="14" t="s">
        <v>30</v>
      </c>
      <c r="AK21" s="20" t="s">
        <v>30</v>
      </c>
      <c r="AL21" s="14" t="s">
        <v>30</v>
      </c>
      <c r="AM21" s="20" t="s">
        <v>30</v>
      </c>
      <c r="AN21" s="14" t="s">
        <v>30</v>
      </c>
      <c r="AO21" s="20" t="s">
        <v>30</v>
      </c>
      <c r="AP21" s="14" t="s">
        <v>30</v>
      </c>
      <c r="AQ21" s="20" t="s">
        <v>30</v>
      </c>
      <c r="AR21" s="14" t="s">
        <v>30</v>
      </c>
      <c r="AS21" s="20" t="s">
        <v>30</v>
      </c>
      <c r="AT21" s="14" t="s">
        <v>30</v>
      </c>
      <c r="AU21" s="20" t="s">
        <v>30</v>
      </c>
      <c r="AV21" s="14" t="s">
        <v>30</v>
      </c>
      <c r="AW21" s="20" t="s">
        <v>30</v>
      </c>
      <c r="AX21" s="14" t="s">
        <v>30</v>
      </c>
      <c r="AY21" s="20" t="s">
        <v>30</v>
      </c>
      <c r="AZ21" s="14" t="s">
        <v>30</v>
      </c>
      <c r="BA21" s="20" t="s">
        <v>30</v>
      </c>
      <c r="BB21" s="14" t="s">
        <v>30</v>
      </c>
      <c r="BC21" s="20" t="s">
        <v>30</v>
      </c>
      <c r="BD21" s="14" t="s">
        <v>30</v>
      </c>
      <c r="BE21" s="20" t="s">
        <v>30</v>
      </c>
      <c r="BF21" s="14" t="s">
        <v>30</v>
      </c>
      <c r="BG21" s="20" t="s">
        <v>30</v>
      </c>
      <c r="BH21" s="14" t="s">
        <v>30</v>
      </c>
      <c r="BI21" s="20" t="s">
        <v>30</v>
      </c>
      <c r="BJ21" s="14" t="s">
        <v>30</v>
      </c>
      <c r="BK21" s="20" t="s">
        <v>30</v>
      </c>
      <c r="BL21" s="14" t="s">
        <v>30</v>
      </c>
      <c r="BM21" s="20" t="s">
        <v>30</v>
      </c>
      <c r="BN21" s="14" t="s">
        <v>30</v>
      </c>
      <c r="BO21" s="20" t="s">
        <v>30</v>
      </c>
      <c r="BP21" s="14" t="s">
        <v>30</v>
      </c>
      <c r="BQ21" s="20" t="s">
        <v>30</v>
      </c>
      <c r="BR21" s="14" t="s">
        <v>30</v>
      </c>
      <c r="BS21" s="20" t="s">
        <v>30</v>
      </c>
      <c r="BT21" s="14" t="s">
        <v>30</v>
      </c>
      <c r="BU21" s="20" t="s">
        <v>30</v>
      </c>
      <c r="BV21" s="14" t="s">
        <v>30</v>
      </c>
      <c r="BW21" s="20" t="s">
        <v>30</v>
      </c>
      <c r="BX21" s="14" t="s">
        <v>30</v>
      </c>
      <c r="BY21" s="20" t="s">
        <v>30</v>
      </c>
      <c r="BZ21" s="14" t="s">
        <v>30</v>
      </c>
      <c r="CA21" s="20" t="s">
        <v>30</v>
      </c>
      <c r="CB21" s="14" t="s">
        <v>30</v>
      </c>
      <c r="CC21" s="20" t="s">
        <v>30</v>
      </c>
      <c r="CD21" s="14" t="s">
        <v>30</v>
      </c>
      <c r="CE21" s="20" t="s">
        <v>30</v>
      </c>
      <c r="CF21" s="14" t="s">
        <v>30</v>
      </c>
      <c r="CG21" s="20" t="s">
        <v>30</v>
      </c>
      <c r="CH21" s="14" t="s">
        <v>30</v>
      </c>
      <c r="CI21" s="20" t="s">
        <v>30</v>
      </c>
      <c r="CJ21" s="14" t="s">
        <v>30</v>
      </c>
      <c r="CK21" s="20" t="s">
        <v>30</v>
      </c>
      <c r="CL21" s="14" t="s">
        <v>30</v>
      </c>
      <c r="CM21" s="20" t="s">
        <v>30</v>
      </c>
      <c r="CN21" s="14" t="s">
        <v>30</v>
      </c>
      <c r="CO21" s="20" t="s">
        <v>30</v>
      </c>
      <c r="CP21" s="14" t="s">
        <v>30</v>
      </c>
      <c r="CQ21" s="20" t="s">
        <v>30</v>
      </c>
      <c r="CR21" s="14" t="s">
        <v>30</v>
      </c>
      <c r="CS21" s="20" t="s">
        <v>30</v>
      </c>
      <c r="CT21" s="14" t="s">
        <v>30</v>
      </c>
      <c r="CU21" s="20" t="s">
        <v>30</v>
      </c>
      <c r="CV21" s="14" t="s">
        <v>30</v>
      </c>
      <c r="CW21" s="20" t="s">
        <v>30</v>
      </c>
      <c r="CX21" s="14" t="s">
        <v>30</v>
      </c>
      <c r="CY21" s="20" t="s">
        <v>30</v>
      </c>
      <c r="CZ21" s="14" t="s">
        <v>30</v>
      </c>
      <c r="DA21" s="20" t="s">
        <v>30</v>
      </c>
      <c r="DB21" s="14" t="s">
        <v>30</v>
      </c>
      <c r="DC21" s="20" t="s">
        <v>30</v>
      </c>
      <c r="DD21" s="14" t="s">
        <v>30</v>
      </c>
      <c r="DE21" s="20" t="s">
        <v>30</v>
      </c>
      <c r="DF21" s="14" t="s">
        <v>30</v>
      </c>
      <c r="DG21" s="20" t="s">
        <v>30</v>
      </c>
      <c r="DH21" s="14" t="s">
        <v>30</v>
      </c>
    </row>
    <row r="22" spans="1:112" hidden="1" x14ac:dyDescent="0.2">
      <c r="A22" s="7" t="s">
        <v>81</v>
      </c>
    </row>
    <row r="23" spans="1:112" hidden="1" x14ac:dyDescent="0.2">
      <c r="A23" s="9" t="s">
        <v>31</v>
      </c>
      <c r="B23" s="7" t="str">
        <f t="shared" ref="B23:B86" si="332">IF(SUBTOTAL(9,E23:DI23)=0,"hide","show")</f>
        <v>hide</v>
      </c>
      <c r="C23" s="7" t="str">
        <f>"FHN04"</f>
        <v>FHN04</v>
      </c>
      <c r="D23" s="13" t="str">
        <f t="shared" ref="D23" si="333">C23</f>
        <v>FHN04</v>
      </c>
      <c r="E23" s="20"/>
      <c r="F23" s="15">
        <f t="shared" ref="F23" si="334">-COUNTIF(F24:F25,"&gt;0")</f>
        <v>0</v>
      </c>
      <c r="G23" s="20"/>
      <c r="H23" s="15">
        <f t="shared" ref="H23" si="335">-COUNTIF(H24:H25,"&gt;0")</f>
        <v>0</v>
      </c>
      <c r="I23" s="20"/>
      <c r="J23" s="15">
        <f t="shared" ref="J23" si="336">-COUNTIF(J24:J25,"&gt;0")</f>
        <v>0</v>
      </c>
      <c r="K23" s="20"/>
      <c r="L23" s="15">
        <f t="shared" ref="L23" si="337">-COUNTIF(L24:L25,"&gt;0")</f>
        <v>0</v>
      </c>
      <c r="M23" s="20"/>
      <c r="N23" s="15">
        <f t="shared" ref="N23" si="338">-COUNTIF(N24:N25,"&gt;0")</f>
        <v>0</v>
      </c>
      <c r="O23" s="20"/>
      <c r="P23" s="15">
        <f t="shared" ref="P23" si="339">-COUNTIF(P24:P25,"&gt;0")</f>
        <v>0</v>
      </c>
      <c r="Q23" s="20"/>
      <c r="R23" s="15">
        <f t="shared" ref="R23" si="340">-COUNTIF(R24:R25,"&gt;0")</f>
        <v>0</v>
      </c>
      <c r="S23" s="20"/>
      <c r="T23" s="15">
        <f t="shared" ref="T23" si="341">-COUNTIF(T24:T25,"&gt;0")</f>
        <v>0</v>
      </c>
      <c r="U23" s="20"/>
      <c r="V23" s="15">
        <f t="shared" ref="V23" si="342">-COUNTIF(V24:V25,"&gt;0")</f>
        <v>0</v>
      </c>
      <c r="W23" s="20"/>
      <c r="X23" s="15">
        <f t="shared" ref="X23" si="343">-COUNTIF(X24:X25,"&gt;0")</f>
        <v>0</v>
      </c>
      <c r="Y23" s="20"/>
      <c r="Z23" s="15">
        <f t="shared" ref="Z23" si="344">-COUNTIF(Z24:Z25,"&gt;0")</f>
        <v>0</v>
      </c>
      <c r="AA23" s="20"/>
      <c r="AB23" s="15">
        <f t="shared" ref="AB23" si="345">-COUNTIF(AB24:AB25,"&gt;0")</f>
        <v>0</v>
      </c>
      <c r="AC23" s="20"/>
      <c r="AD23" s="15">
        <f t="shared" ref="AD23" si="346">-COUNTIF(AD24:AD25,"&gt;0")</f>
        <v>0</v>
      </c>
      <c r="AE23" s="20"/>
      <c r="AF23" s="15">
        <f t="shared" ref="AF23" si="347">-COUNTIF(AF24:AF25,"&gt;0")</f>
        <v>0</v>
      </c>
      <c r="AG23" s="20"/>
      <c r="AH23" s="15">
        <f t="shared" ref="AH23" si="348">-COUNTIF(AH24:AH25,"&gt;0")</f>
        <v>0</v>
      </c>
      <c r="AI23" s="20"/>
      <c r="AJ23" s="15">
        <f t="shared" ref="AJ23" si="349">-COUNTIF(AJ24:AJ25,"&gt;0")</f>
        <v>0</v>
      </c>
      <c r="AK23" s="20"/>
      <c r="AL23" s="15">
        <f t="shared" ref="AL23" si="350">-COUNTIF(AL24:AL25,"&gt;0")</f>
        <v>0</v>
      </c>
      <c r="AM23" s="20"/>
      <c r="AN23" s="15">
        <f t="shared" ref="AN23" si="351">-COUNTIF(AN24:AN25,"&gt;0")</f>
        <v>0</v>
      </c>
      <c r="AO23" s="20"/>
      <c r="AP23" s="15">
        <f t="shared" ref="AP23" si="352">-COUNTIF(AP24:AP25,"&gt;0")</f>
        <v>0</v>
      </c>
      <c r="AQ23" s="20"/>
      <c r="AR23" s="15">
        <f t="shared" ref="AR23" si="353">-COUNTIF(AR24:AR25,"&gt;0")</f>
        <v>0</v>
      </c>
      <c r="AS23" s="20"/>
      <c r="AT23" s="15">
        <f t="shared" ref="AT23" si="354">-COUNTIF(AT24:AT25,"&gt;0")</f>
        <v>0</v>
      </c>
      <c r="AU23" s="20"/>
      <c r="AV23" s="15">
        <f t="shared" ref="AV23" si="355">-COUNTIF(AV24:AV25,"&gt;0")</f>
        <v>0</v>
      </c>
      <c r="AW23" s="20"/>
      <c r="AX23" s="15">
        <f t="shared" ref="AX23" si="356">-COUNTIF(AX24:AX25,"&gt;0")</f>
        <v>0</v>
      </c>
      <c r="AY23" s="20"/>
      <c r="AZ23" s="15">
        <f t="shared" ref="AZ23" si="357">-COUNTIF(AZ24:AZ25,"&gt;0")</f>
        <v>0</v>
      </c>
      <c r="BA23" s="20"/>
      <c r="BB23" s="15">
        <f t="shared" ref="BB23" si="358">-COUNTIF(BB24:BB25,"&gt;0")</f>
        <v>0</v>
      </c>
      <c r="BC23" s="20"/>
      <c r="BD23" s="15">
        <f t="shared" ref="BD23" si="359">-COUNTIF(BD24:BD25,"&gt;0")</f>
        <v>0</v>
      </c>
      <c r="BE23" s="20"/>
      <c r="BF23" s="15">
        <f t="shared" ref="BF23" si="360">-COUNTIF(BF24:BF25,"&gt;0")</f>
        <v>0</v>
      </c>
      <c r="BG23" s="20"/>
      <c r="BH23" s="15">
        <f t="shared" ref="BH23" si="361">-COUNTIF(BH24:BH25,"&gt;0")</f>
        <v>0</v>
      </c>
      <c r="BI23" s="20"/>
      <c r="BJ23" s="15">
        <f t="shared" ref="BJ23" si="362">-COUNTIF(BJ24:BJ25,"&gt;0")</f>
        <v>0</v>
      </c>
      <c r="BK23" s="20"/>
      <c r="BL23" s="15">
        <f t="shared" ref="BL23" si="363">-COUNTIF(BL24:BL25,"&gt;0")</f>
        <v>0</v>
      </c>
      <c r="BM23" s="20"/>
      <c r="BN23" s="15">
        <f t="shared" ref="BN23" si="364">-COUNTIF(BN24:BN25,"&gt;0")</f>
        <v>0</v>
      </c>
      <c r="BO23" s="20"/>
      <c r="BP23" s="15">
        <f t="shared" ref="BP23" si="365">-COUNTIF(BP24:BP25,"&gt;0")</f>
        <v>0</v>
      </c>
      <c r="BQ23" s="20"/>
      <c r="BR23" s="15">
        <f t="shared" ref="BR23" si="366">-COUNTIF(BR24:BR25,"&gt;0")</f>
        <v>0</v>
      </c>
      <c r="BS23" s="20"/>
      <c r="BT23" s="15">
        <f t="shared" ref="BT23" si="367">-COUNTIF(BT24:BT25,"&gt;0")</f>
        <v>0</v>
      </c>
      <c r="BU23" s="20"/>
      <c r="BV23" s="15">
        <f t="shared" ref="BV23" si="368">-COUNTIF(BV24:BV25,"&gt;0")</f>
        <v>0</v>
      </c>
      <c r="BW23" s="20"/>
      <c r="BX23" s="15">
        <f t="shared" ref="BX23" si="369">-COUNTIF(BX24:BX25,"&gt;0")</f>
        <v>0</v>
      </c>
      <c r="BY23" s="20"/>
      <c r="BZ23" s="15">
        <f t="shared" ref="BZ23" si="370">-COUNTIF(BZ24:BZ25,"&gt;0")</f>
        <v>0</v>
      </c>
      <c r="CA23" s="20"/>
      <c r="CB23" s="15">
        <f t="shared" ref="CB23" si="371">-COUNTIF(CB24:CB25,"&gt;0")</f>
        <v>0</v>
      </c>
      <c r="CC23" s="20"/>
      <c r="CD23" s="15">
        <f t="shared" ref="CD23" si="372">-COUNTIF(CD24:CD25,"&gt;0")</f>
        <v>0</v>
      </c>
      <c r="CE23" s="20"/>
      <c r="CF23" s="15">
        <f t="shared" ref="CF23" si="373">-COUNTIF(CF24:CF25,"&gt;0")</f>
        <v>0</v>
      </c>
      <c r="CG23" s="20"/>
      <c r="CH23" s="15">
        <f t="shared" ref="CH23" si="374">-COUNTIF(CH24:CH25,"&gt;0")</f>
        <v>0</v>
      </c>
      <c r="CI23" s="20"/>
      <c r="CJ23" s="15">
        <f t="shared" ref="CJ23" si="375">-COUNTIF(CJ24:CJ25,"&gt;0")</f>
        <v>0</v>
      </c>
      <c r="CK23" s="20"/>
      <c r="CL23" s="15">
        <f t="shared" ref="CL23" si="376">-COUNTIF(CL24:CL25,"&gt;0")</f>
        <v>0</v>
      </c>
      <c r="CM23" s="20"/>
      <c r="CN23" s="15">
        <f t="shared" ref="CN23" si="377">-COUNTIF(CN24:CN25,"&gt;0")</f>
        <v>0</v>
      </c>
      <c r="CO23" s="20"/>
      <c r="CP23" s="15">
        <f t="shared" ref="CP23" si="378">-COUNTIF(CP24:CP25,"&gt;0")</f>
        <v>0</v>
      </c>
      <c r="CQ23" s="20"/>
      <c r="CR23" s="15">
        <f t="shared" ref="CR23" si="379">-COUNTIF(CR24:CR25,"&gt;0")</f>
        <v>0</v>
      </c>
      <c r="CS23" s="20"/>
      <c r="CT23" s="15">
        <f t="shared" ref="CT23" si="380">-COUNTIF(CT24:CT25,"&gt;0")</f>
        <v>0</v>
      </c>
      <c r="CU23" s="20"/>
      <c r="CV23" s="15">
        <f t="shared" ref="CV23" si="381">-COUNTIF(CV24:CV25,"&gt;0")</f>
        <v>0</v>
      </c>
      <c r="CW23" s="20"/>
      <c r="CX23" s="15">
        <f t="shared" ref="CX23" si="382">-COUNTIF(CX24:CX25,"&gt;0")</f>
        <v>0</v>
      </c>
      <c r="CY23" s="20"/>
      <c r="CZ23" s="15">
        <f t="shared" ref="CZ23" si="383">-COUNTIF(CZ24:CZ25,"&gt;0")</f>
        <v>0</v>
      </c>
      <c r="DA23" s="20"/>
      <c r="DB23" s="15">
        <f t="shared" ref="DB23" si="384">-COUNTIF(DB24:DB25,"&gt;0")</f>
        <v>0</v>
      </c>
      <c r="DC23" s="20"/>
      <c r="DD23" s="15">
        <f t="shared" ref="DD23" si="385">-COUNTIF(DD24:DD25,"&gt;0")</f>
        <v>0</v>
      </c>
      <c r="DE23" s="20"/>
      <c r="DF23" s="15">
        <f t="shared" ref="DF23" si="386">-COUNTIF(DF24:DF25,"&gt;0")</f>
        <v>0</v>
      </c>
      <c r="DG23" s="20"/>
      <c r="DH23" s="15">
        <f t="shared" ref="DH23" si="387">-COUNTIF(DH24:DH25,"&gt;0")</f>
        <v>0</v>
      </c>
    </row>
    <row r="24" spans="1:112" hidden="1" x14ac:dyDescent="0.2">
      <c r="A24" s="9" t="s">
        <v>31</v>
      </c>
      <c r="B24" s="7" t="str">
        <f t="shared" ref="B24:B87" si="388">IF(COUNT(E24:DI24)=0,"hide","show")</f>
        <v>hide</v>
      </c>
      <c r="C24" s="7" t="str">
        <f>C23</f>
        <v>FHN04</v>
      </c>
      <c r="E24" s="20" t="s">
        <v>30</v>
      </c>
      <c r="F24" s="14" t="s">
        <v>30</v>
      </c>
      <c r="G24" s="20" t="s">
        <v>30</v>
      </c>
      <c r="H24" s="14" t="s">
        <v>30</v>
      </c>
      <c r="I24" s="20" t="s">
        <v>30</v>
      </c>
      <c r="J24" s="14" t="s">
        <v>30</v>
      </c>
      <c r="K24" s="20" t="s">
        <v>30</v>
      </c>
      <c r="L24" s="14" t="s">
        <v>30</v>
      </c>
      <c r="M24" s="20" t="s">
        <v>30</v>
      </c>
      <c r="N24" s="14" t="s">
        <v>30</v>
      </c>
      <c r="O24" s="20" t="s">
        <v>30</v>
      </c>
      <c r="P24" s="14" t="s">
        <v>30</v>
      </c>
      <c r="Q24" s="20" t="s">
        <v>30</v>
      </c>
      <c r="R24" s="14" t="s">
        <v>30</v>
      </c>
      <c r="S24" s="20" t="s">
        <v>30</v>
      </c>
      <c r="T24" s="14" t="s">
        <v>30</v>
      </c>
      <c r="U24" s="20" t="s">
        <v>30</v>
      </c>
      <c r="V24" s="14" t="s">
        <v>30</v>
      </c>
      <c r="W24" s="20" t="s">
        <v>30</v>
      </c>
      <c r="X24" s="14" t="s">
        <v>30</v>
      </c>
      <c r="Y24" s="20" t="s">
        <v>30</v>
      </c>
      <c r="Z24" s="14" t="s">
        <v>30</v>
      </c>
      <c r="AA24" s="20" t="s">
        <v>30</v>
      </c>
      <c r="AB24" s="14" t="s">
        <v>30</v>
      </c>
      <c r="AC24" s="20" t="s">
        <v>30</v>
      </c>
      <c r="AD24" s="14" t="s">
        <v>30</v>
      </c>
      <c r="AE24" s="20" t="s">
        <v>30</v>
      </c>
      <c r="AF24" s="14" t="s">
        <v>30</v>
      </c>
      <c r="AG24" s="20" t="s">
        <v>30</v>
      </c>
      <c r="AH24" s="14" t="s">
        <v>30</v>
      </c>
      <c r="AI24" s="20" t="s">
        <v>30</v>
      </c>
      <c r="AJ24" s="14" t="s">
        <v>30</v>
      </c>
      <c r="AK24" s="20" t="s">
        <v>30</v>
      </c>
      <c r="AL24" s="14" t="s">
        <v>30</v>
      </c>
      <c r="AM24" s="20" t="s">
        <v>30</v>
      </c>
      <c r="AN24" s="14" t="s">
        <v>30</v>
      </c>
      <c r="AO24" s="20" t="s">
        <v>30</v>
      </c>
      <c r="AP24" s="14" t="s">
        <v>30</v>
      </c>
      <c r="AQ24" s="20" t="s">
        <v>30</v>
      </c>
      <c r="AR24" s="14" t="s">
        <v>30</v>
      </c>
      <c r="AS24" s="20" t="s">
        <v>30</v>
      </c>
      <c r="AT24" s="14" t="s">
        <v>30</v>
      </c>
      <c r="AU24" s="20" t="s">
        <v>30</v>
      </c>
      <c r="AV24" s="14" t="s">
        <v>30</v>
      </c>
      <c r="AW24" s="20" t="s">
        <v>30</v>
      </c>
      <c r="AX24" s="14" t="s">
        <v>30</v>
      </c>
      <c r="AY24" s="20" t="s">
        <v>30</v>
      </c>
      <c r="AZ24" s="14" t="s">
        <v>30</v>
      </c>
      <c r="BA24" s="20" t="s">
        <v>30</v>
      </c>
      <c r="BB24" s="14" t="s">
        <v>30</v>
      </c>
      <c r="BC24" s="20" t="s">
        <v>30</v>
      </c>
      <c r="BD24" s="14" t="s">
        <v>30</v>
      </c>
      <c r="BE24" s="20" t="s">
        <v>30</v>
      </c>
      <c r="BF24" s="14" t="s">
        <v>30</v>
      </c>
      <c r="BG24" s="20" t="s">
        <v>30</v>
      </c>
      <c r="BH24" s="14" t="s">
        <v>30</v>
      </c>
      <c r="BI24" s="20" t="s">
        <v>30</v>
      </c>
      <c r="BJ24" s="14" t="s">
        <v>30</v>
      </c>
      <c r="BK24" s="20" t="s">
        <v>30</v>
      </c>
      <c r="BL24" s="14" t="s">
        <v>30</v>
      </c>
      <c r="BM24" s="20" t="s">
        <v>30</v>
      </c>
      <c r="BN24" s="14" t="s">
        <v>30</v>
      </c>
      <c r="BO24" s="20" t="s">
        <v>30</v>
      </c>
      <c r="BP24" s="14" t="s">
        <v>30</v>
      </c>
      <c r="BQ24" s="20" t="s">
        <v>30</v>
      </c>
      <c r="BR24" s="14" t="s">
        <v>30</v>
      </c>
      <c r="BS24" s="20" t="s">
        <v>30</v>
      </c>
      <c r="BT24" s="14" t="s">
        <v>30</v>
      </c>
      <c r="BU24" s="20" t="s">
        <v>30</v>
      </c>
      <c r="BV24" s="14" t="s">
        <v>30</v>
      </c>
      <c r="BW24" s="20" t="s">
        <v>30</v>
      </c>
      <c r="BX24" s="14" t="s">
        <v>30</v>
      </c>
      <c r="BY24" s="20" t="s">
        <v>30</v>
      </c>
      <c r="BZ24" s="14" t="s">
        <v>30</v>
      </c>
      <c r="CA24" s="20" t="s">
        <v>30</v>
      </c>
      <c r="CB24" s="14" t="s">
        <v>30</v>
      </c>
      <c r="CC24" s="20" t="s">
        <v>30</v>
      </c>
      <c r="CD24" s="14" t="s">
        <v>30</v>
      </c>
      <c r="CE24" s="20" t="s">
        <v>30</v>
      </c>
      <c r="CF24" s="14" t="s">
        <v>30</v>
      </c>
      <c r="CG24" s="20" t="s">
        <v>30</v>
      </c>
      <c r="CH24" s="14" t="s">
        <v>30</v>
      </c>
      <c r="CI24" s="20" t="s">
        <v>30</v>
      </c>
      <c r="CJ24" s="14" t="s">
        <v>30</v>
      </c>
      <c r="CK24" s="20" t="s">
        <v>30</v>
      </c>
      <c r="CL24" s="14" t="s">
        <v>30</v>
      </c>
      <c r="CM24" s="20" t="s">
        <v>30</v>
      </c>
      <c r="CN24" s="14" t="s">
        <v>30</v>
      </c>
      <c r="CO24" s="20" t="s">
        <v>30</v>
      </c>
      <c r="CP24" s="14" t="s">
        <v>30</v>
      </c>
      <c r="CQ24" s="20" t="s">
        <v>30</v>
      </c>
      <c r="CR24" s="14" t="s">
        <v>30</v>
      </c>
      <c r="CS24" s="20" t="s">
        <v>30</v>
      </c>
      <c r="CT24" s="14" t="s">
        <v>30</v>
      </c>
      <c r="CU24" s="20" t="s">
        <v>30</v>
      </c>
      <c r="CV24" s="14" t="s">
        <v>30</v>
      </c>
      <c r="CW24" s="20" t="s">
        <v>30</v>
      </c>
      <c r="CX24" s="14" t="s">
        <v>30</v>
      </c>
      <c r="CY24" s="20" t="s">
        <v>30</v>
      </c>
      <c r="CZ24" s="14" t="s">
        <v>30</v>
      </c>
      <c r="DA24" s="20" t="s">
        <v>30</v>
      </c>
      <c r="DB24" s="14" t="s">
        <v>30</v>
      </c>
      <c r="DC24" s="20" t="s">
        <v>30</v>
      </c>
      <c r="DD24" s="14" t="s">
        <v>30</v>
      </c>
      <c r="DE24" s="20" t="s">
        <v>30</v>
      </c>
      <c r="DF24" s="14" t="s">
        <v>30</v>
      </c>
      <c r="DG24" s="20" t="s">
        <v>30</v>
      </c>
      <c r="DH24" s="14" t="s">
        <v>30</v>
      </c>
    </row>
    <row r="25" spans="1:112" hidden="1" x14ac:dyDescent="0.2">
      <c r="A25" s="7" t="s">
        <v>81</v>
      </c>
    </row>
    <row r="26" spans="1:112" hidden="1" x14ac:dyDescent="0.2">
      <c r="A26" s="9" t="s">
        <v>31</v>
      </c>
      <c r="B26" s="7" t="str">
        <f t="shared" ref="B26:B89" si="389">IF(SUBTOTAL(9,E26:DI26)=0,"hide","show")</f>
        <v>hide</v>
      </c>
      <c r="C26" s="7" t="str">
        <f>"FSG01"</f>
        <v>FSG01</v>
      </c>
      <c r="D26" s="13" t="str">
        <f t="shared" ref="D26" si="390">C26</f>
        <v>FSG01</v>
      </c>
      <c r="E26" s="20"/>
      <c r="F26" s="15">
        <f t="shared" ref="F26" si="391">-COUNTIF(F27:F28,"&gt;0")</f>
        <v>0</v>
      </c>
      <c r="G26" s="20"/>
      <c r="H26" s="15">
        <f t="shared" ref="H26" si="392">-COUNTIF(H27:H28,"&gt;0")</f>
        <v>0</v>
      </c>
      <c r="I26" s="20"/>
      <c r="J26" s="15">
        <f t="shared" ref="J26" si="393">-COUNTIF(J27:J28,"&gt;0")</f>
        <v>0</v>
      </c>
      <c r="K26" s="20"/>
      <c r="L26" s="15">
        <f t="shared" ref="L26" si="394">-COUNTIF(L27:L28,"&gt;0")</f>
        <v>0</v>
      </c>
      <c r="M26" s="20"/>
      <c r="N26" s="15">
        <f t="shared" ref="N26" si="395">-COUNTIF(N27:N28,"&gt;0")</f>
        <v>0</v>
      </c>
      <c r="O26" s="20"/>
      <c r="P26" s="15">
        <f t="shared" ref="P26" si="396">-COUNTIF(P27:P28,"&gt;0")</f>
        <v>0</v>
      </c>
      <c r="Q26" s="20"/>
      <c r="R26" s="15">
        <f t="shared" ref="R26" si="397">-COUNTIF(R27:R28,"&gt;0")</f>
        <v>0</v>
      </c>
      <c r="S26" s="20"/>
      <c r="T26" s="15">
        <f t="shared" ref="T26" si="398">-COUNTIF(T27:T28,"&gt;0")</f>
        <v>0</v>
      </c>
      <c r="U26" s="20"/>
      <c r="V26" s="15">
        <f t="shared" ref="V26" si="399">-COUNTIF(V27:V28,"&gt;0")</f>
        <v>0</v>
      </c>
      <c r="W26" s="20"/>
      <c r="X26" s="15">
        <f t="shared" ref="X26" si="400">-COUNTIF(X27:X28,"&gt;0")</f>
        <v>0</v>
      </c>
      <c r="Y26" s="20"/>
      <c r="Z26" s="15">
        <f t="shared" ref="Z26" si="401">-COUNTIF(Z27:Z28,"&gt;0")</f>
        <v>0</v>
      </c>
      <c r="AA26" s="20"/>
      <c r="AB26" s="15">
        <f t="shared" ref="AB26" si="402">-COUNTIF(AB27:AB28,"&gt;0")</f>
        <v>0</v>
      </c>
      <c r="AC26" s="20"/>
      <c r="AD26" s="15">
        <f t="shared" ref="AD26" si="403">-COUNTIF(AD27:AD28,"&gt;0")</f>
        <v>0</v>
      </c>
      <c r="AE26" s="20"/>
      <c r="AF26" s="15">
        <f t="shared" ref="AF26" si="404">-COUNTIF(AF27:AF28,"&gt;0")</f>
        <v>0</v>
      </c>
      <c r="AG26" s="20"/>
      <c r="AH26" s="15">
        <f t="shared" ref="AH26" si="405">-COUNTIF(AH27:AH28,"&gt;0")</f>
        <v>0</v>
      </c>
      <c r="AI26" s="20"/>
      <c r="AJ26" s="15">
        <f t="shared" ref="AJ26" si="406">-COUNTIF(AJ27:AJ28,"&gt;0")</f>
        <v>0</v>
      </c>
      <c r="AK26" s="20"/>
      <c r="AL26" s="15">
        <f t="shared" ref="AL26" si="407">-COUNTIF(AL27:AL28,"&gt;0")</f>
        <v>0</v>
      </c>
      <c r="AM26" s="20"/>
      <c r="AN26" s="15">
        <f t="shared" ref="AN26" si="408">-COUNTIF(AN27:AN28,"&gt;0")</f>
        <v>0</v>
      </c>
      <c r="AO26" s="20"/>
      <c r="AP26" s="15">
        <f t="shared" ref="AP26" si="409">-COUNTIF(AP27:AP28,"&gt;0")</f>
        <v>0</v>
      </c>
      <c r="AQ26" s="20"/>
      <c r="AR26" s="15">
        <f t="shared" ref="AR26" si="410">-COUNTIF(AR27:AR28,"&gt;0")</f>
        <v>0</v>
      </c>
      <c r="AS26" s="20"/>
      <c r="AT26" s="15">
        <f t="shared" ref="AT26" si="411">-COUNTIF(AT27:AT28,"&gt;0")</f>
        <v>0</v>
      </c>
      <c r="AU26" s="20"/>
      <c r="AV26" s="15">
        <f t="shared" ref="AV26" si="412">-COUNTIF(AV27:AV28,"&gt;0")</f>
        <v>0</v>
      </c>
      <c r="AW26" s="20"/>
      <c r="AX26" s="15">
        <f t="shared" ref="AX26" si="413">-COUNTIF(AX27:AX28,"&gt;0")</f>
        <v>0</v>
      </c>
      <c r="AY26" s="20"/>
      <c r="AZ26" s="15">
        <f t="shared" ref="AZ26" si="414">-COUNTIF(AZ27:AZ28,"&gt;0")</f>
        <v>0</v>
      </c>
      <c r="BA26" s="20"/>
      <c r="BB26" s="15">
        <f t="shared" ref="BB26" si="415">-COUNTIF(BB27:BB28,"&gt;0")</f>
        <v>0</v>
      </c>
      <c r="BC26" s="20"/>
      <c r="BD26" s="15">
        <f t="shared" ref="BD26" si="416">-COUNTIF(BD27:BD28,"&gt;0")</f>
        <v>0</v>
      </c>
      <c r="BE26" s="20"/>
      <c r="BF26" s="15">
        <f t="shared" ref="BF26" si="417">-COUNTIF(BF27:BF28,"&gt;0")</f>
        <v>0</v>
      </c>
      <c r="BG26" s="20"/>
      <c r="BH26" s="15">
        <f t="shared" ref="BH26" si="418">-COUNTIF(BH27:BH28,"&gt;0")</f>
        <v>0</v>
      </c>
      <c r="BI26" s="20"/>
      <c r="BJ26" s="15">
        <f t="shared" ref="BJ26" si="419">-COUNTIF(BJ27:BJ28,"&gt;0")</f>
        <v>0</v>
      </c>
      <c r="BK26" s="20"/>
      <c r="BL26" s="15">
        <f t="shared" ref="BL26" si="420">-COUNTIF(BL27:BL28,"&gt;0")</f>
        <v>0</v>
      </c>
      <c r="BM26" s="20"/>
      <c r="BN26" s="15">
        <f t="shared" ref="BN26" si="421">-COUNTIF(BN27:BN28,"&gt;0")</f>
        <v>0</v>
      </c>
      <c r="BO26" s="20"/>
      <c r="BP26" s="15">
        <f t="shared" ref="BP26" si="422">-COUNTIF(BP27:BP28,"&gt;0")</f>
        <v>0</v>
      </c>
      <c r="BQ26" s="20"/>
      <c r="BR26" s="15">
        <f t="shared" ref="BR26" si="423">-COUNTIF(BR27:BR28,"&gt;0")</f>
        <v>0</v>
      </c>
      <c r="BS26" s="20"/>
      <c r="BT26" s="15">
        <f t="shared" ref="BT26" si="424">-COUNTIF(BT27:BT28,"&gt;0")</f>
        <v>0</v>
      </c>
      <c r="BU26" s="20"/>
      <c r="BV26" s="15">
        <f t="shared" ref="BV26" si="425">-COUNTIF(BV27:BV28,"&gt;0")</f>
        <v>0</v>
      </c>
      <c r="BW26" s="20"/>
      <c r="BX26" s="15">
        <f t="shared" ref="BX26" si="426">-COUNTIF(BX27:BX28,"&gt;0")</f>
        <v>0</v>
      </c>
      <c r="BY26" s="20"/>
      <c r="BZ26" s="15">
        <f t="shared" ref="BZ26" si="427">-COUNTIF(BZ27:BZ28,"&gt;0")</f>
        <v>0</v>
      </c>
      <c r="CA26" s="20"/>
      <c r="CB26" s="15">
        <f t="shared" ref="CB26" si="428">-COUNTIF(CB27:CB28,"&gt;0")</f>
        <v>0</v>
      </c>
      <c r="CC26" s="20"/>
      <c r="CD26" s="15">
        <f t="shared" ref="CD26" si="429">-COUNTIF(CD27:CD28,"&gt;0")</f>
        <v>0</v>
      </c>
      <c r="CE26" s="20"/>
      <c r="CF26" s="15">
        <f t="shared" ref="CF26" si="430">-COUNTIF(CF27:CF28,"&gt;0")</f>
        <v>0</v>
      </c>
      <c r="CG26" s="20"/>
      <c r="CH26" s="15">
        <f t="shared" ref="CH26" si="431">-COUNTIF(CH27:CH28,"&gt;0")</f>
        <v>0</v>
      </c>
      <c r="CI26" s="20"/>
      <c r="CJ26" s="15">
        <f t="shared" ref="CJ26" si="432">-COUNTIF(CJ27:CJ28,"&gt;0")</f>
        <v>0</v>
      </c>
      <c r="CK26" s="20"/>
      <c r="CL26" s="15">
        <f t="shared" ref="CL26" si="433">-COUNTIF(CL27:CL28,"&gt;0")</f>
        <v>0</v>
      </c>
      <c r="CM26" s="20"/>
      <c r="CN26" s="15">
        <f t="shared" ref="CN26" si="434">-COUNTIF(CN27:CN28,"&gt;0")</f>
        <v>0</v>
      </c>
      <c r="CO26" s="20"/>
      <c r="CP26" s="15">
        <f t="shared" ref="CP26" si="435">-COUNTIF(CP27:CP28,"&gt;0")</f>
        <v>0</v>
      </c>
      <c r="CQ26" s="20"/>
      <c r="CR26" s="15">
        <f t="shared" ref="CR26" si="436">-COUNTIF(CR27:CR28,"&gt;0")</f>
        <v>0</v>
      </c>
      <c r="CS26" s="20"/>
      <c r="CT26" s="15">
        <f t="shared" ref="CT26" si="437">-COUNTIF(CT27:CT28,"&gt;0")</f>
        <v>0</v>
      </c>
      <c r="CU26" s="20"/>
      <c r="CV26" s="15">
        <f t="shared" ref="CV26" si="438">-COUNTIF(CV27:CV28,"&gt;0")</f>
        <v>0</v>
      </c>
      <c r="CW26" s="20"/>
      <c r="CX26" s="15">
        <f t="shared" ref="CX26" si="439">-COUNTIF(CX27:CX28,"&gt;0")</f>
        <v>0</v>
      </c>
      <c r="CY26" s="20"/>
      <c r="CZ26" s="15">
        <f t="shared" ref="CZ26" si="440">-COUNTIF(CZ27:CZ28,"&gt;0")</f>
        <v>0</v>
      </c>
      <c r="DA26" s="20"/>
      <c r="DB26" s="15">
        <f t="shared" ref="DB26" si="441">-COUNTIF(DB27:DB28,"&gt;0")</f>
        <v>0</v>
      </c>
      <c r="DC26" s="20"/>
      <c r="DD26" s="15">
        <f t="shared" ref="DD26" si="442">-COUNTIF(DD27:DD28,"&gt;0")</f>
        <v>0</v>
      </c>
      <c r="DE26" s="20"/>
      <c r="DF26" s="15">
        <f t="shared" ref="DF26" si="443">-COUNTIF(DF27:DF28,"&gt;0")</f>
        <v>0</v>
      </c>
      <c r="DG26" s="20"/>
      <c r="DH26" s="15">
        <f t="shared" ref="DH26" si="444">-COUNTIF(DH27:DH28,"&gt;0")</f>
        <v>0</v>
      </c>
    </row>
    <row r="27" spans="1:112" hidden="1" x14ac:dyDescent="0.2">
      <c r="A27" s="9" t="s">
        <v>31</v>
      </c>
      <c r="B27" s="7" t="str">
        <f t="shared" ref="B27:B90" si="445">IF(COUNT(E27:DI27)=0,"hide","show")</f>
        <v>hide</v>
      </c>
      <c r="C27" s="7" t="str">
        <f>C26</f>
        <v>FSG01</v>
      </c>
      <c r="E27" s="20" t="s">
        <v>30</v>
      </c>
      <c r="F27" s="14" t="s">
        <v>30</v>
      </c>
      <c r="G27" s="20" t="s">
        <v>30</v>
      </c>
      <c r="H27" s="14" t="s">
        <v>30</v>
      </c>
      <c r="I27" s="20" t="s">
        <v>30</v>
      </c>
      <c r="J27" s="14" t="s">
        <v>30</v>
      </c>
      <c r="K27" s="20" t="s">
        <v>30</v>
      </c>
      <c r="L27" s="14" t="s">
        <v>30</v>
      </c>
      <c r="M27" s="20" t="s">
        <v>30</v>
      </c>
      <c r="N27" s="14" t="s">
        <v>30</v>
      </c>
      <c r="O27" s="20" t="s">
        <v>30</v>
      </c>
      <c r="P27" s="14" t="s">
        <v>30</v>
      </c>
      <c r="Q27" s="20" t="s">
        <v>30</v>
      </c>
      <c r="R27" s="14" t="s">
        <v>30</v>
      </c>
      <c r="S27" s="20" t="s">
        <v>30</v>
      </c>
      <c r="T27" s="14" t="s">
        <v>30</v>
      </c>
      <c r="U27" s="20" t="s">
        <v>30</v>
      </c>
      <c r="V27" s="14" t="s">
        <v>30</v>
      </c>
      <c r="W27" s="20" t="s">
        <v>30</v>
      </c>
      <c r="X27" s="14" t="s">
        <v>30</v>
      </c>
      <c r="Y27" s="20" t="s">
        <v>30</v>
      </c>
      <c r="Z27" s="14" t="s">
        <v>30</v>
      </c>
      <c r="AA27" s="20" t="s">
        <v>30</v>
      </c>
      <c r="AB27" s="14" t="s">
        <v>30</v>
      </c>
      <c r="AC27" s="20" t="s">
        <v>30</v>
      </c>
      <c r="AD27" s="14" t="s">
        <v>30</v>
      </c>
      <c r="AE27" s="20" t="s">
        <v>30</v>
      </c>
      <c r="AF27" s="14" t="s">
        <v>30</v>
      </c>
      <c r="AG27" s="20" t="s">
        <v>30</v>
      </c>
      <c r="AH27" s="14" t="s">
        <v>30</v>
      </c>
      <c r="AI27" s="20" t="s">
        <v>30</v>
      </c>
      <c r="AJ27" s="14" t="s">
        <v>30</v>
      </c>
      <c r="AK27" s="20" t="s">
        <v>30</v>
      </c>
      <c r="AL27" s="14" t="s">
        <v>30</v>
      </c>
      <c r="AM27" s="20" t="s">
        <v>30</v>
      </c>
      <c r="AN27" s="14" t="s">
        <v>30</v>
      </c>
      <c r="AO27" s="20" t="s">
        <v>30</v>
      </c>
      <c r="AP27" s="14" t="s">
        <v>30</v>
      </c>
      <c r="AQ27" s="20" t="s">
        <v>30</v>
      </c>
      <c r="AR27" s="14" t="s">
        <v>30</v>
      </c>
      <c r="AS27" s="20" t="s">
        <v>30</v>
      </c>
      <c r="AT27" s="14" t="s">
        <v>30</v>
      </c>
      <c r="AU27" s="20" t="s">
        <v>30</v>
      </c>
      <c r="AV27" s="14" t="s">
        <v>30</v>
      </c>
      <c r="AW27" s="20" t="s">
        <v>30</v>
      </c>
      <c r="AX27" s="14" t="s">
        <v>30</v>
      </c>
      <c r="AY27" s="20" t="s">
        <v>30</v>
      </c>
      <c r="AZ27" s="14" t="s">
        <v>30</v>
      </c>
      <c r="BA27" s="20" t="s">
        <v>30</v>
      </c>
      <c r="BB27" s="14" t="s">
        <v>30</v>
      </c>
      <c r="BC27" s="20" t="s">
        <v>30</v>
      </c>
      <c r="BD27" s="14" t="s">
        <v>30</v>
      </c>
      <c r="BE27" s="20" t="s">
        <v>30</v>
      </c>
      <c r="BF27" s="14" t="s">
        <v>30</v>
      </c>
      <c r="BG27" s="20" t="s">
        <v>30</v>
      </c>
      <c r="BH27" s="14" t="s">
        <v>30</v>
      </c>
      <c r="BI27" s="20" t="s">
        <v>30</v>
      </c>
      <c r="BJ27" s="14" t="s">
        <v>30</v>
      </c>
      <c r="BK27" s="20" t="s">
        <v>30</v>
      </c>
      <c r="BL27" s="14" t="s">
        <v>30</v>
      </c>
      <c r="BM27" s="20" t="s">
        <v>30</v>
      </c>
      <c r="BN27" s="14" t="s">
        <v>30</v>
      </c>
      <c r="BO27" s="20" t="s">
        <v>30</v>
      </c>
      <c r="BP27" s="14" t="s">
        <v>30</v>
      </c>
      <c r="BQ27" s="20" t="s">
        <v>30</v>
      </c>
      <c r="BR27" s="14" t="s">
        <v>30</v>
      </c>
      <c r="BS27" s="20" t="s">
        <v>30</v>
      </c>
      <c r="BT27" s="14" t="s">
        <v>30</v>
      </c>
      <c r="BU27" s="20" t="s">
        <v>30</v>
      </c>
      <c r="BV27" s="14" t="s">
        <v>30</v>
      </c>
      <c r="BW27" s="20" t="s">
        <v>30</v>
      </c>
      <c r="BX27" s="14" t="s">
        <v>30</v>
      </c>
      <c r="BY27" s="20" t="s">
        <v>30</v>
      </c>
      <c r="BZ27" s="14" t="s">
        <v>30</v>
      </c>
      <c r="CA27" s="20" t="s">
        <v>30</v>
      </c>
      <c r="CB27" s="14" t="s">
        <v>30</v>
      </c>
      <c r="CC27" s="20" t="s">
        <v>30</v>
      </c>
      <c r="CD27" s="14" t="s">
        <v>30</v>
      </c>
      <c r="CE27" s="20" t="s">
        <v>30</v>
      </c>
      <c r="CF27" s="14" t="s">
        <v>30</v>
      </c>
      <c r="CG27" s="20" t="s">
        <v>30</v>
      </c>
      <c r="CH27" s="14" t="s">
        <v>30</v>
      </c>
      <c r="CI27" s="20" t="s">
        <v>30</v>
      </c>
      <c r="CJ27" s="14" t="s">
        <v>30</v>
      </c>
      <c r="CK27" s="20" t="s">
        <v>30</v>
      </c>
      <c r="CL27" s="14" t="s">
        <v>30</v>
      </c>
      <c r="CM27" s="20" t="s">
        <v>30</v>
      </c>
      <c r="CN27" s="14" t="s">
        <v>30</v>
      </c>
      <c r="CO27" s="20" t="s">
        <v>30</v>
      </c>
      <c r="CP27" s="14" t="s">
        <v>30</v>
      </c>
      <c r="CQ27" s="20" t="s">
        <v>30</v>
      </c>
      <c r="CR27" s="14" t="s">
        <v>30</v>
      </c>
      <c r="CS27" s="20" t="s">
        <v>30</v>
      </c>
      <c r="CT27" s="14" t="s">
        <v>30</v>
      </c>
      <c r="CU27" s="20" t="s">
        <v>30</v>
      </c>
      <c r="CV27" s="14" t="s">
        <v>30</v>
      </c>
      <c r="CW27" s="20" t="s">
        <v>30</v>
      </c>
      <c r="CX27" s="14" t="s">
        <v>30</v>
      </c>
      <c r="CY27" s="20" t="s">
        <v>30</v>
      </c>
      <c r="CZ27" s="14" t="s">
        <v>30</v>
      </c>
      <c r="DA27" s="20" t="s">
        <v>30</v>
      </c>
      <c r="DB27" s="14" t="s">
        <v>30</v>
      </c>
      <c r="DC27" s="20" t="s">
        <v>30</v>
      </c>
      <c r="DD27" s="14" t="s">
        <v>30</v>
      </c>
      <c r="DE27" s="20" t="s">
        <v>30</v>
      </c>
      <c r="DF27" s="14" t="s">
        <v>30</v>
      </c>
      <c r="DG27" s="20" t="s">
        <v>30</v>
      </c>
      <c r="DH27" s="14" t="s">
        <v>30</v>
      </c>
    </row>
    <row r="28" spans="1:112" hidden="1" x14ac:dyDescent="0.2">
      <c r="A28" s="7" t="s">
        <v>81</v>
      </c>
    </row>
    <row r="29" spans="1:112" hidden="1" x14ac:dyDescent="0.2">
      <c r="A29" s="9" t="s">
        <v>31</v>
      </c>
      <c r="B29" s="7" t="str">
        <f t="shared" ref="B29:B92" si="446">IF(SUBTOTAL(9,E29:DI29)=0,"hide","show")</f>
        <v>hide</v>
      </c>
      <c r="C29" s="7" t="str">
        <f>"FSG02"</f>
        <v>FSG02</v>
      </c>
      <c r="D29" s="13" t="str">
        <f t="shared" ref="D29" si="447">C29</f>
        <v>FSG02</v>
      </c>
      <c r="E29" s="20"/>
      <c r="F29" s="15">
        <f t="shared" ref="F29" si="448">-COUNTIF(F30:F31,"&gt;0")</f>
        <v>0</v>
      </c>
      <c r="G29" s="20"/>
      <c r="H29" s="15">
        <f t="shared" ref="H29" si="449">-COUNTIF(H30:H31,"&gt;0")</f>
        <v>0</v>
      </c>
      <c r="I29" s="20"/>
      <c r="J29" s="15">
        <f t="shared" ref="J29" si="450">-COUNTIF(J30:J31,"&gt;0")</f>
        <v>0</v>
      </c>
      <c r="K29" s="20"/>
      <c r="L29" s="15">
        <f t="shared" ref="L29" si="451">-COUNTIF(L30:L31,"&gt;0")</f>
        <v>0</v>
      </c>
      <c r="M29" s="20"/>
      <c r="N29" s="15">
        <f t="shared" ref="N29" si="452">-COUNTIF(N30:N31,"&gt;0")</f>
        <v>0</v>
      </c>
      <c r="O29" s="20"/>
      <c r="P29" s="15">
        <f t="shared" ref="P29" si="453">-COUNTIF(P30:P31,"&gt;0")</f>
        <v>0</v>
      </c>
      <c r="Q29" s="20"/>
      <c r="R29" s="15">
        <f t="shared" ref="R29" si="454">-COUNTIF(R30:R31,"&gt;0")</f>
        <v>0</v>
      </c>
      <c r="S29" s="20"/>
      <c r="T29" s="15">
        <f t="shared" ref="T29" si="455">-COUNTIF(T30:T31,"&gt;0")</f>
        <v>0</v>
      </c>
      <c r="U29" s="20"/>
      <c r="V29" s="15">
        <f t="shared" ref="V29" si="456">-COUNTIF(V30:V31,"&gt;0")</f>
        <v>0</v>
      </c>
      <c r="W29" s="20"/>
      <c r="X29" s="15">
        <f t="shared" ref="X29" si="457">-COUNTIF(X30:X31,"&gt;0")</f>
        <v>0</v>
      </c>
      <c r="Y29" s="20"/>
      <c r="Z29" s="15">
        <f t="shared" ref="Z29" si="458">-COUNTIF(Z30:Z31,"&gt;0")</f>
        <v>0</v>
      </c>
      <c r="AA29" s="20"/>
      <c r="AB29" s="15">
        <f t="shared" ref="AB29" si="459">-COUNTIF(AB30:AB31,"&gt;0")</f>
        <v>0</v>
      </c>
      <c r="AC29" s="20"/>
      <c r="AD29" s="15">
        <f t="shared" ref="AD29" si="460">-COUNTIF(AD30:AD31,"&gt;0")</f>
        <v>0</v>
      </c>
      <c r="AE29" s="20"/>
      <c r="AF29" s="15">
        <f t="shared" ref="AF29" si="461">-COUNTIF(AF30:AF31,"&gt;0")</f>
        <v>0</v>
      </c>
      <c r="AG29" s="20"/>
      <c r="AH29" s="15">
        <f t="shared" ref="AH29" si="462">-COUNTIF(AH30:AH31,"&gt;0")</f>
        <v>0</v>
      </c>
      <c r="AI29" s="20"/>
      <c r="AJ29" s="15">
        <f t="shared" ref="AJ29" si="463">-COUNTIF(AJ30:AJ31,"&gt;0")</f>
        <v>0</v>
      </c>
      <c r="AK29" s="20"/>
      <c r="AL29" s="15">
        <f t="shared" ref="AL29" si="464">-COUNTIF(AL30:AL31,"&gt;0")</f>
        <v>0</v>
      </c>
      <c r="AM29" s="20"/>
      <c r="AN29" s="15">
        <f t="shared" ref="AN29" si="465">-COUNTIF(AN30:AN31,"&gt;0")</f>
        <v>0</v>
      </c>
      <c r="AO29" s="20"/>
      <c r="AP29" s="15">
        <f t="shared" ref="AP29" si="466">-COUNTIF(AP30:AP31,"&gt;0")</f>
        <v>0</v>
      </c>
      <c r="AQ29" s="20"/>
      <c r="AR29" s="15">
        <f t="shared" ref="AR29" si="467">-COUNTIF(AR30:AR31,"&gt;0")</f>
        <v>0</v>
      </c>
      <c r="AS29" s="20"/>
      <c r="AT29" s="15">
        <f t="shared" ref="AT29" si="468">-COUNTIF(AT30:AT31,"&gt;0")</f>
        <v>0</v>
      </c>
      <c r="AU29" s="20"/>
      <c r="AV29" s="15">
        <f t="shared" ref="AV29" si="469">-COUNTIF(AV30:AV31,"&gt;0")</f>
        <v>0</v>
      </c>
      <c r="AW29" s="20"/>
      <c r="AX29" s="15">
        <f t="shared" ref="AX29" si="470">-COUNTIF(AX30:AX31,"&gt;0")</f>
        <v>0</v>
      </c>
      <c r="AY29" s="20"/>
      <c r="AZ29" s="15">
        <f t="shared" ref="AZ29" si="471">-COUNTIF(AZ30:AZ31,"&gt;0")</f>
        <v>0</v>
      </c>
      <c r="BA29" s="20"/>
      <c r="BB29" s="15">
        <f t="shared" ref="BB29" si="472">-COUNTIF(BB30:BB31,"&gt;0")</f>
        <v>0</v>
      </c>
      <c r="BC29" s="20"/>
      <c r="BD29" s="15">
        <f t="shared" ref="BD29" si="473">-COUNTIF(BD30:BD31,"&gt;0")</f>
        <v>0</v>
      </c>
      <c r="BE29" s="20"/>
      <c r="BF29" s="15">
        <f t="shared" ref="BF29" si="474">-COUNTIF(BF30:BF31,"&gt;0")</f>
        <v>0</v>
      </c>
      <c r="BG29" s="20"/>
      <c r="BH29" s="15">
        <f t="shared" ref="BH29" si="475">-COUNTIF(BH30:BH31,"&gt;0")</f>
        <v>0</v>
      </c>
      <c r="BI29" s="20"/>
      <c r="BJ29" s="15">
        <f t="shared" ref="BJ29" si="476">-COUNTIF(BJ30:BJ31,"&gt;0")</f>
        <v>0</v>
      </c>
      <c r="BK29" s="20"/>
      <c r="BL29" s="15">
        <f t="shared" ref="BL29" si="477">-COUNTIF(BL30:BL31,"&gt;0")</f>
        <v>0</v>
      </c>
      <c r="BM29" s="20"/>
      <c r="BN29" s="15">
        <f t="shared" ref="BN29" si="478">-COUNTIF(BN30:BN31,"&gt;0")</f>
        <v>0</v>
      </c>
      <c r="BO29" s="20"/>
      <c r="BP29" s="15">
        <f t="shared" ref="BP29" si="479">-COUNTIF(BP30:BP31,"&gt;0")</f>
        <v>0</v>
      </c>
      <c r="BQ29" s="20"/>
      <c r="BR29" s="15">
        <f t="shared" ref="BR29" si="480">-COUNTIF(BR30:BR31,"&gt;0")</f>
        <v>0</v>
      </c>
      <c r="BS29" s="20"/>
      <c r="BT29" s="15">
        <f t="shared" ref="BT29" si="481">-COUNTIF(BT30:BT31,"&gt;0")</f>
        <v>0</v>
      </c>
      <c r="BU29" s="20"/>
      <c r="BV29" s="15">
        <f t="shared" ref="BV29" si="482">-COUNTIF(BV30:BV31,"&gt;0")</f>
        <v>0</v>
      </c>
      <c r="BW29" s="20"/>
      <c r="BX29" s="15">
        <f t="shared" ref="BX29" si="483">-COUNTIF(BX30:BX31,"&gt;0")</f>
        <v>0</v>
      </c>
      <c r="BY29" s="20"/>
      <c r="BZ29" s="15">
        <f t="shared" ref="BZ29" si="484">-COUNTIF(BZ30:BZ31,"&gt;0")</f>
        <v>0</v>
      </c>
      <c r="CA29" s="20"/>
      <c r="CB29" s="15">
        <f t="shared" ref="CB29" si="485">-COUNTIF(CB30:CB31,"&gt;0")</f>
        <v>0</v>
      </c>
      <c r="CC29" s="20"/>
      <c r="CD29" s="15">
        <f t="shared" ref="CD29" si="486">-COUNTIF(CD30:CD31,"&gt;0")</f>
        <v>0</v>
      </c>
      <c r="CE29" s="20"/>
      <c r="CF29" s="15">
        <f t="shared" ref="CF29" si="487">-COUNTIF(CF30:CF31,"&gt;0")</f>
        <v>0</v>
      </c>
      <c r="CG29" s="20"/>
      <c r="CH29" s="15">
        <f t="shared" ref="CH29" si="488">-COUNTIF(CH30:CH31,"&gt;0")</f>
        <v>0</v>
      </c>
      <c r="CI29" s="20"/>
      <c r="CJ29" s="15">
        <f t="shared" ref="CJ29" si="489">-COUNTIF(CJ30:CJ31,"&gt;0")</f>
        <v>0</v>
      </c>
      <c r="CK29" s="20"/>
      <c r="CL29" s="15">
        <f t="shared" ref="CL29" si="490">-COUNTIF(CL30:CL31,"&gt;0")</f>
        <v>0</v>
      </c>
      <c r="CM29" s="20"/>
      <c r="CN29" s="15">
        <f t="shared" ref="CN29" si="491">-COUNTIF(CN30:CN31,"&gt;0")</f>
        <v>0</v>
      </c>
      <c r="CO29" s="20"/>
      <c r="CP29" s="15">
        <f t="shared" ref="CP29" si="492">-COUNTIF(CP30:CP31,"&gt;0")</f>
        <v>0</v>
      </c>
      <c r="CQ29" s="20"/>
      <c r="CR29" s="15">
        <f t="shared" ref="CR29" si="493">-COUNTIF(CR30:CR31,"&gt;0")</f>
        <v>0</v>
      </c>
      <c r="CS29" s="20"/>
      <c r="CT29" s="15">
        <f t="shared" ref="CT29" si="494">-COUNTIF(CT30:CT31,"&gt;0")</f>
        <v>0</v>
      </c>
      <c r="CU29" s="20"/>
      <c r="CV29" s="15">
        <f t="shared" ref="CV29" si="495">-COUNTIF(CV30:CV31,"&gt;0")</f>
        <v>0</v>
      </c>
      <c r="CW29" s="20"/>
      <c r="CX29" s="15">
        <f t="shared" ref="CX29" si="496">-COUNTIF(CX30:CX31,"&gt;0")</f>
        <v>0</v>
      </c>
      <c r="CY29" s="20"/>
      <c r="CZ29" s="15">
        <f t="shared" ref="CZ29" si="497">-COUNTIF(CZ30:CZ31,"&gt;0")</f>
        <v>0</v>
      </c>
      <c r="DA29" s="20"/>
      <c r="DB29" s="15">
        <f t="shared" ref="DB29" si="498">-COUNTIF(DB30:DB31,"&gt;0")</f>
        <v>0</v>
      </c>
      <c r="DC29" s="20"/>
      <c r="DD29" s="15">
        <f t="shared" ref="DD29" si="499">-COUNTIF(DD30:DD31,"&gt;0")</f>
        <v>0</v>
      </c>
      <c r="DE29" s="20"/>
      <c r="DF29" s="15">
        <f t="shared" ref="DF29" si="500">-COUNTIF(DF30:DF31,"&gt;0")</f>
        <v>0</v>
      </c>
      <c r="DG29" s="20"/>
      <c r="DH29" s="15">
        <f t="shared" ref="DH29" si="501">-COUNTIF(DH30:DH31,"&gt;0")</f>
        <v>0</v>
      </c>
    </row>
    <row r="30" spans="1:112" hidden="1" x14ac:dyDescent="0.2">
      <c r="A30" s="9" t="s">
        <v>31</v>
      </c>
      <c r="B30" s="7" t="str">
        <f t="shared" ref="B30:B93" si="502">IF(COUNT(E30:DI30)=0,"hide","show")</f>
        <v>hide</v>
      </c>
      <c r="C30" s="7" t="str">
        <f>C29</f>
        <v>FSG02</v>
      </c>
      <c r="E30" s="20" t="s">
        <v>30</v>
      </c>
      <c r="F30" s="14" t="s">
        <v>30</v>
      </c>
      <c r="G30" s="20" t="s">
        <v>30</v>
      </c>
      <c r="H30" s="14" t="s">
        <v>30</v>
      </c>
      <c r="I30" s="20" t="s">
        <v>30</v>
      </c>
      <c r="J30" s="14" t="s">
        <v>30</v>
      </c>
      <c r="K30" s="20" t="s">
        <v>30</v>
      </c>
      <c r="L30" s="14" t="s">
        <v>30</v>
      </c>
      <c r="M30" s="20" t="s">
        <v>30</v>
      </c>
      <c r="N30" s="14" t="s">
        <v>30</v>
      </c>
      <c r="O30" s="20" t="s">
        <v>30</v>
      </c>
      <c r="P30" s="14" t="s">
        <v>30</v>
      </c>
      <c r="Q30" s="20" t="s">
        <v>30</v>
      </c>
      <c r="R30" s="14" t="s">
        <v>30</v>
      </c>
      <c r="S30" s="20" t="s">
        <v>30</v>
      </c>
      <c r="T30" s="14" t="s">
        <v>30</v>
      </c>
      <c r="U30" s="20" t="s">
        <v>30</v>
      </c>
      <c r="V30" s="14" t="s">
        <v>30</v>
      </c>
      <c r="W30" s="20" t="s">
        <v>30</v>
      </c>
      <c r="X30" s="14" t="s">
        <v>30</v>
      </c>
      <c r="Y30" s="20" t="s">
        <v>30</v>
      </c>
      <c r="Z30" s="14" t="s">
        <v>30</v>
      </c>
      <c r="AA30" s="20" t="s">
        <v>30</v>
      </c>
      <c r="AB30" s="14" t="s">
        <v>30</v>
      </c>
      <c r="AC30" s="20" t="s">
        <v>30</v>
      </c>
      <c r="AD30" s="14" t="s">
        <v>30</v>
      </c>
      <c r="AE30" s="20" t="s">
        <v>30</v>
      </c>
      <c r="AF30" s="14" t="s">
        <v>30</v>
      </c>
      <c r="AG30" s="20" t="s">
        <v>30</v>
      </c>
      <c r="AH30" s="14" t="s">
        <v>30</v>
      </c>
      <c r="AI30" s="20" t="s">
        <v>30</v>
      </c>
      <c r="AJ30" s="14" t="s">
        <v>30</v>
      </c>
      <c r="AK30" s="20" t="s">
        <v>30</v>
      </c>
      <c r="AL30" s="14" t="s">
        <v>30</v>
      </c>
      <c r="AM30" s="20" t="s">
        <v>30</v>
      </c>
      <c r="AN30" s="14" t="s">
        <v>30</v>
      </c>
      <c r="AO30" s="20" t="s">
        <v>30</v>
      </c>
      <c r="AP30" s="14" t="s">
        <v>30</v>
      </c>
      <c r="AQ30" s="20" t="s">
        <v>30</v>
      </c>
      <c r="AR30" s="14" t="s">
        <v>30</v>
      </c>
      <c r="AS30" s="20" t="s">
        <v>30</v>
      </c>
      <c r="AT30" s="14" t="s">
        <v>30</v>
      </c>
      <c r="AU30" s="20" t="s">
        <v>30</v>
      </c>
      <c r="AV30" s="14" t="s">
        <v>30</v>
      </c>
      <c r="AW30" s="20" t="s">
        <v>30</v>
      </c>
      <c r="AX30" s="14" t="s">
        <v>30</v>
      </c>
      <c r="AY30" s="20" t="s">
        <v>30</v>
      </c>
      <c r="AZ30" s="14" t="s">
        <v>30</v>
      </c>
      <c r="BA30" s="20" t="s">
        <v>30</v>
      </c>
      <c r="BB30" s="14" t="s">
        <v>30</v>
      </c>
      <c r="BC30" s="20" t="s">
        <v>30</v>
      </c>
      <c r="BD30" s="14" t="s">
        <v>30</v>
      </c>
      <c r="BE30" s="20" t="s">
        <v>30</v>
      </c>
      <c r="BF30" s="14" t="s">
        <v>30</v>
      </c>
      <c r="BG30" s="20" t="s">
        <v>30</v>
      </c>
      <c r="BH30" s="14" t="s">
        <v>30</v>
      </c>
      <c r="BI30" s="20" t="s">
        <v>30</v>
      </c>
      <c r="BJ30" s="14" t="s">
        <v>30</v>
      </c>
      <c r="BK30" s="20" t="s">
        <v>30</v>
      </c>
      <c r="BL30" s="14" t="s">
        <v>30</v>
      </c>
      <c r="BM30" s="20" t="s">
        <v>30</v>
      </c>
      <c r="BN30" s="14" t="s">
        <v>30</v>
      </c>
      <c r="BO30" s="20" t="s">
        <v>30</v>
      </c>
      <c r="BP30" s="14" t="s">
        <v>30</v>
      </c>
      <c r="BQ30" s="20" t="s">
        <v>30</v>
      </c>
      <c r="BR30" s="14" t="s">
        <v>30</v>
      </c>
      <c r="BS30" s="20" t="s">
        <v>30</v>
      </c>
      <c r="BT30" s="14" t="s">
        <v>30</v>
      </c>
      <c r="BU30" s="20" t="s">
        <v>30</v>
      </c>
      <c r="BV30" s="14" t="s">
        <v>30</v>
      </c>
      <c r="BW30" s="20" t="s">
        <v>30</v>
      </c>
      <c r="BX30" s="14" t="s">
        <v>30</v>
      </c>
      <c r="BY30" s="20" t="s">
        <v>30</v>
      </c>
      <c r="BZ30" s="14" t="s">
        <v>30</v>
      </c>
      <c r="CA30" s="20" t="s">
        <v>30</v>
      </c>
      <c r="CB30" s="14" t="s">
        <v>30</v>
      </c>
      <c r="CC30" s="20" t="s">
        <v>30</v>
      </c>
      <c r="CD30" s="14" t="s">
        <v>30</v>
      </c>
      <c r="CE30" s="20" t="s">
        <v>30</v>
      </c>
      <c r="CF30" s="14" t="s">
        <v>30</v>
      </c>
      <c r="CG30" s="20" t="s">
        <v>30</v>
      </c>
      <c r="CH30" s="14" t="s">
        <v>30</v>
      </c>
      <c r="CI30" s="20" t="s">
        <v>30</v>
      </c>
      <c r="CJ30" s="14" t="s">
        <v>30</v>
      </c>
      <c r="CK30" s="20" t="s">
        <v>30</v>
      </c>
      <c r="CL30" s="14" t="s">
        <v>30</v>
      </c>
      <c r="CM30" s="20" t="s">
        <v>30</v>
      </c>
      <c r="CN30" s="14" t="s">
        <v>30</v>
      </c>
      <c r="CO30" s="20" t="s">
        <v>30</v>
      </c>
      <c r="CP30" s="14" t="s">
        <v>30</v>
      </c>
      <c r="CQ30" s="20" t="s">
        <v>30</v>
      </c>
      <c r="CR30" s="14" t="s">
        <v>30</v>
      </c>
      <c r="CS30" s="20" t="s">
        <v>30</v>
      </c>
      <c r="CT30" s="14" t="s">
        <v>30</v>
      </c>
      <c r="CU30" s="20" t="s">
        <v>30</v>
      </c>
      <c r="CV30" s="14" t="s">
        <v>30</v>
      </c>
      <c r="CW30" s="20" t="s">
        <v>30</v>
      </c>
      <c r="CX30" s="14" t="s">
        <v>30</v>
      </c>
      <c r="CY30" s="20" t="s">
        <v>30</v>
      </c>
      <c r="CZ30" s="14" t="s">
        <v>30</v>
      </c>
      <c r="DA30" s="20" t="s">
        <v>30</v>
      </c>
      <c r="DB30" s="14" t="s">
        <v>30</v>
      </c>
      <c r="DC30" s="20" t="s">
        <v>30</v>
      </c>
      <c r="DD30" s="14" t="s">
        <v>30</v>
      </c>
      <c r="DE30" s="20" t="s">
        <v>30</v>
      </c>
      <c r="DF30" s="14" t="s">
        <v>30</v>
      </c>
      <c r="DG30" s="20" t="s">
        <v>30</v>
      </c>
      <c r="DH30" s="14" t="s">
        <v>30</v>
      </c>
    </row>
    <row r="31" spans="1:112" hidden="1" x14ac:dyDescent="0.2">
      <c r="A31" s="7" t="s">
        <v>81</v>
      </c>
    </row>
    <row r="32" spans="1:112" hidden="1" x14ac:dyDescent="0.2">
      <c r="A32" s="9" t="s">
        <v>31</v>
      </c>
      <c r="B32" s="7" t="str">
        <f t="shared" ref="B32:B95" si="503">IF(SUBTOTAL(9,E32:DI32)=0,"hide","show")</f>
        <v>hide</v>
      </c>
      <c r="C32" s="7" t="str">
        <f>"FSG03"</f>
        <v>FSG03</v>
      </c>
      <c r="D32" s="13" t="str">
        <f t="shared" ref="D32" si="504">C32</f>
        <v>FSG03</v>
      </c>
      <c r="E32" s="20"/>
      <c r="F32" s="15">
        <f t="shared" ref="F32" si="505">-COUNTIF(F33:F34,"&gt;0")</f>
        <v>0</v>
      </c>
      <c r="G32" s="20"/>
      <c r="H32" s="15">
        <f t="shared" ref="H32" si="506">-COUNTIF(H33:H34,"&gt;0")</f>
        <v>0</v>
      </c>
      <c r="I32" s="20"/>
      <c r="J32" s="15">
        <f t="shared" ref="J32" si="507">-COUNTIF(J33:J34,"&gt;0")</f>
        <v>0</v>
      </c>
      <c r="K32" s="20"/>
      <c r="L32" s="15">
        <f t="shared" ref="L32" si="508">-COUNTIF(L33:L34,"&gt;0")</f>
        <v>0</v>
      </c>
      <c r="M32" s="20"/>
      <c r="N32" s="15">
        <f t="shared" ref="N32" si="509">-COUNTIF(N33:N34,"&gt;0")</f>
        <v>0</v>
      </c>
      <c r="O32" s="20"/>
      <c r="P32" s="15">
        <f t="shared" ref="P32" si="510">-COUNTIF(P33:P34,"&gt;0")</f>
        <v>0</v>
      </c>
      <c r="Q32" s="20"/>
      <c r="R32" s="15">
        <f t="shared" ref="R32" si="511">-COUNTIF(R33:R34,"&gt;0")</f>
        <v>0</v>
      </c>
      <c r="S32" s="20"/>
      <c r="T32" s="15">
        <f t="shared" ref="T32" si="512">-COUNTIF(T33:T34,"&gt;0")</f>
        <v>0</v>
      </c>
      <c r="U32" s="20"/>
      <c r="V32" s="15">
        <f t="shared" ref="V32" si="513">-COUNTIF(V33:V34,"&gt;0")</f>
        <v>0</v>
      </c>
      <c r="W32" s="20"/>
      <c r="X32" s="15">
        <f t="shared" ref="X32" si="514">-COUNTIF(X33:X34,"&gt;0")</f>
        <v>0</v>
      </c>
      <c r="Y32" s="20"/>
      <c r="Z32" s="15">
        <f t="shared" ref="Z32" si="515">-COUNTIF(Z33:Z34,"&gt;0")</f>
        <v>0</v>
      </c>
      <c r="AA32" s="20"/>
      <c r="AB32" s="15">
        <f t="shared" ref="AB32" si="516">-COUNTIF(AB33:AB34,"&gt;0")</f>
        <v>0</v>
      </c>
      <c r="AC32" s="20"/>
      <c r="AD32" s="15">
        <f t="shared" ref="AD32" si="517">-COUNTIF(AD33:AD34,"&gt;0")</f>
        <v>0</v>
      </c>
      <c r="AE32" s="20"/>
      <c r="AF32" s="15">
        <f t="shared" ref="AF32" si="518">-COUNTIF(AF33:AF34,"&gt;0")</f>
        <v>0</v>
      </c>
      <c r="AG32" s="20"/>
      <c r="AH32" s="15">
        <f t="shared" ref="AH32" si="519">-COUNTIF(AH33:AH34,"&gt;0")</f>
        <v>0</v>
      </c>
      <c r="AI32" s="20"/>
      <c r="AJ32" s="15">
        <f t="shared" ref="AJ32" si="520">-COUNTIF(AJ33:AJ34,"&gt;0")</f>
        <v>0</v>
      </c>
      <c r="AK32" s="20"/>
      <c r="AL32" s="15">
        <f t="shared" ref="AL32" si="521">-COUNTIF(AL33:AL34,"&gt;0")</f>
        <v>0</v>
      </c>
      <c r="AM32" s="20"/>
      <c r="AN32" s="15">
        <f t="shared" ref="AN32" si="522">-COUNTIF(AN33:AN34,"&gt;0")</f>
        <v>0</v>
      </c>
      <c r="AO32" s="20"/>
      <c r="AP32" s="15">
        <f t="shared" ref="AP32" si="523">-COUNTIF(AP33:AP34,"&gt;0")</f>
        <v>0</v>
      </c>
      <c r="AQ32" s="20"/>
      <c r="AR32" s="15">
        <f t="shared" ref="AR32" si="524">-COUNTIF(AR33:AR34,"&gt;0")</f>
        <v>0</v>
      </c>
      <c r="AS32" s="20"/>
      <c r="AT32" s="15">
        <f t="shared" ref="AT32" si="525">-COUNTIF(AT33:AT34,"&gt;0")</f>
        <v>0</v>
      </c>
      <c r="AU32" s="20"/>
      <c r="AV32" s="15">
        <f t="shared" ref="AV32" si="526">-COUNTIF(AV33:AV34,"&gt;0")</f>
        <v>0</v>
      </c>
      <c r="AW32" s="20"/>
      <c r="AX32" s="15">
        <f t="shared" ref="AX32" si="527">-COUNTIF(AX33:AX34,"&gt;0")</f>
        <v>0</v>
      </c>
      <c r="AY32" s="20"/>
      <c r="AZ32" s="15">
        <f t="shared" ref="AZ32" si="528">-COUNTIF(AZ33:AZ34,"&gt;0")</f>
        <v>0</v>
      </c>
      <c r="BA32" s="20"/>
      <c r="BB32" s="15">
        <f t="shared" ref="BB32" si="529">-COUNTIF(BB33:BB34,"&gt;0")</f>
        <v>0</v>
      </c>
      <c r="BC32" s="20"/>
      <c r="BD32" s="15">
        <f t="shared" ref="BD32" si="530">-COUNTIF(BD33:BD34,"&gt;0")</f>
        <v>0</v>
      </c>
      <c r="BE32" s="20"/>
      <c r="BF32" s="15">
        <f t="shared" ref="BF32" si="531">-COUNTIF(BF33:BF34,"&gt;0")</f>
        <v>0</v>
      </c>
      <c r="BG32" s="20"/>
      <c r="BH32" s="15">
        <f t="shared" ref="BH32" si="532">-COUNTIF(BH33:BH34,"&gt;0")</f>
        <v>0</v>
      </c>
      <c r="BI32" s="20"/>
      <c r="BJ32" s="15">
        <f t="shared" ref="BJ32" si="533">-COUNTIF(BJ33:BJ34,"&gt;0")</f>
        <v>0</v>
      </c>
      <c r="BK32" s="20"/>
      <c r="BL32" s="15">
        <f t="shared" ref="BL32" si="534">-COUNTIF(BL33:BL34,"&gt;0")</f>
        <v>0</v>
      </c>
      <c r="BM32" s="20"/>
      <c r="BN32" s="15">
        <f t="shared" ref="BN32" si="535">-COUNTIF(BN33:BN34,"&gt;0")</f>
        <v>0</v>
      </c>
      <c r="BO32" s="20"/>
      <c r="BP32" s="15">
        <f t="shared" ref="BP32" si="536">-COUNTIF(BP33:BP34,"&gt;0")</f>
        <v>0</v>
      </c>
      <c r="BQ32" s="20"/>
      <c r="BR32" s="15">
        <f t="shared" ref="BR32" si="537">-COUNTIF(BR33:BR34,"&gt;0")</f>
        <v>0</v>
      </c>
      <c r="BS32" s="20"/>
      <c r="BT32" s="15">
        <f t="shared" ref="BT32" si="538">-COUNTIF(BT33:BT34,"&gt;0")</f>
        <v>0</v>
      </c>
      <c r="BU32" s="20"/>
      <c r="BV32" s="15">
        <f t="shared" ref="BV32" si="539">-COUNTIF(BV33:BV34,"&gt;0")</f>
        <v>0</v>
      </c>
      <c r="BW32" s="20"/>
      <c r="BX32" s="15">
        <f t="shared" ref="BX32" si="540">-COUNTIF(BX33:BX34,"&gt;0")</f>
        <v>0</v>
      </c>
      <c r="BY32" s="20"/>
      <c r="BZ32" s="15">
        <f t="shared" ref="BZ32" si="541">-COUNTIF(BZ33:BZ34,"&gt;0")</f>
        <v>0</v>
      </c>
      <c r="CA32" s="20"/>
      <c r="CB32" s="15">
        <f t="shared" ref="CB32" si="542">-COUNTIF(CB33:CB34,"&gt;0")</f>
        <v>0</v>
      </c>
      <c r="CC32" s="20"/>
      <c r="CD32" s="15">
        <f t="shared" ref="CD32" si="543">-COUNTIF(CD33:CD34,"&gt;0")</f>
        <v>0</v>
      </c>
      <c r="CE32" s="20"/>
      <c r="CF32" s="15">
        <f t="shared" ref="CF32" si="544">-COUNTIF(CF33:CF34,"&gt;0")</f>
        <v>0</v>
      </c>
      <c r="CG32" s="20"/>
      <c r="CH32" s="15">
        <f t="shared" ref="CH32" si="545">-COUNTIF(CH33:CH34,"&gt;0")</f>
        <v>0</v>
      </c>
      <c r="CI32" s="20"/>
      <c r="CJ32" s="15">
        <f t="shared" ref="CJ32" si="546">-COUNTIF(CJ33:CJ34,"&gt;0")</f>
        <v>0</v>
      </c>
      <c r="CK32" s="20"/>
      <c r="CL32" s="15">
        <f t="shared" ref="CL32" si="547">-COUNTIF(CL33:CL34,"&gt;0")</f>
        <v>0</v>
      </c>
      <c r="CM32" s="20"/>
      <c r="CN32" s="15">
        <f t="shared" ref="CN32" si="548">-COUNTIF(CN33:CN34,"&gt;0")</f>
        <v>0</v>
      </c>
      <c r="CO32" s="20"/>
      <c r="CP32" s="15">
        <f t="shared" ref="CP32" si="549">-COUNTIF(CP33:CP34,"&gt;0")</f>
        <v>0</v>
      </c>
      <c r="CQ32" s="20"/>
      <c r="CR32" s="15">
        <f t="shared" ref="CR32" si="550">-COUNTIF(CR33:CR34,"&gt;0")</f>
        <v>0</v>
      </c>
      <c r="CS32" s="20"/>
      <c r="CT32" s="15">
        <f t="shared" ref="CT32" si="551">-COUNTIF(CT33:CT34,"&gt;0")</f>
        <v>0</v>
      </c>
      <c r="CU32" s="20"/>
      <c r="CV32" s="15">
        <f t="shared" ref="CV32" si="552">-COUNTIF(CV33:CV34,"&gt;0")</f>
        <v>0</v>
      </c>
      <c r="CW32" s="20"/>
      <c r="CX32" s="15">
        <f t="shared" ref="CX32" si="553">-COUNTIF(CX33:CX34,"&gt;0")</f>
        <v>0</v>
      </c>
      <c r="CY32" s="20"/>
      <c r="CZ32" s="15">
        <f t="shared" ref="CZ32" si="554">-COUNTIF(CZ33:CZ34,"&gt;0")</f>
        <v>0</v>
      </c>
      <c r="DA32" s="20"/>
      <c r="DB32" s="15">
        <f t="shared" ref="DB32" si="555">-COUNTIF(DB33:DB34,"&gt;0")</f>
        <v>0</v>
      </c>
      <c r="DC32" s="20"/>
      <c r="DD32" s="15">
        <f t="shared" ref="DD32" si="556">-COUNTIF(DD33:DD34,"&gt;0")</f>
        <v>0</v>
      </c>
      <c r="DE32" s="20"/>
      <c r="DF32" s="15">
        <f t="shared" ref="DF32" si="557">-COUNTIF(DF33:DF34,"&gt;0")</f>
        <v>0</v>
      </c>
      <c r="DG32" s="20"/>
      <c r="DH32" s="15">
        <f t="shared" ref="DH32" si="558">-COUNTIF(DH33:DH34,"&gt;0")</f>
        <v>0</v>
      </c>
    </row>
    <row r="33" spans="1:112" hidden="1" x14ac:dyDescent="0.2">
      <c r="A33" s="9" t="s">
        <v>31</v>
      </c>
      <c r="B33" s="7" t="str">
        <f t="shared" ref="B33:B96" si="559">IF(COUNT(E33:DI33)=0,"hide","show")</f>
        <v>hide</v>
      </c>
      <c r="C33" s="7" t="str">
        <f>C32</f>
        <v>FSG03</v>
      </c>
      <c r="E33" s="20" t="s">
        <v>30</v>
      </c>
      <c r="F33" s="14" t="s">
        <v>30</v>
      </c>
      <c r="G33" s="20" t="s">
        <v>30</v>
      </c>
      <c r="H33" s="14" t="s">
        <v>30</v>
      </c>
      <c r="I33" s="20" t="s">
        <v>30</v>
      </c>
      <c r="J33" s="14" t="s">
        <v>30</v>
      </c>
      <c r="K33" s="20" t="s">
        <v>30</v>
      </c>
      <c r="L33" s="14" t="s">
        <v>30</v>
      </c>
      <c r="M33" s="20" t="s">
        <v>30</v>
      </c>
      <c r="N33" s="14" t="s">
        <v>30</v>
      </c>
      <c r="O33" s="20" t="s">
        <v>30</v>
      </c>
      <c r="P33" s="14" t="s">
        <v>30</v>
      </c>
      <c r="Q33" s="20" t="s">
        <v>30</v>
      </c>
      <c r="R33" s="14" t="s">
        <v>30</v>
      </c>
      <c r="S33" s="20" t="s">
        <v>30</v>
      </c>
      <c r="T33" s="14" t="s">
        <v>30</v>
      </c>
      <c r="U33" s="20" t="s">
        <v>30</v>
      </c>
      <c r="V33" s="14" t="s">
        <v>30</v>
      </c>
      <c r="W33" s="20" t="s">
        <v>30</v>
      </c>
      <c r="X33" s="14" t="s">
        <v>30</v>
      </c>
      <c r="Y33" s="20" t="s">
        <v>30</v>
      </c>
      <c r="Z33" s="14" t="s">
        <v>30</v>
      </c>
      <c r="AA33" s="20" t="s">
        <v>30</v>
      </c>
      <c r="AB33" s="14" t="s">
        <v>30</v>
      </c>
      <c r="AC33" s="20" t="s">
        <v>30</v>
      </c>
      <c r="AD33" s="14" t="s">
        <v>30</v>
      </c>
      <c r="AE33" s="20" t="s">
        <v>30</v>
      </c>
      <c r="AF33" s="14" t="s">
        <v>30</v>
      </c>
      <c r="AG33" s="20" t="s">
        <v>30</v>
      </c>
      <c r="AH33" s="14" t="s">
        <v>30</v>
      </c>
      <c r="AI33" s="20" t="s">
        <v>30</v>
      </c>
      <c r="AJ33" s="14" t="s">
        <v>30</v>
      </c>
      <c r="AK33" s="20" t="s">
        <v>30</v>
      </c>
      <c r="AL33" s="14" t="s">
        <v>30</v>
      </c>
      <c r="AM33" s="20" t="s">
        <v>30</v>
      </c>
      <c r="AN33" s="14" t="s">
        <v>30</v>
      </c>
      <c r="AO33" s="20" t="s">
        <v>30</v>
      </c>
      <c r="AP33" s="14" t="s">
        <v>30</v>
      </c>
      <c r="AQ33" s="20" t="s">
        <v>30</v>
      </c>
      <c r="AR33" s="14" t="s">
        <v>30</v>
      </c>
      <c r="AS33" s="20" t="s">
        <v>30</v>
      </c>
      <c r="AT33" s="14" t="s">
        <v>30</v>
      </c>
      <c r="AU33" s="20" t="s">
        <v>30</v>
      </c>
      <c r="AV33" s="14" t="s">
        <v>30</v>
      </c>
      <c r="AW33" s="20" t="s">
        <v>30</v>
      </c>
      <c r="AX33" s="14" t="s">
        <v>30</v>
      </c>
      <c r="AY33" s="20" t="s">
        <v>30</v>
      </c>
      <c r="AZ33" s="14" t="s">
        <v>30</v>
      </c>
      <c r="BA33" s="20" t="s">
        <v>30</v>
      </c>
      <c r="BB33" s="14" t="s">
        <v>30</v>
      </c>
      <c r="BC33" s="20" t="s">
        <v>30</v>
      </c>
      <c r="BD33" s="14" t="s">
        <v>30</v>
      </c>
      <c r="BE33" s="20" t="s">
        <v>30</v>
      </c>
      <c r="BF33" s="14" t="s">
        <v>30</v>
      </c>
      <c r="BG33" s="20" t="s">
        <v>30</v>
      </c>
      <c r="BH33" s="14" t="s">
        <v>30</v>
      </c>
      <c r="BI33" s="20" t="s">
        <v>30</v>
      </c>
      <c r="BJ33" s="14" t="s">
        <v>30</v>
      </c>
      <c r="BK33" s="20" t="s">
        <v>30</v>
      </c>
      <c r="BL33" s="14" t="s">
        <v>30</v>
      </c>
      <c r="BM33" s="20" t="s">
        <v>30</v>
      </c>
      <c r="BN33" s="14" t="s">
        <v>30</v>
      </c>
      <c r="BO33" s="20" t="s">
        <v>30</v>
      </c>
      <c r="BP33" s="14" t="s">
        <v>30</v>
      </c>
      <c r="BQ33" s="20" t="s">
        <v>30</v>
      </c>
      <c r="BR33" s="14" t="s">
        <v>30</v>
      </c>
      <c r="BS33" s="20" t="s">
        <v>30</v>
      </c>
      <c r="BT33" s="14" t="s">
        <v>30</v>
      </c>
      <c r="BU33" s="20" t="s">
        <v>30</v>
      </c>
      <c r="BV33" s="14" t="s">
        <v>30</v>
      </c>
      <c r="BW33" s="20" t="s">
        <v>30</v>
      </c>
      <c r="BX33" s="14" t="s">
        <v>30</v>
      </c>
      <c r="BY33" s="20" t="s">
        <v>30</v>
      </c>
      <c r="BZ33" s="14" t="s">
        <v>30</v>
      </c>
      <c r="CA33" s="20" t="s">
        <v>30</v>
      </c>
      <c r="CB33" s="14" t="s">
        <v>30</v>
      </c>
      <c r="CC33" s="20" t="s">
        <v>30</v>
      </c>
      <c r="CD33" s="14" t="s">
        <v>30</v>
      </c>
      <c r="CE33" s="20" t="s">
        <v>30</v>
      </c>
      <c r="CF33" s="14" t="s">
        <v>30</v>
      </c>
      <c r="CG33" s="20" t="s">
        <v>30</v>
      </c>
      <c r="CH33" s="14" t="s">
        <v>30</v>
      </c>
      <c r="CI33" s="20" t="s">
        <v>30</v>
      </c>
      <c r="CJ33" s="14" t="s">
        <v>30</v>
      </c>
      <c r="CK33" s="20" t="s">
        <v>30</v>
      </c>
      <c r="CL33" s="14" t="s">
        <v>30</v>
      </c>
      <c r="CM33" s="20" t="s">
        <v>30</v>
      </c>
      <c r="CN33" s="14" t="s">
        <v>30</v>
      </c>
      <c r="CO33" s="20" t="s">
        <v>30</v>
      </c>
      <c r="CP33" s="14" t="s">
        <v>30</v>
      </c>
      <c r="CQ33" s="20" t="s">
        <v>30</v>
      </c>
      <c r="CR33" s="14" t="s">
        <v>30</v>
      </c>
      <c r="CS33" s="20" t="s">
        <v>30</v>
      </c>
      <c r="CT33" s="14" t="s">
        <v>30</v>
      </c>
      <c r="CU33" s="20" t="s">
        <v>30</v>
      </c>
      <c r="CV33" s="14" t="s">
        <v>30</v>
      </c>
      <c r="CW33" s="20" t="s">
        <v>30</v>
      </c>
      <c r="CX33" s="14" t="s">
        <v>30</v>
      </c>
      <c r="CY33" s="20" t="s">
        <v>30</v>
      </c>
      <c r="CZ33" s="14" t="s">
        <v>30</v>
      </c>
      <c r="DA33" s="20" t="s">
        <v>30</v>
      </c>
      <c r="DB33" s="14" t="s">
        <v>30</v>
      </c>
      <c r="DC33" s="20" t="s">
        <v>30</v>
      </c>
      <c r="DD33" s="14" t="s">
        <v>30</v>
      </c>
      <c r="DE33" s="20" t="s">
        <v>30</v>
      </c>
      <c r="DF33" s="14" t="s">
        <v>30</v>
      </c>
      <c r="DG33" s="20" t="s">
        <v>30</v>
      </c>
      <c r="DH33" s="14" t="s">
        <v>30</v>
      </c>
    </row>
    <row r="34" spans="1:112" hidden="1" x14ac:dyDescent="0.2">
      <c r="A34" s="7" t="s">
        <v>81</v>
      </c>
    </row>
    <row r="35" spans="1:112" hidden="1" x14ac:dyDescent="0.2">
      <c r="A35" s="9" t="s">
        <v>31</v>
      </c>
      <c r="B35" s="7" t="str">
        <f t="shared" ref="B35:B98" si="560">IF(SUBTOTAL(9,E35:DI35)=0,"hide","show")</f>
        <v>hide</v>
      </c>
      <c r="C35" s="7" t="str">
        <f>"FSG04"</f>
        <v>FSG04</v>
      </c>
      <c r="D35" s="13" t="str">
        <f t="shared" ref="D35" si="561">C35</f>
        <v>FSG04</v>
      </c>
      <c r="E35" s="20"/>
      <c r="F35" s="15">
        <f t="shared" ref="F35" si="562">-COUNTIF(F36:F37,"&gt;0")</f>
        <v>0</v>
      </c>
      <c r="G35" s="20"/>
      <c r="H35" s="15">
        <f t="shared" ref="H35" si="563">-COUNTIF(H36:H37,"&gt;0")</f>
        <v>0</v>
      </c>
      <c r="I35" s="20"/>
      <c r="J35" s="15">
        <f t="shared" ref="J35" si="564">-COUNTIF(J36:J37,"&gt;0")</f>
        <v>0</v>
      </c>
      <c r="K35" s="20"/>
      <c r="L35" s="15">
        <f t="shared" ref="L35" si="565">-COUNTIF(L36:L37,"&gt;0")</f>
        <v>0</v>
      </c>
      <c r="M35" s="20"/>
      <c r="N35" s="15">
        <f t="shared" ref="N35" si="566">-COUNTIF(N36:N37,"&gt;0")</f>
        <v>0</v>
      </c>
      <c r="O35" s="20"/>
      <c r="P35" s="15">
        <f t="shared" ref="P35" si="567">-COUNTIF(P36:P37,"&gt;0")</f>
        <v>0</v>
      </c>
      <c r="Q35" s="20"/>
      <c r="R35" s="15">
        <f t="shared" ref="R35" si="568">-COUNTIF(R36:R37,"&gt;0")</f>
        <v>0</v>
      </c>
      <c r="S35" s="20"/>
      <c r="T35" s="15">
        <f t="shared" ref="T35" si="569">-COUNTIF(T36:T37,"&gt;0")</f>
        <v>0</v>
      </c>
      <c r="U35" s="20"/>
      <c r="V35" s="15">
        <f t="shared" ref="V35" si="570">-COUNTIF(V36:V37,"&gt;0")</f>
        <v>0</v>
      </c>
      <c r="W35" s="20"/>
      <c r="X35" s="15">
        <f t="shared" ref="X35" si="571">-COUNTIF(X36:X37,"&gt;0")</f>
        <v>0</v>
      </c>
      <c r="Y35" s="20"/>
      <c r="Z35" s="15">
        <f t="shared" ref="Z35" si="572">-COUNTIF(Z36:Z37,"&gt;0")</f>
        <v>0</v>
      </c>
      <c r="AA35" s="20"/>
      <c r="AB35" s="15">
        <f t="shared" ref="AB35" si="573">-COUNTIF(AB36:AB37,"&gt;0")</f>
        <v>0</v>
      </c>
      <c r="AC35" s="20"/>
      <c r="AD35" s="15">
        <f t="shared" ref="AD35" si="574">-COUNTIF(AD36:AD37,"&gt;0")</f>
        <v>0</v>
      </c>
      <c r="AE35" s="20"/>
      <c r="AF35" s="15">
        <f t="shared" ref="AF35" si="575">-COUNTIF(AF36:AF37,"&gt;0")</f>
        <v>0</v>
      </c>
      <c r="AG35" s="20"/>
      <c r="AH35" s="15">
        <f t="shared" ref="AH35" si="576">-COUNTIF(AH36:AH37,"&gt;0")</f>
        <v>0</v>
      </c>
      <c r="AI35" s="20"/>
      <c r="AJ35" s="15">
        <f t="shared" ref="AJ35" si="577">-COUNTIF(AJ36:AJ37,"&gt;0")</f>
        <v>0</v>
      </c>
      <c r="AK35" s="20"/>
      <c r="AL35" s="15">
        <f t="shared" ref="AL35" si="578">-COUNTIF(AL36:AL37,"&gt;0")</f>
        <v>0</v>
      </c>
      <c r="AM35" s="20"/>
      <c r="AN35" s="15">
        <f t="shared" ref="AN35" si="579">-COUNTIF(AN36:AN37,"&gt;0")</f>
        <v>0</v>
      </c>
      <c r="AO35" s="20"/>
      <c r="AP35" s="15">
        <f t="shared" ref="AP35" si="580">-COUNTIF(AP36:AP37,"&gt;0")</f>
        <v>0</v>
      </c>
      <c r="AQ35" s="20"/>
      <c r="AR35" s="15">
        <f t="shared" ref="AR35" si="581">-COUNTIF(AR36:AR37,"&gt;0")</f>
        <v>0</v>
      </c>
      <c r="AS35" s="20"/>
      <c r="AT35" s="15">
        <f t="shared" ref="AT35" si="582">-COUNTIF(AT36:AT37,"&gt;0")</f>
        <v>0</v>
      </c>
      <c r="AU35" s="20"/>
      <c r="AV35" s="15">
        <f t="shared" ref="AV35" si="583">-COUNTIF(AV36:AV37,"&gt;0")</f>
        <v>0</v>
      </c>
      <c r="AW35" s="20"/>
      <c r="AX35" s="15">
        <f t="shared" ref="AX35" si="584">-COUNTIF(AX36:AX37,"&gt;0")</f>
        <v>0</v>
      </c>
      <c r="AY35" s="20"/>
      <c r="AZ35" s="15">
        <f t="shared" ref="AZ35" si="585">-COUNTIF(AZ36:AZ37,"&gt;0")</f>
        <v>0</v>
      </c>
      <c r="BA35" s="20"/>
      <c r="BB35" s="15">
        <f t="shared" ref="BB35" si="586">-COUNTIF(BB36:BB37,"&gt;0")</f>
        <v>0</v>
      </c>
      <c r="BC35" s="20"/>
      <c r="BD35" s="15">
        <f t="shared" ref="BD35" si="587">-COUNTIF(BD36:BD37,"&gt;0")</f>
        <v>0</v>
      </c>
      <c r="BE35" s="20"/>
      <c r="BF35" s="15">
        <f t="shared" ref="BF35" si="588">-COUNTIF(BF36:BF37,"&gt;0")</f>
        <v>0</v>
      </c>
      <c r="BG35" s="20"/>
      <c r="BH35" s="15">
        <f t="shared" ref="BH35" si="589">-COUNTIF(BH36:BH37,"&gt;0")</f>
        <v>0</v>
      </c>
      <c r="BI35" s="20"/>
      <c r="BJ35" s="15">
        <f t="shared" ref="BJ35" si="590">-COUNTIF(BJ36:BJ37,"&gt;0")</f>
        <v>0</v>
      </c>
      <c r="BK35" s="20"/>
      <c r="BL35" s="15">
        <f t="shared" ref="BL35" si="591">-COUNTIF(BL36:BL37,"&gt;0")</f>
        <v>0</v>
      </c>
      <c r="BM35" s="20"/>
      <c r="BN35" s="15">
        <f t="shared" ref="BN35" si="592">-COUNTIF(BN36:BN37,"&gt;0")</f>
        <v>0</v>
      </c>
      <c r="BO35" s="20"/>
      <c r="BP35" s="15">
        <f t="shared" ref="BP35" si="593">-COUNTIF(BP36:BP37,"&gt;0")</f>
        <v>0</v>
      </c>
      <c r="BQ35" s="20"/>
      <c r="BR35" s="15">
        <f t="shared" ref="BR35" si="594">-COUNTIF(BR36:BR37,"&gt;0")</f>
        <v>0</v>
      </c>
      <c r="BS35" s="20"/>
      <c r="BT35" s="15">
        <f t="shared" ref="BT35" si="595">-COUNTIF(BT36:BT37,"&gt;0")</f>
        <v>0</v>
      </c>
      <c r="BU35" s="20"/>
      <c r="BV35" s="15">
        <f t="shared" ref="BV35" si="596">-COUNTIF(BV36:BV37,"&gt;0")</f>
        <v>0</v>
      </c>
      <c r="BW35" s="20"/>
      <c r="BX35" s="15">
        <f t="shared" ref="BX35" si="597">-COUNTIF(BX36:BX37,"&gt;0")</f>
        <v>0</v>
      </c>
      <c r="BY35" s="20"/>
      <c r="BZ35" s="15">
        <f t="shared" ref="BZ35" si="598">-COUNTIF(BZ36:BZ37,"&gt;0")</f>
        <v>0</v>
      </c>
      <c r="CA35" s="20"/>
      <c r="CB35" s="15">
        <f t="shared" ref="CB35" si="599">-COUNTIF(CB36:CB37,"&gt;0")</f>
        <v>0</v>
      </c>
      <c r="CC35" s="20"/>
      <c r="CD35" s="15">
        <f t="shared" ref="CD35" si="600">-COUNTIF(CD36:CD37,"&gt;0")</f>
        <v>0</v>
      </c>
      <c r="CE35" s="20"/>
      <c r="CF35" s="15">
        <f t="shared" ref="CF35" si="601">-COUNTIF(CF36:CF37,"&gt;0")</f>
        <v>0</v>
      </c>
      <c r="CG35" s="20"/>
      <c r="CH35" s="15">
        <f t="shared" ref="CH35" si="602">-COUNTIF(CH36:CH37,"&gt;0")</f>
        <v>0</v>
      </c>
      <c r="CI35" s="20"/>
      <c r="CJ35" s="15">
        <f t="shared" ref="CJ35" si="603">-COUNTIF(CJ36:CJ37,"&gt;0")</f>
        <v>0</v>
      </c>
      <c r="CK35" s="20"/>
      <c r="CL35" s="15">
        <f t="shared" ref="CL35" si="604">-COUNTIF(CL36:CL37,"&gt;0")</f>
        <v>0</v>
      </c>
      <c r="CM35" s="20"/>
      <c r="CN35" s="15">
        <f t="shared" ref="CN35" si="605">-COUNTIF(CN36:CN37,"&gt;0")</f>
        <v>0</v>
      </c>
      <c r="CO35" s="20"/>
      <c r="CP35" s="15">
        <f t="shared" ref="CP35" si="606">-COUNTIF(CP36:CP37,"&gt;0")</f>
        <v>0</v>
      </c>
      <c r="CQ35" s="20"/>
      <c r="CR35" s="15">
        <f t="shared" ref="CR35" si="607">-COUNTIF(CR36:CR37,"&gt;0")</f>
        <v>0</v>
      </c>
      <c r="CS35" s="20"/>
      <c r="CT35" s="15">
        <f t="shared" ref="CT35" si="608">-COUNTIF(CT36:CT37,"&gt;0")</f>
        <v>0</v>
      </c>
      <c r="CU35" s="20"/>
      <c r="CV35" s="15">
        <f t="shared" ref="CV35" si="609">-COUNTIF(CV36:CV37,"&gt;0")</f>
        <v>0</v>
      </c>
      <c r="CW35" s="20"/>
      <c r="CX35" s="15">
        <f t="shared" ref="CX35" si="610">-COUNTIF(CX36:CX37,"&gt;0")</f>
        <v>0</v>
      </c>
      <c r="CY35" s="20"/>
      <c r="CZ35" s="15">
        <f t="shared" ref="CZ35" si="611">-COUNTIF(CZ36:CZ37,"&gt;0")</f>
        <v>0</v>
      </c>
      <c r="DA35" s="20"/>
      <c r="DB35" s="15">
        <f t="shared" ref="DB35" si="612">-COUNTIF(DB36:DB37,"&gt;0")</f>
        <v>0</v>
      </c>
      <c r="DC35" s="20"/>
      <c r="DD35" s="15">
        <f t="shared" ref="DD35" si="613">-COUNTIF(DD36:DD37,"&gt;0")</f>
        <v>0</v>
      </c>
      <c r="DE35" s="20"/>
      <c r="DF35" s="15">
        <f t="shared" ref="DF35" si="614">-COUNTIF(DF36:DF37,"&gt;0")</f>
        <v>0</v>
      </c>
      <c r="DG35" s="20"/>
      <c r="DH35" s="15">
        <f t="shared" ref="DH35" si="615">-COUNTIF(DH36:DH37,"&gt;0")</f>
        <v>0</v>
      </c>
    </row>
    <row r="36" spans="1:112" hidden="1" x14ac:dyDescent="0.2">
      <c r="A36" s="9" t="s">
        <v>31</v>
      </c>
      <c r="B36" s="7" t="str">
        <f t="shared" ref="B36:B67" si="616">IF(COUNT(E36:DI36)=0,"hide","show")</f>
        <v>hide</v>
      </c>
      <c r="C36" s="7" t="str">
        <f>C35</f>
        <v>FSG04</v>
      </c>
      <c r="E36" s="20" t="s">
        <v>30</v>
      </c>
      <c r="F36" s="14" t="s">
        <v>30</v>
      </c>
      <c r="G36" s="20" t="s">
        <v>30</v>
      </c>
      <c r="H36" s="14" t="s">
        <v>30</v>
      </c>
      <c r="I36" s="20" t="s">
        <v>30</v>
      </c>
      <c r="J36" s="14" t="s">
        <v>30</v>
      </c>
      <c r="K36" s="20" t="s">
        <v>30</v>
      </c>
      <c r="L36" s="14" t="s">
        <v>30</v>
      </c>
      <c r="M36" s="20" t="s">
        <v>30</v>
      </c>
      <c r="N36" s="14" t="s">
        <v>30</v>
      </c>
      <c r="O36" s="20" t="s">
        <v>30</v>
      </c>
      <c r="P36" s="14" t="s">
        <v>30</v>
      </c>
      <c r="Q36" s="20" t="s">
        <v>30</v>
      </c>
      <c r="R36" s="14" t="s">
        <v>30</v>
      </c>
      <c r="S36" s="20" t="s">
        <v>30</v>
      </c>
      <c r="T36" s="14" t="s">
        <v>30</v>
      </c>
      <c r="U36" s="20" t="s">
        <v>30</v>
      </c>
      <c r="V36" s="14" t="s">
        <v>30</v>
      </c>
      <c r="W36" s="20" t="s">
        <v>30</v>
      </c>
      <c r="X36" s="14" t="s">
        <v>30</v>
      </c>
      <c r="Y36" s="20" t="s">
        <v>30</v>
      </c>
      <c r="Z36" s="14" t="s">
        <v>30</v>
      </c>
      <c r="AA36" s="20" t="s">
        <v>30</v>
      </c>
      <c r="AB36" s="14" t="s">
        <v>30</v>
      </c>
      <c r="AC36" s="20" t="s">
        <v>30</v>
      </c>
      <c r="AD36" s="14" t="s">
        <v>30</v>
      </c>
      <c r="AE36" s="20" t="s">
        <v>30</v>
      </c>
      <c r="AF36" s="14" t="s">
        <v>30</v>
      </c>
      <c r="AG36" s="20" t="s">
        <v>30</v>
      </c>
      <c r="AH36" s="14" t="s">
        <v>30</v>
      </c>
      <c r="AI36" s="20" t="s">
        <v>30</v>
      </c>
      <c r="AJ36" s="14" t="s">
        <v>30</v>
      </c>
      <c r="AK36" s="20" t="s">
        <v>30</v>
      </c>
      <c r="AL36" s="14" t="s">
        <v>30</v>
      </c>
      <c r="AM36" s="20" t="s">
        <v>30</v>
      </c>
      <c r="AN36" s="14" t="s">
        <v>30</v>
      </c>
      <c r="AO36" s="20" t="s">
        <v>30</v>
      </c>
      <c r="AP36" s="14" t="s">
        <v>30</v>
      </c>
      <c r="AQ36" s="20" t="s">
        <v>30</v>
      </c>
      <c r="AR36" s="14" t="s">
        <v>30</v>
      </c>
      <c r="AS36" s="20" t="s">
        <v>30</v>
      </c>
      <c r="AT36" s="14" t="s">
        <v>30</v>
      </c>
      <c r="AU36" s="20" t="s">
        <v>30</v>
      </c>
      <c r="AV36" s="14" t="s">
        <v>30</v>
      </c>
      <c r="AW36" s="20" t="s">
        <v>30</v>
      </c>
      <c r="AX36" s="14" t="s">
        <v>30</v>
      </c>
      <c r="AY36" s="20" t="s">
        <v>30</v>
      </c>
      <c r="AZ36" s="14" t="s">
        <v>30</v>
      </c>
      <c r="BA36" s="20" t="s">
        <v>30</v>
      </c>
      <c r="BB36" s="14" t="s">
        <v>30</v>
      </c>
      <c r="BC36" s="20" t="s">
        <v>30</v>
      </c>
      <c r="BD36" s="14" t="s">
        <v>30</v>
      </c>
      <c r="BE36" s="20" t="s">
        <v>30</v>
      </c>
      <c r="BF36" s="14" t="s">
        <v>30</v>
      </c>
      <c r="BG36" s="20" t="s">
        <v>30</v>
      </c>
      <c r="BH36" s="14" t="s">
        <v>30</v>
      </c>
      <c r="BI36" s="20" t="s">
        <v>30</v>
      </c>
      <c r="BJ36" s="14" t="s">
        <v>30</v>
      </c>
      <c r="BK36" s="20" t="s">
        <v>30</v>
      </c>
      <c r="BL36" s="14" t="s">
        <v>30</v>
      </c>
      <c r="BM36" s="20" t="s">
        <v>30</v>
      </c>
      <c r="BN36" s="14" t="s">
        <v>30</v>
      </c>
      <c r="BO36" s="20" t="s">
        <v>30</v>
      </c>
      <c r="BP36" s="14" t="s">
        <v>30</v>
      </c>
      <c r="BQ36" s="20" t="s">
        <v>30</v>
      </c>
      <c r="BR36" s="14" t="s">
        <v>30</v>
      </c>
      <c r="BS36" s="20" t="s">
        <v>30</v>
      </c>
      <c r="BT36" s="14" t="s">
        <v>30</v>
      </c>
      <c r="BU36" s="20" t="s">
        <v>30</v>
      </c>
      <c r="BV36" s="14" t="s">
        <v>30</v>
      </c>
      <c r="BW36" s="20" t="s">
        <v>30</v>
      </c>
      <c r="BX36" s="14" t="s">
        <v>30</v>
      </c>
      <c r="BY36" s="20" t="s">
        <v>30</v>
      </c>
      <c r="BZ36" s="14" t="s">
        <v>30</v>
      </c>
      <c r="CA36" s="20" t="s">
        <v>30</v>
      </c>
      <c r="CB36" s="14" t="s">
        <v>30</v>
      </c>
      <c r="CC36" s="20" t="s">
        <v>30</v>
      </c>
      <c r="CD36" s="14" t="s">
        <v>30</v>
      </c>
      <c r="CE36" s="20" t="s">
        <v>30</v>
      </c>
      <c r="CF36" s="14" t="s">
        <v>30</v>
      </c>
      <c r="CG36" s="20" t="s">
        <v>30</v>
      </c>
      <c r="CH36" s="14" t="s">
        <v>30</v>
      </c>
      <c r="CI36" s="20" t="s">
        <v>30</v>
      </c>
      <c r="CJ36" s="14" t="s">
        <v>30</v>
      </c>
      <c r="CK36" s="20" t="s">
        <v>30</v>
      </c>
      <c r="CL36" s="14" t="s">
        <v>30</v>
      </c>
      <c r="CM36" s="20" t="s">
        <v>30</v>
      </c>
      <c r="CN36" s="14" t="s">
        <v>30</v>
      </c>
      <c r="CO36" s="20" t="s">
        <v>30</v>
      </c>
      <c r="CP36" s="14" t="s">
        <v>30</v>
      </c>
      <c r="CQ36" s="20" t="s">
        <v>30</v>
      </c>
      <c r="CR36" s="14" t="s">
        <v>30</v>
      </c>
      <c r="CS36" s="20" t="s">
        <v>30</v>
      </c>
      <c r="CT36" s="14" t="s">
        <v>30</v>
      </c>
      <c r="CU36" s="20" t="s">
        <v>30</v>
      </c>
      <c r="CV36" s="14" t="s">
        <v>30</v>
      </c>
      <c r="CW36" s="20" t="s">
        <v>30</v>
      </c>
      <c r="CX36" s="14" t="s">
        <v>30</v>
      </c>
      <c r="CY36" s="20" t="s">
        <v>30</v>
      </c>
      <c r="CZ36" s="14" t="s">
        <v>30</v>
      </c>
      <c r="DA36" s="20" t="s">
        <v>30</v>
      </c>
      <c r="DB36" s="14" t="s">
        <v>30</v>
      </c>
      <c r="DC36" s="20" t="s">
        <v>30</v>
      </c>
      <c r="DD36" s="14" t="s">
        <v>30</v>
      </c>
      <c r="DE36" s="20" t="s">
        <v>30</v>
      </c>
      <c r="DF36" s="14" t="s">
        <v>30</v>
      </c>
      <c r="DG36" s="20" t="s">
        <v>30</v>
      </c>
      <c r="DH36" s="14" t="s">
        <v>30</v>
      </c>
    </row>
    <row r="37" spans="1:112" hidden="1" x14ac:dyDescent="0.2">
      <c r="A37" s="7" t="s">
        <v>81</v>
      </c>
    </row>
    <row r="38" spans="1:112" hidden="1" x14ac:dyDescent="0.2">
      <c r="A38" s="9" t="s">
        <v>31</v>
      </c>
      <c r="B38" s="7" t="str">
        <f t="shared" ref="B38:B69" si="617">IF(SUBTOTAL(9,E38:DI38)=0,"hide","show")</f>
        <v>hide</v>
      </c>
      <c r="C38" s="7" t="str">
        <f>"FSG05"</f>
        <v>FSG05</v>
      </c>
      <c r="D38" s="13" t="str">
        <f t="shared" ref="D38" si="618">C38</f>
        <v>FSG05</v>
      </c>
      <c r="E38" s="20"/>
      <c r="F38" s="15">
        <f t="shared" ref="F38" si="619">-COUNTIF(F39:F40,"&gt;0")</f>
        <v>0</v>
      </c>
      <c r="G38" s="20"/>
      <c r="H38" s="15">
        <f t="shared" ref="H38" si="620">-COUNTIF(H39:H40,"&gt;0")</f>
        <v>0</v>
      </c>
      <c r="I38" s="20"/>
      <c r="J38" s="15">
        <f t="shared" ref="J38" si="621">-COUNTIF(J39:J40,"&gt;0")</f>
        <v>0</v>
      </c>
      <c r="K38" s="20"/>
      <c r="L38" s="15">
        <f t="shared" ref="L38" si="622">-COUNTIF(L39:L40,"&gt;0")</f>
        <v>0</v>
      </c>
      <c r="M38" s="20"/>
      <c r="N38" s="15">
        <f t="shared" ref="N38" si="623">-COUNTIF(N39:N40,"&gt;0")</f>
        <v>0</v>
      </c>
      <c r="O38" s="20"/>
      <c r="P38" s="15">
        <f t="shared" ref="P38" si="624">-COUNTIF(P39:P40,"&gt;0")</f>
        <v>0</v>
      </c>
      <c r="Q38" s="20"/>
      <c r="R38" s="15">
        <f t="shared" ref="R38" si="625">-COUNTIF(R39:R40,"&gt;0")</f>
        <v>0</v>
      </c>
      <c r="S38" s="20"/>
      <c r="T38" s="15">
        <f t="shared" ref="T38" si="626">-COUNTIF(T39:T40,"&gt;0")</f>
        <v>0</v>
      </c>
      <c r="U38" s="20"/>
      <c r="V38" s="15">
        <f t="shared" ref="V38" si="627">-COUNTIF(V39:V40,"&gt;0")</f>
        <v>0</v>
      </c>
      <c r="W38" s="20"/>
      <c r="X38" s="15">
        <f t="shared" ref="X38" si="628">-COUNTIF(X39:X40,"&gt;0")</f>
        <v>0</v>
      </c>
      <c r="Y38" s="20"/>
      <c r="Z38" s="15">
        <f t="shared" ref="Z38" si="629">-COUNTIF(Z39:Z40,"&gt;0")</f>
        <v>0</v>
      </c>
      <c r="AA38" s="20"/>
      <c r="AB38" s="15">
        <f t="shared" ref="AB38" si="630">-COUNTIF(AB39:AB40,"&gt;0")</f>
        <v>0</v>
      </c>
      <c r="AC38" s="20"/>
      <c r="AD38" s="15">
        <f t="shared" ref="AD38" si="631">-COUNTIF(AD39:AD40,"&gt;0")</f>
        <v>0</v>
      </c>
      <c r="AE38" s="20"/>
      <c r="AF38" s="15">
        <f t="shared" ref="AF38" si="632">-COUNTIF(AF39:AF40,"&gt;0")</f>
        <v>0</v>
      </c>
      <c r="AG38" s="20"/>
      <c r="AH38" s="15">
        <f t="shared" ref="AH38" si="633">-COUNTIF(AH39:AH40,"&gt;0")</f>
        <v>0</v>
      </c>
      <c r="AI38" s="20"/>
      <c r="AJ38" s="15">
        <f t="shared" ref="AJ38" si="634">-COUNTIF(AJ39:AJ40,"&gt;0")</f>
        <v>0</v>
      </c>
      <c r="AK38" s="20"/>
      <c r="AL38" s="15">
        <f t="shared" ref="AL38" si="635">-COUNTIF(AL39:AL40,"&gt;0")</f>
        <v>0</v>
      </c>
      <c r="AM38" s="20"/>
      <c r="AN38" s="15">
        <f t="shared" ref="AN38" si="636">-COUNTIF(AN39:AN40,"&gt;0")</f>
        <v>0</v>
      </c>
      <c r="AO38" s="20"/>
      <c r="AP38" s="15">
        <f t="shared" ref="AP38" si="637">-COUNTIF(AP39:AP40,"&gt;0")</f>
        <v>0</v>
      </c>
      <c r="AQ38" s="20"/>
      <c r="AR38" s="15">
        <f t="shared" ref="AR38" si="638">-COUNTIF(AR39:AR40,"&gt;0")</f>
        <v>0</v>
      </c>
      <c r="AS38" s="20"/>
      <c r="AT38" s="15">
        <f t="shared" ref="AT38" si="639">-COUNTIF(AT39:AT40,"&gt;0")</f>
        <v>0</v>
      </c>
      <c r="AU38" s="20"/>
      <c r="AV38" s="15">
        <f t="shared" ref="AV38" si="640">-COUNTIF(AV39:AV40,"&gt;0")</f>
        <v>0</v>
      </c>
      <c r="AW38" s="20"/>
      <c r="AX38" s="15">
        <f t="shared" ref="AX38" si="641">-COUNTIF(AX39:AX40,"&gt;0")</f>
        <v>0</v>
      </c>
      <c r="AY38" s="20"/>
      <c r="AZ38" s="15">
        <f t="shared" ref="AZ38" si="642">-COUNTIF(AZ39:AZ40,"&gt;0")</f>
        <v>0</v>
      </c>
      <c r="BA38" s="20"/>
      <c r="BB38" s="15">
        <f t="shared" ref="BB38" si="643">-COUNTIF(BB39:BB40,"&gt;0")</f>
        <v>0</v>
      </c>
      <c r="BC38" s="20"/>
      <c r="BD38" s="15">
        <f t="shared" ref="BD38" si="644">-COUNTIF(BD39:BD40,"&gt;0")</f>
        <v>0</v>
      </c>
      <c r="BE38" s="20"/>
      <c r="BF38" s="15">
        <f t="shared" ref="BF38" si="645">-COUNTIF(BF39:BF40,"&gt;0")</f>
        <v>0</v>
      </c>
      <c r="BG38" s="20"/>
      <c r="BH38" s="15">
        <f t="shared" ref="BH38" si="646">-COUNTIF(BH39:BH40,"&gt;0")</f>
        <v>0</v>
      </c>
      <c r="BI38" s="20"/>
      <c r="BJ38" s="15">
        <f t="shared" ref="BJ38" si="647">-COUNTIF(BJ39:BJ40,"&gt;0")</f>
        <v>0</v>
      </c>
      <c r="BK38" s="20"/>
      <c r="BL38" s="15">
        <f t="shared" ref="BL38" si="648">-COUNTIF(BL39:BL40,"&gt;0")</f>
        <v>0</v>
      </c>
      <c r="BM38" s="20"/>
      <c r="BN38" s="15">
        <f t="shared" ref="BN38" si="649">-COUNTIF(BN39:BN40,"&gt;0")</f>
        <v>0</v>
      </c>
      <c r="BO38" s="20"/>
      <c r="BP38" s="15">
        <f t="shared" ref="BP38" si="650">-COUNTIF(BP39:BP40,"&gt;0")</f>
        <v>0</v>
      </c>
      <c r="BQ38" s="20"/>
      <c r="BR38" s="15">
        <f t="shared" ref="BR38" si="651">-COUNTIF(BR39:BR40,"&gt;0")</f>
        <v>0</v>
      </c>
      <c r="BS38" s="20"/>
      <c r="BT38" s="15">
        <f t="shared" ref="BT38" si="652">-COUNTIF(BT39:BT40,"&gt;0")</f>
        <v>0</v>
      </c>
      <c r="BU38" s="20"/>
      <c r="BV38" s="15">
        <f t="shared" ref="BV38" si="653">-COUNTIF(BV39:BV40,"&gt;0")</f>
        <v>0</v>
      </c>
      <c r="BW38" s="20"/>
      <c r="BX38" s="15">
        <f t="shared" ref="BX38" si="654">-COUNTIF(BX39:BX40,"&gt;0")</f>
        <v>0</v>
      </c>
      <c r="BY38" s="20"/>
      <c r="BZ38" s="15">
        <f t="shared" ref="BZ38" si="655">-COUNTIF(BZ39:BZ40,"&gt;0")</f>
        <v>0</v>
      </c>
      <c r="CA38" s="20"/>
      <c r="CB38" s="15">
        <f t="shared" ref="CB38" si="656">-COUNTIF(CB39:CB40,"&gt;0")</f>
        <v>0</v>
      </c>
      <c r="CC38" s="20"/>
      <c r="CD38" s="15">
        <f t="shared" ref="CD38" si="657">-COUNTIF(CD39:CD40,"&gt;0")</f>
        <v>0</v>
      </c>
      <c r="CE38" s="20"/>
      <c r="CF38" s="15">
        <f t="shared" ref="CF38" si="658">-COUNTIF(CF39:CF40,"&gt;0")</f>
        <v>0</v>
      </c>
      <c r="CG38" s="20"/>
      <c r="CH38" s="15">
        <f t="shared" ref="CH38" si="659">-COUNTIF(CH39:CH40,"&gt;0")</f>
        <v>0</v>
      </c>
      <c r="CI38" s="20"/>
      <c r="CJ38" s="15">
        <f t="shared" ref="CJ38" si="660">-COUNTIF(CJ39:CJ40,"&gt;0")</f>
        <v>0</v>
      </c>
      <c r="CK38" s="20"/>
      <c r="CL38" s="15">
        <f t="shared" ref="CL38" si="661">-COUNTIF(CL39:CL40,"&gt;0")</f>
        <v>0</v>
      </c>
      <c r="CM38" s="20"/>
      <c r="CN38" s="15">
        <f t="shared" ref="CN38" si="662">-COUNTIF(CN39:CN40,"&gt;0")</f>
        <v>0</v>
      </c>
      <c r="CO38" s="20"/>
      <c r="CP38" s="15">
        <f t="shared" ref="CP38" si="663">-COUNTIF(CP39:CP40,"&gt;0")</f>
        <v>0</v>
      </c>
      <c r="CQ38" s="20"/>
      <c r="CR38" s="15">
        <f t="shared" ref="CR38" si="664">-COUNTIF(CR39:CR40,"&gt;0")</f>
        <v>0</v>
      </c>
      <c r="CS38" s="20"/>
      <c r="CT38" s="15">
        <f t="shared" ref="CT38" si="665">-COUNTIF(CT39:CT40,"&gt;0")</f>
        <v>0</v>
      </c>
      <c r="CU38" s="20"/>
      <c r="CV38" s="15">
        <f t="shared" ref="CV38" si="666">-COUNTIF(CV39:CV40,"&gt;0")</f>
        <v>0</v>
      </c>
      <c r="CW38" s="20"/>
      <c r="CX38" s="15">
        <f t="shared" ref="CX38" si="667">-COUNTIF(CX39:CX40,"&gt;0")</f>
        <v>0</v>
      </c>
      <c r="CY38" s="20"/>
      <c r="CZ38" s="15">
        <f t="shared" ref="CZ38" si="668">-COUNTIF(CZ39:CZ40,"&gt;0")</f>
        <v>0</v>
      </c>
      <c r="DA38" s="20"/>
      <c r="DB38" s="15">
        <f t="shared" ref="DB38" si="669">-COUNTIF(DB39:DB40,"&gt;0")</f>
        <v>0</v>
      </c>
      <c r="DC38" s="20"/>
      <c r="DD38" s="15">
        <f t="shared" ref="DD38" si="670">-COUNTIF(DD39:DD40,"&gt;0")</f>
        <v>0</v>
      </c>
      <c r="DE38" s="20"/>
      <c r="DF38" s="15">
        <f t="shared" ref="DF38" si="671">-COUNTIF(DF39:DF40,"&gt;0")</f>
        <v>0</v>
      </c>
      <c r="DG38" s="20"/>
      <c r="DH38" s="15">
        <f t="shared" ref="DH38" si="672">-COUNTIF(DH39:DH40,"&gt;0")</f>
        <v>0</v>
      </c>
    </row>
    <row r="39" spans="1:112" hidden="1" x14ac:dyDescent="0.2">
      <c r="A39" s="9" t="s">
        <v>31</v>
      </c>
      <c r="B39" s="7" t="str">
        <f t="shared" ref="B39:B70" si="673">IF(COUNT(E39:DI39)=0,"hide","show")</f>
        <v>hide</v>
      </c>
      <c r="C39" s="7" t="str">
        <f>C38</f>
        <v>FSG05</v>
      </c>
      <c r="E39" s="20" t="s">
        <v>30</v>
      </c>
      <c r="F39" s="14" t="s">
        <v>30</v>
      </c>
      <c r="G39" s="20" t="s">
        <v>30</v>
      </c>
      <c r="H39" s="14" t="s">
        <v>30</v>
      </c>
      <c r="I39" s="20" t="s">
        <v>30</v>
      </c>
      <c r="J39" s="14" t="s">
        <v>30</v>
      </c>
      <c r="K39" s="20" t="s">
        <v>30</v>
      </c>
      <c r="L39" s="14" t="s">
        <v>30</v>
      </c>
      <c r="M39" s="20" t="s">
        <v>30</v>
      </c>
      <c r="N39" s="14" t="s">
        <v>30</v>
      </c>
      <c r="O39" s="20" t="s">
        <v>30</v>
      </c>
      <c r="P39" s="14" t="s">
        <v>30</v>
      </c>
      <c r="Q39" s="20" t="s">
        <v>30</v>
      </c>
      <c r="R39" s="14" t="s">
        <v>30</v>
      </c>
      <c r="S39" s="20" t="s">
        <v>30</v>
      </c>
      <c r="T39" s="14" t="s">
        <v>30</v>
      </c>
      <c r="U39" s="20" t="s">
        <v>30</v>
      </c>
      <c r="V39" s="14" t="s">
        <v>30</v>
      </c>
      <c r="W39" s="20" t="s">
        <v>30</v>
      </c>
      <c r="X39" s="14" t="s">
        <v>30</v>
      </c>
      <c r="Y39" s="20" t="s">
        <v>30</v>
      </c>
      <c r="Z39" s="14" t="s">
        <v>30</v>
      </c>
      <c r="AA39" s="20" t="s">
        <v>30</v>
      </c>
      <c r="AB39" s="14" t="s">
        <v>30</v>
      </c>
      <c r="AC39" s="20" t="s">
        <v>30</v>
      </c>
      <c r="AD39" s="14" t="s">
        <v>30</v>
      </c>
      <c r="AE39" s="20" t="s">
        <v>30</v>
      </c>
      <c r="AF39" s="14" t="s">
        <v>30</v>
      </c>
      <c r="AG39" s="20" t="s">
        <v>30</v>
      </c>
      <c r="AH39" s="14" t="s">
        <v>30</v>
      </c>
      <c r="AI39" s="20" t="s">
        <v>30</v>
      </c>
      <c r="AJ39" s="14" t="s">
        <v>30</v>
      </c>
      <c r="AK39" s="20" t="s">
        <v>30</v>
      </c>
      <c r="AL39" s="14" t="s">
        <v>30</v>
      </c>
      <c r="AM39" s="20" t="s">
        <v>30</v>
      </c>
      <c r="AN39" s="14" t="s">
        <v>30</v>
      </c>
      <c r="AO39" s="20" t="s">
        <v>30</v>
      </c>
      <c r="AP39" s="14" t="s">
        <v>30</v>
      </c>
      <c r="AQ39" s="20" t="s">
        <v>30</v>
      </c>
      <c r="AR39" s="14" t="s">
        <v>30</v>
      </c>
      <c r="AS39" s="20" t="s">
        <v>30</v>
      </c>
      <c r="AT39" s="14" t="s">
        <v>30</v>
      </c>
      <c r="AU39" s="20" t="s">
        <v>30</v>
      </c>
      <c r="AV39" s="14" t="s">
        <v>30</v>
      </c>
      <c r="AW39" s="20" t="s">
        <v>30</v>
      </c>
      <c r="AX39" s="14" t="s">
        <v>30</v>
      </c>
      <c r="AY39" s="20" t="s">
        <v>30</v>
      </c>
      <c r="AZ39" s="14" t="s">
        <v>30</v>
      </c>
      <c r="BA39" s="20" t="s">
        <v>30</v>
      </c>
      <c r="BB39" s="14" t="s">
        <v>30</v>
      </c>
      <c r="BC39" s="20" t="s">
        <v>30</v>
      </c>
      <c r="BD39" s="14" t="s">
        <v>30</v>
      </c>
      <c r="BE39" s="20" t="s">
        <v>30</v>
      </c>
      <c r="BF39" s="14" t="s">
        <v>30</v>
      </c>
      <c r="BG39" s="20" t="s">
        <v>30</v>
      </c>
      <c r="BH39" s="14" t="s">
        <v>30</v>
      </c>
      <c r="BI39" s="20" t="s">
        <v>30</v>
      </c>
      <c r="BJ39" s="14" t="s">
        <v>30</v>
      </c>
      <c r="BK39" s="20" t="s">
        <v>30</v>
      </c>
      <c r="BL39" s="14" t="s">
        <v>30</v>
      </c>
      <c r="BM39" s="20" t="s">
        <v>30</v>
      </c>
      <c r="BN39" s="14" t="s">
        <v>30</v>
      </c>
      <c r="BO39" s="20" t="s">
        <v>30</v>
      </c>
      <c r="BP39" s="14" t="s">
        <v>30</v>
      </c>
      <c r="BQ39" s="20" t="s">
        <v>30</v>
      </c>
      <c r="BR39" s="14" t="s">
        <v>30</v>
      </c>
      <c r="BS39" s="20" t="s">
        <v>30</v>
      </c>
      <c r="BT39" s="14" t="s">
        <v>30</v>
      </c>
      <c r="BU39" s="20" t="s">
        <v>30</v>
      </c>
      <c r="BV39" s="14" t="s">
        <v>30</v>
      </c>
      <c r="BW39" s="20" t="s">
        <v>30</v>
      </c>
      <c r="BX39" s="14" t="s">
        <v>30</v>
      </c>
      <c r="BY39" s="20" t="s">
        <v>30</v>
      </c>
      <c r="BZ39" s="14" t="s">
        <v>30</v>
      </c>
      <c r="CA39" s="20" t="s">
        <v>30</v>
      </c>
      <c r="CB39" s="14" t="s">
        <v>30</v>
      </c>
      <c r="CC39" s="20" t="s">
        <v>30</v>
      </c>
      <c r="CD39" s="14" t="s">
        <v>30</v>
      </c>
      <c r="CE39" s="20" t="s">
        <v>30</v>
      </c>
      <c r="CF39" s="14" t="s">
        <v>30</v>
      </c>
      <c r="CG39" s="20" t="s">
        <v>30</v>
      </c>
      <c r="CH39" s="14" t="s">
        <v>30</v>
      </c>
      <c r="CI39" s="20" t="s">
        <v>30</v>
      </c>
      <c r="CJ39" s="14" t="s">
        <v>30</v>
      </c>
      <c r="CK39" s="20" t="s">
        <v>30</v>
      </c>
      <c r="CL39" s="14" t="s">
        <v>30</v>
      </c>
      <c r="CM39" s="20" t="s">
        <v>30</v>
      </c>
      <c r="CN39" s="14" t="s">
        <v>30</v>
      </c>
      <c r="CO39" s="20" t="s">
        <v>30</v>
      </c>
      <c r="CP39" s="14" t="s">
        <v>30</v>
      </c>
      <c r="CQ39" s="20" t="s">
        <v>30</v>
      </c>
      <c r="CR39" s="14" t="s">
        <v>30</v>
      </c>
      <c r="CS39" s="20" t="s">
        <v>30</v>
      </c>
      <c r="CT39" s="14" t="s">
        <v>30</v>
      </c>
      <c r="CU39" s="20" t="s">
        <v>30</v>
      </c>
      <c r="CV39" s="14" t="s">
        <v>30</v>
      </c>
      <c r="CW39" s="20" t="s">
        <v>30</v>
      </c>
      <c r="CX39" s="14" t="s">
        <v>30</v>
      </c>
      <c r="CY39" s="20" t="s">
        <v>30</v>
      </c>
      <c r="CZ39" s="14" t="s">
        <v>30</v>
      </c>
      <c r="DA39" s="20" t="s">
        <v>30</v>
      </c>
      <c r="DB39" s="14" t="s">
        <v>30</v>
      </c>
      <c r="DC39" s="20" t="s">
        <v>30</v>
      </c>
      <c r="DD39" s="14" t="s">
        <v>30</v>
      </c>
      <c r="DE39" s="20" t="s">
        <v>30</v>
      </c>
      <c r="DF39" s="14" t="s">
        <v>30</v>
      </c>
      <c r="DG39" s="20" t="s">
        <v>30</v>
      </c>
      <c r="DH39" s="14" t="s">
        <v>30</v>
      </c>
    </row>
    <row r="40" spans="1:112" hidden="1" x14ac:dyDescent="0.2">
      <c r="A40" s="7" t="s">
        <v>81</v>
      </c>
    </row>
    <row r="41" spans="1:112" hidden="1" x14ac:dyDescent="0.2">
      <c r="A41" s="9" t="s">
        <v>31</v>
      </c>
      <c r="B41" s="7" t="str">
        <f t="shared" ref="B41:B72" si="674">IF(SUBTOTAL(9,E41:DI41)=0,"hide","show")</f>
        <v>hide</v>
      </c>
      <c r="C41" s="7" t="str">
        <f>"FSG06"</f>
        <v>FSG06</v>
      </c>
      <c r="D41" s="13" t="str">
        <f t="shared" ref="D41" si="675">C41</f>
        <v>FSG06</v>
      </c>
      <c r="E41" s="20"/>
      <c r="F41" s="15">
        <f t="shared" ref="F41" si="676">-COUNTIF(F42:F43,"&gt;0")</f>
        <v>0</v>
      </c>
      <c r="G41" s="20"/>
      <c r="H41" s="15">
        <f t="shared" ref="H41" si="677">-COUNTIF(H42:H43,"&gt;0")</f>
        <v>0</v>
      </c>
      <c r="I41" s="20"/>
      <c r="J41" s="15">
        <f t="shared" ref="J41" si="678">-COUNTIF(J42:J43,"&gt;0")</f>
        <v>0</v>
      </c>
      <c r="K41" s="20"/>
      <c r="L41" s="15">
        <f t="shared" ref="L41" si="679">-COUNTIF(L42:L43,"&gt;0")</f>
        <v>0</v>
      </c>
      <c r="M41" s="20"/>
      <c r="N41" s="15">
        <f t="shared" ref="N41" si="680">-COUNTIF(N42:N43,"&gt;0")</f>
        <v>0</v>
      </c>
      <c r="O41" s="20"/>
      <c r="P41" s="15">
        <f t="shared" ref="P41" si="681">-COUNTIF(P42:P43,"&gt;0")</f>
        <v>0</v>
      </c>
      <c r="Q41" s="20"/>
      <c r="R41" s="15">
        <f t="shared" ref="R41" si="682">-COUNTIF(R42:R43,"&gt;0")</f>
        <v>0</v>
      </c>
      <c r="S41" s="20"/>
      <c r="T41" s="15">
        <f t="shared" ref="T41" si="683">-COUNTIF(T42:T43,"&gt;0")</f>
        <v>0</v>
      </c>
      <c r="U41" s="20"/>
      <c r="V41" s="15">
        <f t="shared" ref="V41" si="684">-COUNTIF(V42:V43,"&gt;0")</f>
        <v>0</v>
      </c>
      <c r="W41" s="20"/>
      <c r="X41" s="15">
        <f t="shared" ref="X41" si="685">-COUNTIF(X42:X43,"&gt;0")</f>
        <v>0</v>
      </c>
      <c r="Y41" s="20"/>
      <c r="Z41" s="15">
        <f t="shared" ref="Z41" si="686">-COUNTIF(Z42:Z43,"&gt;0")</f>
        <v>0</v>
      </c>
      <c r="AA41" s="20"/>
      <c r="AB41" s="15">
        <f t="shared" ref="AB41" si="687">-COUNTIF(AB42:AB43,"&gt;0")</f>
        <v>0</v>
      </c>
      <c r="AC41" s="20"/>
      <c r="AD41" s="15">
        <f t="shared" ref="AD41" si="688">-COUNTIF(AD42:AD43,"&gt;0")</f>
        <v>0</v>
      </c>
      <c r="AE41" s="20"/>
      <c r="AF41" s="15">
        <f t="shared" ref="AF41" si="689">-COUNTIF(AF42:AF43,"&gt;0")</f>
        <v>0</v>
      </c>
      <c r="AG41" s="20"/>
      <c r="AH41" s="15">
        <f t="shared" ref="AH41" si="690">-COUNTIF(AH42:AH43,"&gt;0")</f>
        <v>0</v>
      </c>
      <c r="AI41" s="20"/>
      <c r="AJ41" s="15">
        <f t="shared" ref="AJ41" si="691">-COUNTIF(AJ42:AJ43,"&gt;0")</f>
        <v>0</v>
      </c>
      <c r="AK41" s="20"/>
      <c r="AL41" s="15">
        <f t="shared" ref="AL41" si="692">-COUNTIF(AL42:AL43,"&gt;0")</f>
        <v>0</v>
      </c>
      <c r="AM41" s="20"/>
      <c r="AN41" s="15">
        <f t="shared" ref="AN41" si="693">-COUNTIF(AN42:AN43,"&gt;0")</f>
        <v>0</v>
      </c>
      <c r="AO41" s="20"/>
      <c r="AP41" s="15">
        <f t="shared" ref="AP41" si="694">-COUNTIF(AP42:AP43,"&gt;0")</f>
        <v>0</v>
      </c>
      <c r="AQ41" s="20"/>
      <c r="AR41" s="15">
        <f t="shared" ref="AR41" si="695">-COUNTIF(AR42:AR43,"&gt;0")</f>
        <v>0</v>
      </c>
      <c r="AS41" s="20"/>
      <c r="AT41" s="15">
        <f t="shared" ref="AT41" si="696">-COUNTIF(AT42:AT43,"&gt;0")</f>
        <v>0</v>
      </c>
      <c r="AU41" s="20"/>
      <c r="AV41" s="15">
        <f t="shared" ref="AV41" si="697">-COUNTIF(AV42:AV43,"&gt;0")</f>
        <v>0</v>
      </c>
      <c r="AW41" s="20"/>
      <c r="AX41" s="15">
        <f t="shared" ref="AX41" si="698">-COUNTIF(AX42:AX43,"&gt;0")</f>
        <v>0</v>
      </c>
      <c r="AY41" s="20"/>
      <c r="AZ41" s="15">
        <f t="shared" ref="AZ41" si="699">-COUNTIF(AZ42:AZ43,"&gt;0")</f>
        <v>0</v>
      </c>
      <c r="BA41" s="20"/>
      <c r="BB41" s="15">
        <f t="shared" ref="BB41" si="700">-COUNTIF(BB42:BB43,"&gt;0")</f>
        <v>0</v>
      </c>
      <c r="BC41" s="20"/>
      <c r="BD41" s="15">
        <f t="shared" ref="BD41" si="701">-COUNTIF(BD42:BD43,"&gt;0")</f>
        <v>0</v>
      </c>
      <c r="BE41" s="20"/>
      <c r="BF41" s="15">
        <f t="shared" ref="BF41" si="702">-COUNTIF(BF42:BF43,"&gt;0")</f>
        <v>0</v>
      </c>
      <c r="BG41" s="20"/>
      <c r="BH41" s="15">
        <f t="shared" ref="BH41" si="703">-COUNTIF(BH42:BH43,"&gt;0")</f>
        <v>0</v>
      </c>
      <c r="BI41" s="20"/>
      <c r="BJ41" s="15">
        <f t="shared" ref="BJ41" si="704">-COUNTIF(BJ42:BJ43,"&gt;0")</f>
        <v>0</v>
      </c>
      <c r="BK41" s="20"/>
      <c r="BL41" s="15">
        <f t="shared" ref="BL41" si="705">-COUNTIF(BL42:BL43,"&gt;0")</f>
        <v>0</v>
      </c>
      <c r="BM41" s="20"/>
      <c r="BN41" s="15">
        <f t="shared" ref="BN41" si="706">-COUNTIF(BN42:BN43,"&gt;0")</f>
        <v>0</v>
      </c>
      <c r="BO41" s="20"/>
      <c r="BP41" s="15">
        <f t="shared" ref="BP41" si="707">-COUNTIF(BP42:BP43,"&gt;0")</f>
        <v>0</v>
      </c>
      <c r="BQ41" s="20"/>
      <c r="BR41" s="15">
        <f t="shared" ref="BR41" si="708">-COUNTIF(BR42:BR43,"&gt;0")</f>
        <v>0</v>
      </c>
      <c r="BS41" s="20"/>
      <c r="BT41" s="15">
        <f t="shared" ref="BT41" si="709">-COUNTIF(BT42:BT43,"&gt;0")</f>
        <v>0</v>
      </c>
      <c r="BU41" s="20"/>
      <c r="BV41" s="15">
        <f t="shared" ref="BV41" si="710">-COUNTIF(BV42:BV43,"&gt;0")</f>
        <v>0</v>
      </c>
      <c r="BW41" s="20"/>
      <c r="BX41" s="15">
        <f t="shared" ref="BX41" si="711">-COUNTIF(BX42:BX43,"&gt;0")</f>
        <v>0</v>
      </c>
      <c r="BY41" s="20"/>
      <c r="BZ41" s="15">
        <f t="shared" ref="BZ41" si="712">-COUNTIF(BZ42:BZ43,"&gt;0")</f>
        <v>0</v>
      </c>
      <c r="CA41" s="20"/>
      <c r="CB41" s="15">
        <f t="shared" ref="CB41" si="713">-COUNTIF(CB42:CB43,"&gt;0")</f>
        <v>0</v>
      </c>
      <c r="CC41" s="20"/>
      <c r="CD41" s="15">
        <f t="shared" ref="CD41" si="714">-COUNTIF(CD42:CD43,"&gt;0")</f>
        <v>0</v>
      </c>
      <c r="CE41" s="20"/>
      <c r="CF41" s="15">
        <f t="shared" ref="CF41" si="715">-COUNTIF(CF42:CF43,"&gt;0")</f>
        <v>0</v>
      </c>
      <c r="CG41" s="20"/>
      <c r="CH41" s="15">
        <f t="shared" ref="CH41" si="716">-COUNTIF(CH42:CH43,"&gt;0")</f>
        <v>0</v>
      </c>
      <c r="CI41" s="20"/>
      <c r="CJ41" s="15">
        <f t="shared" ref="CJ41" si="717">-COUNTIF(CJ42:CJ43,"&gt;0")</f>
        <v>0</v>
      </c>
      <c r="CK41" s="20"/>
      <c r="CL41" s="15">
        <f t="shared" ref="CL41" si="718">-COUNTIF(CL42:CL43,"&gt;0")</f>
        <v>0</v>
      </c>
      <c r="CM41" s="20"/>
      <c r="CN41" s="15">
        <f t="shared" ref="CN41" si="719">-COUNTIF(CN42:CN43,"&gt;0")</f>
        <v>0</v>
      </c>
      <c r="CO41" s="20"/>
      <c r="CP41" s="15">
        <f t="shared" ref="CP41" si="720">-COUNTIF(CP42:CP43,"&gt;0")</f>
        <v>0</v>
      </c>
      <c r="CQ41" s="20"/>
      <c r="CR41" s="15">
        <f t="shared" ref="CR41" si="721">-COUNTIF(CR42:CR43,"&gt;0")</f>
        <v>0</v>
      </c>
      <c r="CS41" s="20"/>
      <c r="CT41" s="15">
        <f t="shared" ref="CT41" si="722">-COUNTIF(CT42:CT43,"&gt;0")</f>
        <v>0</v>
      </c>
      <c r="CU41" s="20"/>
      <c r="CV41" s="15">
        <f t="shared" ref="CV41" si="723">-COUNTIF(CV42:CV43,"&gt;0")</f>
        <v>0</v>
      </c>
      <c r="CW41" s="20"/>
      <c r="CX41" s="15">
        <f t="shared" ref="CX41" si="724">-COUNTIF(CX42:CX43,"&gt;0")</f>
        <v>0</v>
      </c>
      <c r="CY41" s="20"/>
      <c r="CZ41" s="15">
        <f t="shared" ref="CZ41" si="725">-COUNTIF(CZ42:CZ43,"&gt;0")</f>
        <v>0</v>
      </c>
      <c r="DA41" s="20"/>
      <c r="DB41" s="15">
        <f t="shared" ref="DB41" si="726">-COUNTIF(DB42:DB43,"&gt;0")</f>
        <v>0</v>
      </c>
      <c r="DC41" s="20"/>
      <c r="DD41" s="15">
        <f t="shared" ref="DD41" si="727">-COUNTIF(DD42:DD43,"&gt;0")</f>
        <v>0</v>
      </c>
      <c r="DE41" s="20"/>
      <c r="DF41" s="15">
        <f t="shared" ref="DF41" si="728">-COUNTIF(DF42:DF43,"&gt;0")</f>
        <v>0</v>
      </c>
      <c r="DG41" s="20"/>
      <c r="DH41" s="15">
        <f t="shared" ref="DH41" si="729">-COUNTIF(DH42:DH43,"&gt;0")</f>
        <v>0</v>
      </c>
    </row>
    <row r="42" spans="1:112" hidden="1" x14ac:dyDescent="0.2">
      <c r="A42" s="9" t="s">
        <v>31</v>
      </c>
      <c r="B42" s="7" t="str">
        <f t="shared" ref="B42:B73" si="730">IF(COUNT(E42:DI42)=0,"hide","show")</f>
        <v>hide</v>
      </c>
      <c r="C42" s="7" t="str">
        <f>C41</f>
        <v>FSG06</v>
      </c>
      <c r="E42" s="20" t="s">
        <v>30</v>
      </c>
      <c r="F42" s="14" t="s">
        <v>30</v>
      </c>
      <c r="G42" s="20" t="s">
        <v>30</v>
      </c>
      <c r="H42" s="14" t="s">
        <v>30</v>
      </c>
      <c r="I42" s="20" t="s">
        <v>30</v>
      </c>
      <c r="J42" s="14" t="s">
        <v>30</v>
      </c>
      <c r="K42" s="20" t="s">
        <v>30</v>
      </c>
      <c r="L42" s="14" t="s">
        <v>30</v>
      </c>
      <c r="M42" s="20" t="s">
        <v>30</v>
      </c>
      <c r="N42" s="14" t="s">
        <v>30</v>
      </c>
      <c r="O42" s="20" t="s">
        <v>30</v>
      </c>
      <c r="P42" s="14" t="s">
        <v>30</v>
      </c>
      <c r="Q42" s="20" t="s">
        <v>30</v>
      </c>
      <c r="R42" s="14" t="s">
        <v>30</v>
      </c>
      <c r="S42" s="20" t="s">
        <v>30</v>
      </c>
      <c r="T42" s="14" t="s">
        <v>30</v>
      </c>
      <c r="U42" s="20" t="s">
        <v>30</v>
      </c>
      <c r="V42" s="14" t="s">
        <v>30</v>
      </c>
      <c r="W42" s="20" t="s">
        <v>30</v>
      </c>
      <c r="X42" s="14" t="s">
        <v>30</v>
      </c>
      <c r="Y42" s="20" t="s">
        <v>30</v>
      </c>
      <c r="Z42" s="14" t="s">
        <v>30</v>
      </c>
      <c r="AA42" s="20" t="s">
        <v>30</v>
      </c>
      <c r="AB42" s="14" t="s">
        <v>30</v>
      </c>
      <c r="AC42" s="20" t="s">
        <v>30</v>
      </c>
      <c r="AD42" s="14" t="s">
        <v>30</v>
      </c>
      <c r="AE42" s="20" t="s">
        <v>30</v>
      </c>
      <c r="AF42" s="14" t="s">
        <v>30</v>
      </c>
      <c r="AG42" s="20" t="s">
        <v>30</v>
      </c>
      <c r="AH42" s="14" t="s">
        <v>30</v>
      </c>
      <c r="AI42" s="20" t="s">
        <v>30</v>
      </c>
      <c r="AJ42" s="14" t="s">
        <v>30</v>
      </c>
      <c r="AK42" s="20" t="s">
        <v>30</v>
      </c>
      <c r="AL42" s="14" t="s">
        <v>30</v>
      </c>
      <c r="AM42" s="20" t="s">
        <v>30</v>
      </c>
      <c r="AN42" s="14" t="s">
        <v>30</v>
      </c>
      <c r="AO42" s="20" t="s">
        <v>30</v>
      </c>
      <c r="AP42" s="14" t="s">
        <v>30</v>
      </c>
      <c r="AQ42" s="20" t="s">
        <v>30</v>
      </c>
      <c r="AR42" s="14" t="s">
        <v>30</v>
      </c>
      <c r="AS42" s="20" t="s">
        <v>30</v>
      </c>
      <c r="AT42" s="14" t="s">
        <v>30</v>
      </c>
      <c r="AU42" s="20" t="s">
        <v>30</v>
      </c>
      <c r="AV42" s="14" t="s">
        <v>30</v>
      </c>
      <c r="AW42" s="20" t="s">
        <v>30</v>
      </c>
      <c r="AX42" s="14" t="s">
        <v>30</v>
      </c>
      <c r="AY42" s="20" t="s">
        <v>30</v>
      </c>
      <c r="AZ42" s="14" t="s">
        <v>30</v>
      </c>
      <c r="BA42" s="20" t="s">
        <v>30</v>
      </c>
      <c r="BB42" s="14" t="s">
        <v>30</v>
      </c>
      <c r="BC42" s="20" t="s">
        <v>30</v>
      </c>
      <c r="BD42" s="14" t="s">
        <v>30</v>
      </c>
      <c r="BE42" s="20" t="s">
        <v>30</v>
      </c>
      <c r="BF42" s="14" t="s">
        <v>30</v>
      </c>
      <c r="BG42" s="20" t="s">
        <v>30</v>
      </c>
      <c r="BH42" s="14" t="s">
        <v>30</v>
      </c>
      <c r="BI42" s="20" t="s">
        <v>30</v>
      </c>
      <c r="BJ42" s="14" t="s">
        <v>30</v>
      </c>
      <c r="BK42" s="20" t="s">
        <v>30</v>
      </c>
      <c r="BL42" s="14" t="s">
        <v>30</v>
      </c>
      <c r="BM42" s="20" t="s">
        <v>30</v>
      </c>
      <c r="BN42" s="14" t="s">
        <v>30</v>
      </c>
      <c r="BO42" s="20" t="s">
        <v>30</v>
      </c>
      <c r="BP42" s="14" t="s">
        <v>30</v>
      </c>
      <c r="BQ42" s="20" t="s">
        <v>30</v>
      </c>
      <c r="BR42" s="14" t="s">
        <v>30</v>
      </c>
      <c r="BS42" s="20" t="s">
        <v>30</v>
      </c>
      <c r="BT42" s="14" t="s">
        <v>30</v>
      </c>
      <c r="BU42" s="20" t="s">
        <v>30</v>
      </c>
      <c r="BV42" s="14" t="s">
        <v>30</v>
      </c>
      <c r="BW42" s="20" t="s">
        <v>30</v>
      </c>
      <c r="BX42" s="14" t="s">
        <v>30</v>
      </c>
      <c r="BY42" s="20" t="s">
        <v>30</v>
      </c>
      <c r="BZ42" s="14" t="s">
        <v>30</v>
      </c>
      <c r="CA42" s="20" t="s">
        <v>30</v>
      </c>
      <c r="CB42" s="14" t="s">
        <v>30</v>
      </c>
      <c r="CC42" s="20" t="s">
        <v>30</v>
      </c>
      <c r="CD42" s="14" t="s">
        <v>30</v>
      </c>
      <c r="CE42" s="20" t="s">
        <v>30</v>
      </c>
      <c r="CF42" s="14" t="s">
        <v>30</v>
      </c>
      <c r="CG42" s="20" t="s">
        <v>30</v>
      </c>
      <c r="CH42" s="14" t="s">
        <v>30</v>
      </c>
      <c r="CI42" s="20" t="s">
        <v>30</v>
      </c>
      <c r="CJ42" s="14" t="s">
        <v>30</v>
      </c>
      <c r="CK42" s="20" t="s">
        <v>30</v>
      </c>
      <c r="CL42" s="14" t="s">
        <v>30</v>
      </c>
      <c r="CM42" s="20" t="s">
        <v>30</v>
      </c>
      <c r="CN42" s="14" t="s">
        <v>30</v>
      </c>
      <c r="CO42" s="20" t="s">
        <v>30</v>
      </c>
      <c r="CP42" s="14" t="s">
        <v>30</v>
      </c>
      <c r="CQ42" s="20" t="s">
        <v>30</v>
      </c>
      <c r="CR42" s="14" t="s">
        <v>30</v>
      </c>
      <c r="CS42" s="20" t="s">
        <v>30</v>
      </c>
      <c r="CT42" s="14" t="s">
        <v>30</v>
      </c>
      <c r="CU42" s="20" t="s">
        <v>30</v>
      </c>
      <c r="CV42" s="14" t="s">
        <v>30</v>
      </c>
      <c r="CW42" s="20" t="s">
        <v>30</v>
      </c>
      <c r="CX42" s="14" t="s">
        <v>30</v>
      </c>
      <c r="CY42" s="20" t="s">
        <v>30</v>
      </c>
      <c r="CZ42" s="14" t="s">
        <v>30</v>
      </c>
      <c r="DA42" s="20" t="s">
        <v>30</v>
      </c>
      <c r="DB42" s="14" t="s">
        <v>30</v>
      </c>
      <c r="DC42" s="20" t="s">
        <v>30</v>
      </c>
      <c r="DD42" s="14" t="s">
        <v>30</v>
      </c>
      <c r="DE42" s="20" t="s">
        <v>30</v>
      </c>
      <c r="DF42" s="14" t="s">
        <v>30</v>
      </c>
      <c r="DG42" s="20" t="s">
        <v>30</v>
      </c>
      <c r="DH42" s="14" t="s">
        <v>30</v>
      </c>
    </row>
    <row r="43" spans="1:112" hidden="1" x14ac:dyDescent="0.2">
      <c r="A43" s="7" t="s">
        <v>81</v>
      </c>
    </row>
    <row r="44" spans="1:112" hidden="1" x14ac:dyDescent="0.2">
      <c r="A44" s="9" t="s">
        <v>31</v>
      </c>
      <c r="B44" s="7" t="str">
        <f t="shared" ref="B44:B75" si="731">IF(SUBTOTAL(9,E44:DI44)=0,"hide","show")</f>
        <v>hide</v>
      </c>
      <c r="C44" s="7" t="str">
        <f>"FSG07"</f>
        <v>FSG07</v>
      </c>
      <c r="D44" s="13" t="str">
        <f t="shared" ref="D44" si="732">C44</f>
        <v>FSG07</v>
      </c>
      <c r="E44" s="20"/>
      <c r="F44" s="15">
        <f t="shared" ref="F44" si="733">-COUNTIF(F45:F46,"&gt;0")</f>
        <v>0</v>
      </c>
      <c r="G44" s="20"/>
      <c r="H44" s="15">
        <f t="shared" ref="H44" si="734">-COUNTIF(H45:H46,"&gt;0")</f>
        <v>0</v>
      </c>
      <c r="I44" s="20"/>
      <c r="J44" s="15">
        <f t="shared" ref="J44" si="735">-COUNTIF(J45:J46,"&gt;0")</f>
        <v>0</v>
      </c>
      <c r="K44" s="20"/>
      <c r="L44" s="15">
        <f t="shared" ref="L44" si="736">-COUNTIF(L45:L46,"&gt;0")</f>
        <v>0</v>
      </c>
      <c r="M44" s="20"/>
      <c r="N44" s="15">
        <f t="shared" ref="N44" si="737">-COUNTIF(N45:N46,"&gt;0")</f>
        <v>0</v>
      </c>
      <c r="O44" s="20"/>
      <c r="P44" s="15">
        <f t="shared" ref="P44" si="738">-COUNTIF(P45:P46,"&gt;0")</f>
        <v>0</v>
      </c>
      <c r="Q44" s="20"/>
      <c r="R44" s="15">
        <f t="shared" ref="R44" si="739">-COUNTIF(R45:R46,"&gt;0")</f>
        <v>0</v>
      </c>
      <c r="S44" s="20"/>
      <c r="T44" s="15">
        <f t="shared" ref="T44" si="740">-COUNTIF(T45:T46,"&gt;0")</f>
        <v>0</v>
      </c>
      <c r="U44" s="20"/>
      <c r="V44" s="15">
        <f t="shared" ref="V44" si="741">-COUNTIF(V45:V46,"&gt;0")</f>
        <v>0</v>
      </c>
      <c r="W44" s="20"/>
      <c r="X44" s="15">
        <f t="shared" ref="X44" si="742">-COUNTIF(X45:X46,"&gt;0")</f>
        <v>0</v>
      </c>
      <c r="Y44" s="20"/>
      <c r="Z44" s="15">
        <f t="shared" ref="Z44" si="743">-COUNTIF(Z45:Z46,"&gt;0")</f>
        <v>0</v>
      </c>
      <c r="AA44" s="20"/>
      <c r="AB44" s="15">
        <f t="shared" ref="AB44" si="744">-COUNTIF(AB45:AB46,"&gt;0")</f>
        <v>0</v>
      </c>
      <c r="AC44" s="20"/>
      <c r="AD44" s="15">
        <f t="shared" ref="AD44" si="745">-COUNTIF(AD45:AD46,"&gt;0")</f>
        <v>0</v>
      </c>
      <c r="AE44" s="20"/>
      <c r="AF44" s="15">
        <f t="shared" ref="AF44" si="746">-COUNTIF(AF45:AF46,"&gt;0")</f>
        <v>0</v>
      </c>
      <c r="AG44" s="20"/>
      <c r="AH44" s="15">
        <f t="shared" ref="AH44" si="747">-COUNTIF(AH45:AH46,"&gt;0")</f>
        <v>0</v>
      </c>
      <c r="AI44" s="20"/>
      <c r="AJ44" s="15">
        <f t="shared" ref="AJ44" si="748">-COUNTIF(AJ45:AJ46,"&gt;0")</f>
        <v>0</v>
      </c>
      <c r="AK44" s="20"/>
      <c r="AL44" s="15">
        <f t="shared" ref="AL44" si="749">-COUNTIF(AL45:AL46,"&gt;0")</f>
        <v>0</v>
      </c>
      <c r="AM44" s="20"/>
      <c r="AN44" s="15">
        <f t="shared" ref="AN44" si="750">-COUNTIF(AN45:AN46,"&gt;0")</f>
        <v>0</v>
      </c>
      <c r="AO44" s="20"/>
      <c r="AP44" s="15">
        <f t="shared" ref="AP44" si="751">-COUNTIF(AP45:AP46,"&gt;0")</f>
        <v>0</v>
      </c>
      <c r="AQ44" s="20"/>
      <c r="AR44" s="15">
        <f t="shared" ref="AR44" si="752">-COUNTIF(AR45:AR46,"&gt;0")</f>
        <v>0</v>
      </c>
      <c r="AS44" s="20"/>
      <c r="AT44" s="15">
        <f t="shared" ref="AT44" si="753">-COUNTIF(AT45:AT46,"&gt;0")</f>
        <v>0</v>
      </c>
      <c r="AU44" s="20"/>
      <c r="AV44" s="15">
        <f t="shared" ref="AV44" si="754">-COUNTIF(AV45:AV46,"&gt;0")</f>
        <v>0</v>
      </c>
      <c r="AW44" s="20"/>
      <c r="AX44" s="15">
        <f t="shared" ref="AX44" si="755">-COUNTIF(AX45:AX46,"&gt;0")</f>
        <v>0</v>
      </c>
      <c r="AY44" s="20"/>
      <c r="AZ44" s="15">
        <f t="shared" ref="AZ44" si="756">-COUNTIF(AZ45:AZ46,"&gt;0")</f>
        <v>0</v>
      </c>
      <c r="BA44" s="20"/>
      <c r="BB44" s="15">
        <f t="shared" ref="BB44" si="757">-COUNTIF(BB45:BB46,"&gt;0")</f>
        <v>0</v>
      </c>
      <c r="BC44" s="20"/>
      <c r="BD44" s="15">
        <f t="shared" ref="BD44" si="758">-COUNTIF(BD45:BD46,"&gt;0")</f>
        <v>0</v>
      </c>
      <c r="BE44" s="20"/>
      <c r="BF44" s="15">
        <f t="shared" ref="BF44" si="759">-COUNTIF(BF45:BF46,"&gt;0")</f>
        <v>0</v>
      </c>
      <c r="BG44" s="20"/>
      <c r="BH44" s="15">
        <f t="shared" ref="BH44" si="760">-COUNTIF(BH45:BH46,"&gt;0")</f>
        <v>0</v>
      </c>
      <c r="BI44" s="20"/>
      <c r="BJ44" s="15">
        <f t="shared" ref="BJ44" si="761">-COUNTIF(BJ45:BJ46,"&gt;0")</f>
        <v>0</v>
      </c>
      <c r="BK44" s="20"/>
      <c r="BL44" s="15">
        <f t="shared" ref="BL44" si="762">-COUNTIF(BL45:BL46,"&gt;0")</f>
        <v>0</v>
      </c>
      <c r="BM44" s="20"/>
      <c r="BN44" s="15">
        <f t="shared" ref="BN44" si="763">-COUNTIF(BN45:BN46,"&gt;0")</f>
        <v>0</v>
      </c>
      <c r="BO44" s="20"/>
      <c r="BP44" s="15">
        <f t="shared" ref="BP44" si="764">-COUNTIF(BP45:BP46,"&gt;0")</f>
        <v>0</v>
      </c>
      <c r="BQ44" s="20"/>
      <c r="BR44" s="15">
        <f t="shared" ref="BR44" si="765">-COUNTIF(BR45:BR46,"&gt;0")</f>
        <v>0</v>
      </c>
      <c r="BS44" s="20"/>
      <c r="BT44" s="15">
        <f t="shared" ref="BT44" si="766">-COUNTIF(BT45:BT46,"&gt;0")</f>
        <v>0</v>
      </c>
      <c r="BU44" s="20"/>
      <c r="BV44" s="15">
        <f t="shared" ref="BV44" si="767">-COUNTIF(BV45:BV46,"&gt;0")</f>
        <v>0</v>
      </c>
      <c r="BW44" s="20"/>
      <c r="BX44" s="15">
        <f t="shared" ref="BX44" si="768">-COUNTIF(BX45:BX46,"&gt;0")</f>
        <v>0</v>
      </c>
      <c r="BY44" s="20"/>
      <c r="BZ44" s="15">
        <f t="shared" ref="BZ44" si="769">-COUNTIF(BZ45:BZ46,"&gt;0")</f>
        <v>0</v>
      </c>
      <c r="CA44" s="20"/>
      <c r="CB44" s="15">
        <f t="shared" ref="CB44" si="770">-COUNTIF(CB45:CB46,"&gt;0")</f>
        <v>0</v>
      </c>
      <c r="CC44" s="20"/>
      <c r="CD44" s="15">
        <f t="shared" ref="CD44" si="771">-COUNTIF(CD45:CD46,"&gt;0")</f>
        <v>0</v>
      </c>
      <c r="CE44" s="20"/>
      <c r="CF44" s="15">
        <f t="shared" ref="CF44" si="772">-COUNTIF(CF45:CF46,"&gt;0")</f>
        <v>0</v>
      </c>
      <c r="CG44" s="20"/>
      <c r="CH44" s="15">
        <f t="shared" ref="CH44" si="773">-COUNTIF(CH45:CH46,"&gt;0")</f>
        <v>0</v>
      </c>
      <c r="CI44" s="20"/>
      <c r="CJ44" s="15">
        <f t="shared" ref="CJ44" si="774">-COUNTIF(CJ45:CJ46,"&gt;0")</f>
        <v>0</v>
      </c>
      <c r="CK44" s="20"/>
      <c r="CL44" s="15">
        <f t="shared" ref="CL44" si="775">-COUNTIF(CL45:CL46,"&gt;0")</f>
        <v>0</v>
      </c>
      <c r="CM44" s="20"/>
      <c r="CN44" s="15">
        <f t="shared" ref="CN44" si="776">-COUNTIF(CN45:CN46,"&gt;0")</f>
        <v>0</v>
      </c>
      <c r="CO44" s="20"/>
      <c r="CP44" s="15">
        <f t="shared" ref="CP44" si="777">-COUNTIF(CP45:CP46,"&gt;0")</f>
        <v>0</v>
      </c>
      <c r="CQ44" s="20"/>
      <c r="CR44" s="15">
        <f t="shared" ref="CR44" si="778">-COUNTIF(CR45:CR46,"&gt;0")</f>
        <v>0</v>
      </c>
      <c r="CS44" s="20"/>
      <c r="CT44" s="15">
        <f t="shared" ref="CT44" si="779">-COUNTIF(CT45:CT46,"&gt;0")</f>
        <v>0</v>
      </c>
      <c r="CU44" s="20"/>
      <c r="CV44" s="15">
        <f t="shared" ref="CV44" si="780">-COUNTIF(CV45:CV46,"&gt;0")</f>
        <v>0</v>
      </c>
      <c r="CW44" s="20"/>
      <c r="CX44" s="15">
        <f t="shared" ref="CX44" si="781">-COUNTIF(CX45:CX46,"&gt;0")</f>
        <v>0</v>
      </c>
      <c r="CY44" s="20"/>
      <c r="CZ44" s="15">
        <f t="shared" ref="CZ44" si="782">-COUNTIF(CZ45:CZ46,"&gt;0")</f>
        <v>0</v>
      </c>
      <c r="DA44" s="20"/>
      <c r="DB44" s="15">
        <f t="shared" ref="DB44" si="783">-COUNTIF(DB45:DB46,"&gt;0")</f>
        <v>0</v>
      </c>
      <c r="DC44" s="20"/>
      <c r="DD44" s="15">
        <f t="shared" ref="DD44" si="784">-COUNTIF(DD45:DD46,"&gt;0")</f>
        <v>0</v>
      </c>
      <c r="DE44" s="20"/>
      <c r="DF44" s="15">
        <f t="shared" ref="DF44" si="785">-COUNTIF(DF45:DF46,"&gt;0")</f>
        <v>0</v>
      </c>
      <c r="DG44" s="20"/>
      <c r="DH44" s="15">
        <f t="shared" ref="DH44" si="786">-COUNTIF(DH45:DH46,"&gt;0")</f>
        <v>0</v>
      </c>
    </row>
    <row r="45" spans="1:112" hidden="1" x14ac:dyDescent="0.2">
      <c r="A45" s="9" t="s">
        <v>31</v>
      </c>
      <c r="B45" s="7" t="str">
        <f t="shared" ref="B45:B76" si="787">IF(COUNT(E45:DI45)=0,"hide","show")</f>
        <v>hide</v>
      </c>
      <c r="C45" s="7" t="str">
        <f>C44</f>
        <v>FSG07</v>
      </c>
      <c r="E45" s="20" t="s">
        <v>30</v>
      </c>
      <c r="F45" s="14" t="s">
        <v>30</v>
      </c>
      <c r="G45" s="20" t="s">
        <v>30</v>
      </c>
      <c r="H45" s="14" t="s">
        <v>30</v>
      </c>
      <c r="I45" s="20" t="s">
        <v>30</v>
      </c>
      <c r="J45" s="14" t="s">
        <v>30</v>
      </c>
      <c r="K45" s="20" t="s">
        <v>30</v>
      </c>
      <c r="L45" s="14" t="s">
        <v>30</v>
      </c>
      <c r="M45" s="20" t="s">
        <v>30</v>
      </c>
      <c r="N45" s="14" t="s">
        <v>30</v>
      </c>
      <c r="O45" s="20" t="s">
        <v>30</v>
      </c>
      <c r="P45" s="14" t="s">
        <v>30</v>
      </c>
      <c r="Q45" s="20" t="s">
        <v>30</v>
      </c>
      <c r="R45" s="14" t="s">
        <v>30</v>
      </c>
      <c r="S45" s="20" t="s">
        <v>30</v>
      </c>
      <c r="T45" s="14" t="s">
        <v>30</v>
      </c>
      <c r="U45" s="20" t="s">
        <v>30</v>
      </c>
      <c r="V45" s="14" t="s">
        <v>30</v>
      </c>
      <c r="W45" s="20" t="s">
        <v>30</v>
      </c>
      <c r="X45" s="14" t="s">
        <v>30</v>
      </c>
      <c r="Y45" s="20" t="s">
        <v>30</v>
      </c>
      <c r="Z45" s="14" t="s">
        <v>30</v>
      </c>
      <c r="AA45" s="20" t="s">
        <v>30</v>
      </c>
      <c r="AB45" s="14" t="s">
        <v>30</v>
      </c>
      <c r="AC45" s="20" t="s">
        <v>30</v>
      </c>
      <c r="AD45" s="14" t="s">
        <v>30</v>
      </c>
      <c r="AE45" s="20" t="s">
        <v>30</v>
      </c>
      <c r="AF45" s="14" t="s">
        <v>30</v>
      </c>
      <c r="AG45" s="20" t="s">
        <v>30</v>
      </c>
      <c r="AH45" s="14" t="s">
        <v>30</v>
      </c>
      <c r="AI45" s="20" t="s">
        <v>30</v>
      </c>
      <c r="AJ45" s="14" t="s">
        <v>30</v>
      </c>
      <c r="AK45" s="20" t="s">
        <v>30</v>
      </c>
      <c r="AL45" s="14" t="s">
        <v>30</v>
      </c>
      <c r="AM45" s="20" t="s">
        <v>30</v>
      </c>
      <c r="AN45" s="14" t="s">
        <v>30</v>
      </c>
      <c r="AO45" s="20" t="s">
        <v>30</v>
      </c>
      <c r="AP45" s="14" t="s">
        <v>30</v>
      </c>
      <c r="AQ45" s="20" t="s">
        <v>30</v>
      </c>
      <c r="AR45" s="14" t="s">
        <v>30</v>
      </c>
      <c r="AS45" s="20" t="s">
        <v>30</v>
      </c>
      <c r="AT45" s="14" t="s">
        <v>30</v>
      </c>
      <c r="AU45" s="20" t="s">
        <v>30</v>
      </c>
      <c r="AV45" s="14" t="s">
        <v>30</v>
      </c>
      <c r="AW45" s="20" t="s">
        <v>30</v>
      </c>
      <c r="AX45" s="14" t="s">
        <v>30</v>
      </c>
      <c r="AY45" s="20" t="s">
        <v>30</v>
      </c>
      <c r="AZ45" s="14" t="s">
        <v>30</v>
      </c>
      <c r="BA45" s="20" t="s">
        <v>30</v>
      </c>
      <c r="BB45" s="14" t="s">
        <v>30</v>
      </c>
      <c r="BC45" s="20" t="s">
        <v>30</v>
      </c>
      <c r="BD45" s="14" t="s">
        <v>30</v>
      </c>
      <c r="BE45" s="20" t="s">
        <v>30</v>
      </c>
      <c r="BF45" s="14" t="s">
        <v>30</v>
      </c>
      <c r="BG45" s="20" t="s">
        <v>30</v>
      </c>
      <c r="BH45" s="14" t="s">
        <v>30</v>
      </c>
      <c r="BI45" s="20" t="s">
        <v>30</v>
      </c>
      <c r="BJ45" s="14" t="s">
        <v>30</v>
      </c>
      <c r="BK45" s="20" t="s">
        <v>30</v>
      </c>
      <c r="BL45" s="14" t="s">
        <v>30</v>
      </c>
      <c r="BM45" s="20" t="s">
        <v>30</v>
      </c>
      <c r="BN45" s="14" t="s">
        <v>30</v>
      </c>
      <c r="BO45" s="20" t="s">
        <v>30</v>
      </c>
      <c r="BP45" s="14" t="s">
        <v>30</v>
      </c>
      <c r="BQ45" s="20" t="s">
        <v>30</v>
      </c>
      <c r="BR45" s="14" t="s">
        <v>30</v>
      </c>
      <c r="BS45" s="20" t="s">
        <v>30</v>
      </c>
      <c r="BT45" s="14" t="s">
        <v>30</v>
      </c>
      <c r="BU45" s="20" t="s">
        <v>30</v>
      </c>
      <c r="BV45" s="14" t="s">
        <v>30</v>
      </c>
      <c r="BW45" s="20" t="s">
        <v>30</v>
      </c>
      <c r="BX45" s="14" t="s">
        <v>30</v>
      </c>
      <c r="BY45" s="20" t="s">
        <v>30</v>
      </c>
      <c r="BZ45" s="14" t="s">
        <v>30</v>
      </c>
      <c r="CA45" s="20" t="s">
        <v>30</v>
      </c>
      <c r="CB45" s="14" t="s">
        <v>30</v>
      </c>
      <c r="CC45" s="20" t="s">
        <v>30</v>
      </c>
      <c r="CD45" s="14" t="s">
        <v>30</v>
      </c>
      <c r="CE45" s="20" t="s">
        <v>30</v>
      </c>
      <c r="CF45" s="14" t="s">
        <v>30</v>
      </c>
      <c r="CG45" s="20" t="s">
        <v>30</v>
      </c>
      <c r="CH45" s="14" t="s">
        <v>30</v>
      </c>
      <c r="CI45" s="20" t="s">
        <v>30</v>
      </c>
      <c r="CJ45" s="14" t="s">
        <v>30</v>
      </c>
      <c r="CK45" s="20" t="s">
        <v>30</v>
      </c>
      <c r="CL45" s="14" t="s">
        <v>30</v>
      </c>
      <c r="CM45" s="20" t="s">
        <v>30</v>
      </c>
      <c r="CN45" s="14" t="s">
        <v>30</v>
      </c>
      <c r="CO45" s="20" t="s">
        <v>30</v>
      </c>
      <c r="CP45" s="14" t="s">
        <v>30</v>
      </c>
      <c r="CQ45" s="20" t="s">
        <v>30</v>
      </c>
      <c r="CR45" s="14" t="s">
        <v>30</v>
      </c>
      <c r="CS45" s="20" t="s">
        <v>30</v>
      </c>
      <c r="CT45" s="14" t="s">
        <v>30</v>
      </c>
      <c r="CU45" s="20" t="s">
        <v>30</v>
      </c>
      <c r="CV45" s="14" t="s">
        <v>30</v>
      </c>
      <c r="CW45" s="20" t="s">
        <v>30</v>
      </c>
      <c r="CX45" s="14" t="s">
        <v>30</v>
      </c>
      <c r="CY45" s="20" t="s">
        <v>30</v>
      </c>
      <c r="CZ45" s="14" t="s">
        <v>30</v>
      </c>
      <c r="DA45" s="20" t="s">
        <v>30</v>
      </c>
      <c r="DB45" s="14" t="s">
        <v>30</v>
      </c>
      <c r="DC45" s="20" t="s">
        <v>30</v>
      </c>
      <c r="DD45" s="14" t="s">
        <v>30</v>
      </c>
      <c r="DE45" s="20" t="s">
        <v>30</v>
      </c>
      <c r="DF45" s="14" t="s">
        <v>30</v>
      </c>
      <c r="DG45" s="20" t="s">
        <v>30</v>
      </c>
      <c r="DH45" s="14" t="s">
        <v>30</v>
      </c>
    </row>
    <row r="46" spans="1:112" hidden="1" x14ac:dyDescent="0.2">
      <c r="A46" s="7" t="s">
        <v>81</v>
      </c>
    </row>
    <row r="47" spans="1:112" hidden="1" x14ac:dyDescent="0.2">
      <c r="A47" s="9" t="s">
        <v>31</v>
      </c>
      <c r="B47" s="7" t="str">
        <f t="shared" ref="B47:B78" si="788">IF(SUBTOTAL(9,E47:DI47)=0,"hide","show")</f>
        <v>hide</v>
      </c>
      <c r="C47" s="7" t="str">
        <f>"FSG08"</f>
        <v>FSG08</v>
      </c>
      <c r="D47" s="13" t="str">
        <f t="shared" ref="D47" si="789">C47</f>
        <v>FSG08</v>
      </c>
      <c r="E47" s="20"/>
      <c r="F47" s="15">
        <f t="shared" ref="F47" si="790">-COUNTIF(F48:F49,"&gt;0")</f>
        <v>0</v>
      </c>
      <c r="G47" s="20"/>
      <c r="H47" s="15">
        <f t="shared" ref="H47" si="791">-COUNTIF(H48:H49,"&gt;0")</f>
        <v>0</v>
      </c>
      <c r="I47" s="20"/>
      <c r="J47" s="15">
        <f t="shared" ref="J47" si="792">-COUNTIF(J48:J49,"&gt;0")</f>
        <v>0</v>
      </c>
      <c r="K47" s="20"/>
      <c r="L47" s="15">
        <f t="shared" ref="L47" si="793">-COUNTIF(L48:L49,"&gt;0")</f>
        <v>0</v>
      </c>
      <c r="M47" s="20"/>
      <c r="N47" s="15">
        <f t="shared" ref="N47" si="794">-COUNTIF(N48:N49,"&gt;0")</f>
        <v>0</v>
      </c>
      <c r="O47" s="20"/>
      <c r="P47" s="15">
        <f t="shared" ref="P47" si="795">-COUNTIF(P48:P49,"&gt;0")</f>
        <v>0</v>
      </c>
      <c r="Q47" s="20"/>
      <c r="R47" s="15">
        <f t="shared" ref="R47" si="796">-COUNTIF(R48:R49,"&gt;0")</f>
        <v>0</v>
      </c>
      <c r="S47" s="20"/>
      <c r="T47" s="15">
        <f t="shared" ref="T47" si="797">-COUNTIF(T48:T49,"&gt;0")</f>
        <v>0</v>
      </c>
      <c r="U47" s="20"/>
      <c r="V47" s="15">
        <f t="shared" ref="V47" si="798">-COUNTIF(V48:V49,"&gt;0")</f>
        <v>0</v>
      </c>
      <c r="W47" s="20"/>
      <c r="X47" s="15">
        <f t="shared" ref="X47" si="799">-COUNTIF(X48:X49,"&gt;0")</f>
        <v>0</v>
      </c>
      <c r="Y47" s="20"/>
      <c r="Z47" s="15">
        <f t="shared" ref="Z47" si="800">-COUNTIF(Z48:Z49,"&gt;0")</f>
        <v>0</v>
      </c>
      <c r="AA47" s="20"/>
      <c r="AB47" s="15">
        <f t="shared" ref="AB47" si="801">-COUNTIF(AB48:AB49,"&gt;0")</f>
        <v>0</v>
      </c>
      <c r="AC47" s="20"/>
      <c r="AD47" s="15">
        <f t="shared" ref="AD47" si="802">-COUNTIF(AD48:AD49,"&gt;0")</f>
        <v>0</v>
      </c>
      <c r="AE47" s="20"/>
      <c r="AF47" s="15">
        <f t="shared" ref="AF47" si="803">-COUNTIF(AF48:AF49,"&gt;0")</f>
        <v>0</v>
      </c>
      <c r="AG47" s="20"/>
      <c r="AH47" s="15">
        <f t="shared" ref="AH47" si="804">-COUNTIF(AH48:AH49,"&gt;0")</f>
        <v>0</v>
      </c>
      <c r="AI47" s="20"/>
      <c r="AJ47" s="15">
        <f t="shared" ref="AJ47" si="805">-COUNTIF(AJ48:AJ49,"&gt;0")</f>
        <v>0</v>
      </c>
      <c r="AK47" s="20"/>
      <c r="AL47" s="15">
        <f t="shared" ref="AL47" si="806">-COUNTIF(AL48:AL49,"&gt;0")</f>
        <v>0</v>
      </c>
      <c r="AM47" s="20"/>
      <c r="AN47" s="15">
        <f t="shared" ref="AN47" si="807">-COUNTIF(AN48:AN49,"&gt;0")</f>
        <v>0</v>
      </c>
      <c r="AO47" s="20"/>
      <c r="AP47" s="15">
        <f t="shared" ref="AP47" si="808">-COUNTIF(AP48:AP49,"&gt;0")</f>
        <v>0</v>
      </c>
      <c r="AQ47" s="20"/>
      <c r="AR47" s="15">
        <f t="shared" ref="AR47" si="809">-COUNTIF(AR48:AR49,"&gt;0")</f>
        <v>0</v>
      </c>
      <c r="AS47" s="20"/>
      <c r="AT47" s="15">
        <f t="shared" ref="AT47" si="810">-COUNTIF(AT48:AT49,"&gt;0")</f>
        <v>0</v>
      </c>
      <c r="AU47" s="20"/>
      <c r="AV47" s="15">
        <f t="shared" ref="AV47" si="811">-COUNTIF(AV48:AV49,"&gt;0")</f>
        <v>0</v>
      </c>
      <c r="AW47" s="20"/>
      <c r="AX47" s="15">
        <f t="shared" ref="AX47" si="812">-COUNTIF(AX48:AX49,"&gt;0")</f>
        <v>0</v>
      </c>
      <c r="AY47" s="20"/>
      <c r="AZ47" s="15">
        <f t="shared" ref="AZ47" si="813">-COUNTIF(AZ48:AZ49,"&gt;0")</f>
        <v>0</v>
      </c>
      <c r="BA47" s="20"/>
      <c r="BB47" s="15">
        <f t="shared" ref="BB47" si="814">-COUNTIF(BB48:BB49,"&gt;0")</f>
        <v>0</v>
      </c>
      <c r="BC47" s="20"/>
      <c r="BD47" s="15">
        <f t="shared" ref="BD47" si="815">-COUNTIF(BD48:BD49,"&gt;0")</f>
        <v>0</v>
      </c>
      <c r="BE47" s="20"/>
      <c r="BF47" s="15">
        <f t="shared" ref="BF47" si="816">-COUNTIF(BF48:BF49,"&gt;0")</f>
        <v>0</v>
      </c>
      <c r="BG47" s="20"/>
      <c r="BH47" s="15">
        <f t="shared" ref="BH47" si="817">-COUNTIF(BH48:BH49,"&gt;0")</f>
        <v>0</v>
      </c>
      <c r="BI47" s="20"/>
      <c r="BJ47" s="15">
        <f t="shared" ref="BJ47" si="818">-COUNTIF(BJ48:BJ49,"&gt;0")</f>
        <v>0</v>
      </c>
      <c r="BK47" s="20"/>
      <c r="BL47" s="15">
        <f t="shared" ref="BL47" si="819">-COUNTIF(BL48:BL49,"&gt;0")</f>
        <v>0</v>
      </c>
      <c r="BM47" s="20"/>
      <c r="BN47" s="15">
        <f t="shared" ref="BN47" si="820">-COUNTIF(BN48:BN49,"&gt;0")</f>
        <v>0</v>
      </c>
      <c r="BO47" s="20"/>
      <c r="BP47" s="15">
        <f t="shared" ref="BP47" si="821">-COUNTIF(BP48:BP49,"&gt;0")</f>
        <v>0</v>
      </c>
      <c r="BQ47" s="20"/>
      <c r="BR47" s="15">
        <f t="shared" ref="BR47" si="822">-COUNTIF(BR48:BR49,"&gt;0")</f>
        <v>0</v>
      </c>
      <c r="BS47" s="20"/>
      <c r="BT47" s="15">
        <f t="shared" ref="BT47" si="823">-COUNTIF(BT48:BT49,"&gt;0")</f>
        <v>0</v>
      </c>
      <c r="BU47" s="20"/>
      <c r="BV47" s="15">
        <f t="shared" ref="BV47" si="824">-COUNTIF(BV48:BV49,"&gt;0")</f>
        <v>0</v>
      </c>
      <c r="BW47" s="20"/>
      <c r="BX47" s="15">
        <f t="shared" ref="BX47" si="825">-COUNTIF(BX48:BX49,"&gt;0")</f>
        <v>0</v>
      </c>
      <c r="BY47" s="20"/>
      <c r="BZ47" s="15">
        <f t="shared" ref="BZ47" si="826">-COUNTIF(BZ48:BZ49,"&gt;0")</f>
        <v>0</v>
      </c>
      <c r="CA47" s="20"/>
      <c r="CB47" s="15">
        <f t="shared" ref="CB47" si="827">-COUNTIF(CB48:CB49,"&gt;0")</f>
        <v>0</v>
      </c>
      <c r="CC47" s="20"/>
      <c r="CD47" s="15">
        <f t="shared" ref="CD47" si="828">-COUNTIF(CD48:CD49,"&gt;0")</f>
        <v>0</v>
      </c>
      <c r="CE47" s="20"/>
      <c r="CF47" s="15">
        <f t="shared" ref="CF47" si="829">-COUNTIF(CF48:CF49,"&gt;0")</f>
        <v>0</v>
      </c>
      <c r="CG47" s="20"/>
      <c r="CH47" s="15">
        <f t="shared" ref="CH47" si="830">-COUNTIF(CH48:CH49,"&gt;0")</f>
        <v>0</v>
      </c>
      <c r="CI47" s="20"/>
      <c r="CJ47" s="15">
        <f t="shared" ref="CJ47" si="831">-COUNTIF(CJ48:CJ49,"&gt;0")</f>
        <v>0</v>
      </c>
      <c r="CK47" s="20"/>
      <c r="CL47" s="15">
        <f t="shared" ref="CL47" si="832">-COUNTIF(CL48:CL49,"&gt;0")</f>
        <v>0</v>
      </c>
      <c r="CM47" s="20"/>
      <c r="CN47" s="15">
        <f t="shared" ref="CN47" si="833">-COUNTIF(CN48:CN49,"&gt;0")</f>
        <v>0</v>
      </c>
      <c r="CO47" s="20"/>
      <c r="CP47" s="15">
        <f t="shared" ref="CP47" si="834">-COUNTIF(CP48:CP49,"&gt;0")</f>
        <v>0</v>
      </c>
      <c r="CQ47" s="20"/>
      <c r="CR47" s="15">
        <f t="shared" ref="CR47" si="835">-COUNTIF(CR48:CR49,"&gt;0")</f>
        <v>0</v>
      </c>
      <c r="CS47" s="20"/>
      <c r="CT47" s="15">
        <f t="shared" ref="CT47" si="836">-COUNTIF(CT48:CT49,"&gt;0")</f>
        <v>0</v>
      </c>
      <c r="CU47" s="20"/>
      <c r="CV47" s="15">
        <f t="shared" ref="CV47" si="837">-COUNTIF(CV48:CV49,"&gt;0")</f>
        <v>0</v>
      </c>
      <c r="CW47" s="20"/>
      <c r="CX47" s="15">
        <f t="shared" ref="CX47" si="838">-COUNTIF(CX48:CX49,"&gt;0")</f>
        <v>0</v>
      </c>
      <c r="CY47" s="20"/>
      <c r="CZ47" s="15">
        <f t="shared" ref="CZ47" si="839">-COUNTIF(CZ48:CZ49,"&gt;0")</f>
        <v>0</v>
      </c>
      <c r="DA47" s="20"/>
      <c r="DB47" s="15">
        <f t="shared" ref="DB47" si="840">-COUNTIF(DB48:DB49,"&gt;0")</f>
        <v>0</v>
      </c>
      <c r="DC47" s="20"/>
      <c r="DD47" s="15">
        <f t="shared" ref="DD47" si="841">-COUNTIF(DD48:DD49,"&gt;0")</f>
        <v>0</v>
      </c>
      <c r="DE47" s="20"/>
      <c r="DF47" s="15">
        <f t="shared" ref="DF47" si="842">-COUNTIF(DF48:DF49,"&gt;0")</f>
        <v>0</v>
      </c>
      <c r="DG47" s="20"/>
      <c r="DH47" s="15">
        <f t="shared" ref="DH47" si="843">-COUNTIF(DH48:DH49,"&gt;0")</f>
        <v>0</v>
      </c>
    </row>
    <row r="48" spans="1:112" hidden="1" x14ac:dyDescent="0.2">
      <c r="A48" s="9" t="s">
        <v>31</v>
      </c>
      <c r="B48" s="7" t="str">
        <f t="shared" ref="B48:B79" si="844">IF(COUNT(E48:DI48)=0,"hide","show")</f>
        <v>hide</v>
      </c>
      <c r="C48" s="7" t="str">
        <f>C47</f>
        <v>FSG08</v>
      </c>
      <c r="E48" s="20" t="s">
        <v>30</v>
      </c>
      <c r="F48" s="14" t="s">
        <v>30</v>
      </c>
      <c r="G48" s="20" t="s">
        <v>30</v>
      </c>
      <c r="H48" s="14" t="s">
        <v>30</v>
      </c>
      <c r="I48" s="20" t="s">
        <v>30</v>
      </c>
      <c r="J48" s="14" t="s">
        <v>30</v>
      </c>
      <c r="K48" s="20" t="s">
        <v>30</v>
      </c>
      <c r="L48" s="14" t="s">
        <v>30</v>
      </c>
      <c r="M48" s="20" t="s">
        <v>30</v>
      </c>
      <c r="N48" s="14" t="s">
        <v>30</v>
      </c>
      <c r="O48" s="20" t="s">
        <v>30</v>
      </c>
      <c r="P48" s="14" t="s">
        <v>30</v>
      </c>
      <c r="Q48" s="20" t="s">
        <v>30</v>
      </c>
      <c r="R48" s="14" t="s">
        <v>30</v>
      </c>
      <c r="S48" s="20" t="s">
        <v>30</v>
      </c>
      <c r="T48" s="14" t="s">
        <v>30</v>
      </c>
      <c r="U48" s="20" t="s">
        <v>30</v>
      </c>
      <c r="V48" s="14" t="s">
        <v>30</v>
      </c>
      <c r="W48" s="20" t="s">
        <v>30</v>
      </c>
      <c r="X48" s="14" t="s">
        <v>30</v>
      </c>
      <c r="Y48" s="20" t="s">
        <v>30</v>
      </c>
      <c r="Z48" s="14" t="s">
        <v>30</v>
      </c>
      <c r="AA48" s="20" t="s">
        <v>30</v>
      </c>
      <c r="AB48" s="14" t="s">
        <v>30</v>
      </c>
      <c r="AC48" s="20" t="s">
        <v>30</v>
      </c>
      <c r="AD48" s="14" t="s">
        <v>30</v>
      </c>
      <c r="AE48" s="20" t="s">
        <v>30</v>
      </c>
      <c r="AF48" s="14" t="s">
        <v>30</v>
      </c>
      <c r="AG48" s="20" t="s">
        <v>30</v>
      </c>
      <c r="AH48" s="14" t="s">
        <v>30</v>
      </c>
      <c r="AI48" s="20" t="s">
        <v>30</v>
      </c>
      <c r="AJ48" s="14" t="s">
        <v>30</v>
      </c>
      <c r="AK48" s="20" t="s">
        <v>30</v>
      </c>
      <c r="AL48" s="14" t="s">
        <v>30</v>
      </c>
      <c r="AM48" s="20" t="s">
        <v>30</v>
      </c>
      <c r="AN48" s="14" t="s">
        <v>30</v>
      </c>
      <c r="AO48" s="20" t="s">
        <v>30</v>
      </c>
      <c r="AP48" s="14" t="s">
        <v>30</v>
      </c>
      <c r="AQ48" s="20" t="s">
        <v>30</v>
      </c>
      <c r="AR48" s="14" t="s">
        <v>30</v>
      </c>
      <c r="AS48" s="20" t="s">
        <v>30</v>
      </c>
      <c r="AT48" s="14" t="s">
        <v>30</v>
      </c>
      <c r="AU48" s="20" t="s">
        <v>30</v>
      </c>
      <c r="AV48" s="14" t="s">
        <v>30</v>
      </c>
      <c r="AW48" s="20" t="s">
        <v>30</v>
      </c>
      <c r="AX48" s="14" t="s">
        <v>30</v>
      </c>
      <c r="AY48" s="20" t="s">
        <v>30</v>
      </c>
      <c r="AZ48" s="14" t="s">
        <v>30</v>
      </c>
      <c r="BA48" s="20" t="s">
        <v>30</v>
      </c>
      <c r="BB48" s="14" t="s">
        <v>30</v>
      </c>
      <c r="BC48" s="20" t="s">
        <v>30</v>
      </c>
      <c r="BD48" s="14" t="s">
        <v>30</v>
      </c>
      <c r="BE48" s="20" t="s">
        <v>30</v>
      </c>
      <c r="BF48" s="14" t="s">
        <v>30</v>
      </c>
      <c r="BG48" s="20" t="s">
        <v>30</v>
      </c>
      <c r="BH48" s="14" t="s">
        <v>30</v>
      </c>
      <c r="BI48" s="20" t="s">
        <v>30</v>
      </c>
      <c r="BJ48" s="14" t="s">
        <v>30</v>
      </c>
      <c r="BK48" s="20" t="s">
        <v>30</v>
      </c>
      <c r="BL48" s="14" t="s">
        <v>30</v>
      </c>
      <c r="BM48" s="20" t="s">
        <v>30</v>
      </c>
      <c r="BN48" s="14" t="s">
        <v>30</v>
      </c>
      <c r="BO48" s="20" t="s">
        <v>30</v>
      </c>
      <c r="BP48" s="14" t="s">
        <v>30</v>
      </c>
      <c r="BQ48" s="20" t="s">
        <v>30</v>
      </c>
      <c r="BR48" s="14" t="s">
        <v>30</v>
      </c>
      <c r="BS48" s="20" t="s">
        <v>30</v>
      </c>
      <c r="BT48" s="14" t="s">
        <v>30</v>
      </c>
      <c r="BU48" s="20" t="s">
        <v>30</v>
      </c>
      <c r="BV48" s="14" t="s">
        <v>30</v>
      </c>
      <c r="BW48" s="20" t="s">
        <v>30</v>
      </c>
      <c r="BX48" s="14" t="s">
        <v>30</v>
      </c>
      <c r="BY48" s="20" t="s">
        <v>30</v>
      </c>
      <c r="BZ48" s="14" t="s">
        <v>30</v>
      </c>
      <c r="CA48" s="20" t="s">
        <v>30</v>
      </c>
      <c r="CB48" s="14" t="s">
        <v>30</v>
      </c>
      <c r="CC48" s="20" t="s">
        <v>30</v>
      </c>
      <c r="CD48" s="14" t="s">
        <v>30</v>
      </c>
      <c r="CE48" s="20" t="s">
        <v>30</v>
      </c>
      <c r="CF48" s="14" t="s">
        <v>30</v>
      </c>
      <c r="CG48" s="20" t="s">
        <v>30</v>
      </c>
      <c r="CH48" s="14" t="s">
        <v>30</v>
      </c>
      <c r="CI48" s="20" t="s">
        <v>30</v>
      </c>
      <c r="CJ48" s="14" t="s">
        <v>30</v>
      </c>
      <c r="CK48" s="20" t="s">
        <v>30</v>
      </c>
      <c r="CL48" s="14" t="s">
        <v>30</v>
      </c>
      <c r="CM48" s="20" t="s">
        <v>30</v>
      </c>
      <c r="CN48" s="14" t="s">
        <v>30</v>
      </c>
      <c r="CO48" s="20" t="s">
        <v>30</v>
      </c>
      <c r="CP48" s="14" t="s">
        <v>30</v>
      </c>
      <c r="CQ48" s="20" t="s">
        <v>30</v>
      </c>
      <c r="CR48" s="14" t="s">
        <v>30</v>
      </c>
      <c r="CS48" s="20" t="s">
        <v>30</v>
      </c>
      <c r="CT48" s="14" t="s">
        <v>30</v>
      </c>
      <c r="CU48" s="20" t="s">
        <v>30</v>
      </c>
      <c r="CV48" s="14" t="s">
        <v>30</v>
      </c>
      <c r="CW48" s="20" t="s">
        <v>30</v>
      </c>
      <c r="CX48" s="14" t="s">
        <v>30</v>
      </c>
      <c r="CY48" s="20" t="s">
        <v>30</v>
      </c>
      <c r="CZ48" s="14" t="s">
        <v>30</v>
      </c>
      <c r="DA48" s="20" t="s">
        <v>30</v>
      </c>
      <c r="DB48" s="14" t="s">
        <v>30</v>
      </c>
      <c r="DC48" s="20" t="s">
        <v>30</v>
      </c>
      <c r="DD48" s="14" t="s">
        <v>30</v>
      </c>
      <c r="DE48" s="20" t="s">
        <v>30</v>
      </c>
      <c r="DF48" s="14" t="s">
        <v>30</v>
      </c>
      <c r="DG48" s="20" t="s">
        <v>30</v>
      </c>
      <c r="DH48" s="14" t="s">
        <v>30</v>
      </c>
    </row>
    <row r="49" spans="1:112" hidden="1" x14ac:dyDescent="0.2">
      <c r="A49" s="7" t="s">
        <v>81</v>
      </c>
    </row>
    <row r="50" spans="1:112" hidden="1" x14ac:dyDescent="0.2">
      <c r="A50" s="9" t="s">
        <v>31</v>
      </c>
      <c r="B50" s="7" t="str">
        <f t="shared" ref="B50:B81" si="845">IF(SUBTOTAL(9,E50:DI50)=0,"hide","show")</f>
        <v>hide</v>
      </c>
      <c r="C50" s="7" t="str">
        <f>"HO"</f>
        <v>HO</v>
      </c>
      <c r="D50" s="13" t="str">
        <f t="shared" ref="D50" si="846">C50</f>
        <v>HO</v>
      </c>
      <c r="E50" s="20"/>
      <c r="F50" s="15">
        <f t="shared" ref="F50" si="847">-COUNTIF(F51:F52,"&gt;0")</f>
        <v>0</v>
      </c>
      <c r="G50" s="20"/>
      <c r="H50" s="15">
        <f t="shared" ref="H50" si="848">-COUNTIF(H51:H52,"&gt;0")</f>
        <v>0</v>
      </c>
      <c r="I50" s="20"/>
      <c r="J50" s="15">
        <f t="shared" ref="J50" si="849">-COUNTIF(J51:J52,"&gt;0")</f>
        <v>0</v>
      </c>
      <c r="K50" s="20"/>
      <c r="L50" s="15">
        <f t="shared" ref="L50" si="850">-COUNTIF(L51:L52,"&gt;0")</f>
        <v>0</v>
      </c>
      <c r="M50" s="20"/>
      <c r="N50" s="15">
        <f t="shared" ref="N50" si="851">-COUNTIF(N51:N52,"&gt;0")</f>
        <v>0</v>
      </c>
      <c r="O50" s="20"/>
      <c r="P50" s="15">
        <f t="shared" ref="P50" si="852">-COUNTIF(P51:P52,"&gt;0")</f>
        <v>0</v>
      </c>
      <c r="Q50" s="20"/>
      <c r="R50" s="15">
        <f t="shared" ref="R50" si="853">-COUNTIF(R51:R52,"&gt;0")</f>
        <v>0</v>
      </c>
      <c r="S50" s="20"/>
      <c r="T50" s="15">
        <f t="shared" ref="T50" si="854">-COUNTIF(T51:T52,"&gt;0")</f>
        <v>0</v>
      </c>
      <c r="U50" s="20"/>
      <c r="V50" s="15">
        <f t="shared" ref="V50" si="855">-COUNTIF(V51:V52,"&gt;0")</f>
        <v>0</v>
      </c>
      <c r="W50" s="20"/>
      <c r="X50" s="15">
        <f t="shared" ref="X50" si="856">-COUNTIF(X51:X52,"&gt;0")</f>
        <v>0</v>
      </c>
      <c r="Y50" s="20"/>
      <c r="Z50" s="15">
        <f t="shared" ref="Z50" si="857">-COUNTIF(Z51:Z52,"&gt;0")</f>
        <v>0</v>
      </c>
      <c r="AA50" s="20"/>
      <c r="AB50" s="15">
        <f t="shared" ref="AB50" si="858">-COUNTIF(AB51:AB52,"&gt;0")</f>
        <v>0</v>
      </c>
      <c r="AC50" s="20"/>
      <c r="AD50" s="15">
        <f t="shared" ref="AD50" si="859">-COUNTIF(AD51:AD52,"&gt;0")</f>
        <v>0</v>
      </c>
      <c r="AE50" s="20"/>
      <c r="AF50" s="15">
        <f t="shared" ref="AF50" si="860">-COUNTIF(AF51:AF52,"&gt;0")</f>
        <v>0</v>
      </c>
      <c r="AG50" s="20"/>
      <c r="AH50" s="15">
        <f t="shared" ref="AH50" si="861">-COUNTIF(AH51:AH52,"&gt;0")</f>
        <v>0</v>
      </c>
      <c r="AI50" s="20"/>
      <c r="AJ50" s="15">
        <f t="shared" ref="AJ50" si="862">-COUNTIF(AJ51:AJ52,"&gt;0")</f>
        <v>0</v>
      </c>
      <c r="AK50" s="20"/>
      <c r="AL50" s="15">
        <f t="shared" ref="AL50" si="863">-COUNTIF(AL51:AL52,"&gt;0")</f>
        <v>0</v>
      </c>
      <c r="AM50" s="20"/>
      <c r="AN50" s="15">
        <f t="shared" ref="AN50" si="864">-COUNTIF(AN51:AN52,"&gt;0")</f>
        <v>0</v>
      </c>
      <c r="AO50" s="20"/>
      <c r="AP50" s="15">
        <f t="shared" ref="AP50" si="865">-COUNTIF(AP51:AP52,"&gt;0")</f>
        <v>0</v>
      </c>
      <c r="AQ50" s="20"/>
      <c r="AR50" s="15">
        <f t="shared" ref="AR50" si="866">-COUNTIF(AR51:AR52,"&gt;0")</f>
        <v>0</v>
      </c>
      <c r="AS50" s="20"/>
      <c r="AT50" s="15">
        <f t="shared" ref="AT50" si="867">-COUNTIF(AT51:AT52,"&gt;0")</f>
        <v>0</v>
      </c>
      <c r="AU50" s="20"/>
      <c r="AV50" s="15">
        <f t="shared" ref="AV50" si="868">-COUNTIF(AV51:AV52,"&gt;0")</f>
        <v>0</v>
      </c>
      <c r="AW50" s="20"/>
      <c r="AX50" s="15">
        <f t="shared" ref="AX50" si="869">-COUNTIF(AX51:AX52,"&gt;0")</f>
        <v>0</v>
      </c>
      <c r="AY50" s="20"/>
      <c r="AZ50" s="15">
        <f t="shared" ref="AZ50" si="870">-COUNTIF(AZ51:AZ52,"&gt;0")</f>
        <v>0</v>
      </c>
      <c r="BA50" s="20"/>
      <c r="BB50" s="15">
        <f t="shared" ref="BB50" si="871">-COUNTIF(BB51:BB52,"&gt;0")</f>
        <v>0</v>
      </c>
      <c r="BC50" s="20"/>
      <c r="BD50" s="15">
        <f t="shared" ref="BD50" si="872">-COUNTIF(BD51:BD52,"&gt;0")</f>
        <v>0</v>
      </c>
      <c r="BE50" s="20"/>
      <c r="BF50" s="15">
        <f t="shared" ref="BF50" si="873">-COUNTIF(BF51:BF52,"&gt;0")</f>
        <v>0</v>
      </c>
      <c r="BG50" s="20"/>
      <c r="BH50" s="15">
        <f t="shared" ref="BH50" si="874">-COUNTIF(BH51:BH52,"&gt;0")</f>
        <v>0</v>
      </c>
      <c r="BI50" s="20"/>
      <c r="BJ50" s="15">
        <f t="shared" ref="BJ50" si="875">-COUNTIF(BJ51:BJ52,"&gt;0")</f>
        <v>0</v>
      </c>
      <c r="BK50" s="20"/>
      <c r="BL50" s="15">
        <f t="shared" ref="BL50" si="876">-COUNTIF(BL51:BL52,"&gt;0")</f>
        <v>0</v>
      </c>
      <c r="BM50" s="20"/>
      <c r="BN50" s="15">
        <f t="shared" ref="BN50" si="877">-COUNTIF(BN51:BN52,"&gt;0")</f>
        <v>0</v>
      </c>
      <c r="BO50" s="20"/>
      <c r="BP50" s="15">
        <f t="shared" ref="BP50" si="878">-COUNTIF(BP51:BP52,"&gt;0")</f>
        <v>0</v>
      </c>
      <c r="BQ50" s="20"/>
      <c r="BR50" s="15">
        <f t="shared" ref="BR50" si="879">-COUNTIF(BR51:BR52,"&gt;0")</f>
        <v>0</v>
      </c>
      <c r="BS50" s="20"/>
      <c r="BT50" s="15">
        <f t="shared" ref="BT50" si="880">-COUNTIF(BT51:BT52,"&gt;0")</f>
        <v>0</v>
      </c>
      <c r="BU50" s="20"/>
      <c r="BV50" s="15">
        <f t="shared" ref="BV50" si="881">-COUNTIF(BV51:BV52,"&gt;0")</f>
        <v>0</v>
      </c>
      <c r="BW50" s="20"/>
      <c r="BX50" s="15">
        <f t="shared" ref="BX50" si="882">-COUNTIF(BX51:BX52,"&gt;0")</f>
        <v>0</v>
      </c>
      <c r="BY50" s="20"/>
      <c r="BZ50" s="15">
        <f t="shared" ref="BZ50" si="883">-COUNTIF(BZ51:BZ52,"&gt;0")</f>
        <v>0</v>
      </c>
      <c r="CA50" s="20"/>
      <c r="CB50" s="15">
        <f t="shared" ref="CB50" si="884">-COUNTIF(CB51:CB52,"&gt;0")</f>
        <v>0</v>
      </c>
      <c r="CC50" s="20"/>
      <c r="CD50" s="15">
        <f t="shared" ref="CD50" si="885">-COUNTIF(CD51:CD52,"&gt;0")</f>
        <v>0</v>
      </c>
      <c r="CE50" s="20"/>
      <c r="CF50" s="15">
        <f t="shared" ref="CF50" si="886">-COUNTIF(CF51:CF52,"&gt;0")</f>
        <v>0</v>
      </c>
      <c r="CG50" s="20"/>
      <c r="CH50" s="15">
        <f t="shared" ref="CH50" si="887">-COUNTIF(CH51:CH52,"&gt;0")</f>
        <v>0</v>
      </c>
      <c r="CI50" s="20"/>
      <c r="CJ50" s="15">
        <f t="shared" ref="CJ50" si="888">-COUNTIF(CJ51:CJ52,"&gt;0")</f>
        <v>0</v>
      </c>
      <c r="CK50" s="20"/>
      <c r="CL50" s="15">
        <f t="shared" ref="CL50" si="889">-COUNTIF(CL51:CL52,"&gt;0")</f>
        <v>0</v>
      </c>
      <c r="CM50" s="20"/>
      <c r="CN50" s="15">
        <f t="shared" ref="CN50" si="890">-COUNTIF(CN51:CN52,"&gt;0")</f>
        <v>0</v>
      </c>
      <c r="CO50" s="20"/>
      <c r="CP50" s="15">
        <f t="shared" ref="CP50" si="891">-COUNTIF(CP51:CP52,"&gt;0")</f>
        <v>0</v>
      </c>
      <c r="CQ50" s="20"/>
      <c r="CR50" s="15">
        <f t="shared" ref="CR50" si="892">-COUNTIF(CR51:CR52,"&gt;0")</f>
        <v>0</v>
      </c>
      <c r="CS50" s="20"/>
      <c r="CT50" s="15">
        <f t="shared" ref="CT50" si="893">-COUNTIF(CT51:CT52,"&gt;0")</f>
        <v>0</v>
      </c>
      <c r="CU50" s="20"/>
      <c r="CV50" s="15">
        <f t="shared" ref="CV50" si="894">-COUNTIF(CV51:CV52,"&gt;0")</f>
        <v>0</v>
      </c>
      <c r="CW50" s="20"/>
      <c r="CX50" s="15">
        <f t="shared" ref="CX50" si="895">-COUNTIF(CX51:CX52,"&gt;0")</f>
        <v>0</v>
      </c>
      <c r="CY50" s="20"/>
      <c r="CZ50" s="15">
        <f t="shared" ref="CZ50" si="896">-COUNTIF(CZ51:CZ52,"&gt;0")</f>
        <v>0</v>
      </c>
      <c r="DA50" s="20"/>
      <c r="DB50" s="15">
        <f t="shared" ref="DB50" si="897">-COUNTIF(DB51:DB52,"&gt;0")</f>
        <v>0</v>
      </c>
      <c r="DC50" s="20"/>
      <c r="DD50" s="15">
        <f t="shared" ref="DD50" si="898">-COUNTIF(DD51:DD52,"&gt;0")</f>
        <v>0</v>
      </c>
      <c r="DE50" s="20"/>
      <c r="DF50" s="15">
        <f t="shared" ref="DF50" si="899">-COUNTIF(DF51:DF52,"&gt;0")</f>
        <v>0</v>
      </c>
      <c r="DG50" s="20"/>
      <c r="DH50" s="15">
        <f t="shared" ref="DH50" si="900">-COUNTIF(DH51:DH52,"&gt;0")</f>
        <v>0</v>
      </c>
    </row>
    <row r="51" spans="1:112" hidden="1" x14ac:dyDescent="0.2">
      <c r="A51" s="9" t="s">
        <v>31</v>
      </c>
      <c r="B51" s="7" t="str">
        <f t="shared" ref="B51:B82" si="901">IF(COUNT(E51:DI51)=0,"hide","show")</f>
        <v>hide</v>
      </c>
      <c r="C51" s="7" t="str">
        <f>C50</f>
        <v>HO</v>
      </c>
      <c r="E51" s="20" t="s">
        <v>30</v>
      </c>
      <c r="F51" s="14" t="s">
        <v>30</v>
      </c>
      <c r="G51" s="20" t="s">
        <v>30</v>
      </c>
      <c r="H51" s="14" t="s">
        <v>30</v>
      </c>
      <c r="I51" s="20" t="s">
        <v>30</v>
      </c>
      <c r="J51" s="14" t="s">
        <v>30</v>
      </c>
      <c r="K51" s="20" t="s">
        <v>30</v>
      </c>
      <c r="L51" s="14" t="s">
        <v>30</v>
      </c>
      <c r="M51" s="20" t="s">
        <v>30</v>
      </c>
      <c r="N51" s="14" t="s">
        <v>30</v>
      </c>
      <c r="O51" s="20" t="s">
        <v>30</v>
      </c>
      <c r="P51" s="14" t="s">
        <v>30</v>
      </c>
      <c r="Q51" s="20" t="s">
        <v>30</v>
      </c>
      <c r="R51" s="14" t="s">
        <v>30</v>
      </c>
      <c r="S51" s="20" t="s">
        <v>30</v>
      </c>
      <c r="T51" s="14" t="s">
        <v>30</v>
      </c>
      <c r="U51" s="20" t="s">
        <v>30</v>
      </c>
      <c r="V51" s="14" t="s">
        <v>30</v>
      </c>
      <c r="W51" s="20" t="s">
        <v>30</v>
      </c>
      <c r="X51" s="14" t="s">
        <v>30</v>
      </c>
      <c r="Y51" s="20" t="s">
        <v>30</v>
      </c>
      <c r="Z51" s="14" t="s">
        <v>30</v>
      </c>
      <c r="AA51" s="20" t="s">
        <v>30</v>
      </c>
      <c r="AB51" s="14" t="s">
        <v>30</v>
      </c>
      <c r="AC51" s="20" t="s">
        <v>30</v>
      </c>
      <c r="AD51" s="14" t="s">
        <v>30</v>
      </c>
      <c r="AE51" s="20" t="s">
        <v>30</v>
      </c>
      <c r="AF51" s="14" t="s">
        <v>30</v>
      </c>
      <c r="AG51" s="20" t="s">
        <v>30</v>
      </c>
      <c r="AH51" s="14" t="s">
        <v>30</v>
      </c>
      <c r="AI51" s="20" t="s">
        <v>30</v>
      </c>
      <c r="AJ51" s="14" t="s">
        <v>30</v>
      </c>
      <c r="AK51" s="20" t="s">
        <v>30</v>
      </c>
      <c r="AL51" s="14" t="s">
        <v>30</v>
      </c>
      <c r="AM51" s="20" t="s">
        <v>30</v>
      </c>
      <c r="AN51" s="14" t="s">
        <v>30</v>
      </c>
      <c r="AO51" s="20" t="s">
        <v>30</v>
      </c>
      <c r="AP51" s="14" t="s">
        <v>30</v>
      </c>
      <c r="AQ51" s="20" t="s">
        <v>30</v>
      </c>
      <c r="AR51" s="14" t="s">
        <v>30</v>
      </c>
      <c r="AS51" s="20" t="s">
        <v>30</v>
      </c>
      <c r="AT51" s="14" t="s">
        <v>30</v>
      </c>
      <c r="AU51" s="20" t="s">
        <v>30</v>
      </c>
      <c r="AV51" s="14" t="s">
        <v>30</v>
      </c>
      <c r="AW51" s="20" t="s">
        <v>30</v>
      </c>
      <c r="AX51" s="14" t="s">
        <v>30</v>
      </c>
      <c r="AY51" s="20" t="s">
        <v>30</v>
      </c>
      <c r="AZ51" s="14" t="s">
        <v>30</v>
      </c>
      <c r="BA51" s="20" t="s">
        <v>30</v>
      </c>
      <c r="BB51" s="14" t="s">
        <v>30</v>
      </c>
      <c r="BC51" s="20" t="s">
        <v>30</v>
      </c>
      <c r="BD51" s="14" t="s">
        <v>30</v>
      </c>
      <c r="BE51" s="20" t="s">
        <v>30</v>
      </c>
      <c r="BF51" s="14" t="s">
        <v>30</v>
      </c>
      <c r="BG51" s="20" t="s">
        <v>30</v>
      </c>
      <c r="BH51" s="14" t="s">
        <v>30</v>
      </c>
      <c r="BI51" s="20" t="s">
        <v>30</v>
      </c>
      <c r="BJ51" s="14" t="s">
        <v>30</v>
      </c>
      <c r="BK51" s="20" t="s">
        <v>30</v>
      </c>
      <c r="BL51" s="14" t="s">
        <v>30</v>
      </c>
      <c r="BM51" s="20" t="s">
        <v>30</v>
      </c>
      <c r="BN51" s="14" t="s">
        <v>30</v>
      </c>
      <c r="BO51" s="20" t="s">
        <v>30</v>
      </c>
      <c r="BP51" s="14" t="s">
        <v>30</v>
      </c>
      <c r="BQ51" s="20" t="s">
        <v>30</v>
      </c>
      <c r="BR51" s="14" t="s">
        <v>30</v>
      </c>
      <c r="BS51" s="20" t="s">
        <v>30</v>
      </c>
      <c r="BT51" s="14" t="s">
        <v>30</v>
      </c>
      <c r="BU51" s="20" t="s">
        <v>30</v>
      </c>
      <c r="BV51" s="14" t="s">
        <v>30</v>
      </c>
      <c r="BW51" s="20" t="s">
        <v>30</v>
      </c>
      <c r="BX51" s="14" t="s">
        <v>30</v>
      </c>
      <c r="BY51" s="20" t="s">
        <v>30</v>
      </c>
      <c r="BZ51" s="14" t="s">
        <v>30</v>
      </c>
      <c r="CA51" s="20" t="s">
        <v>30</v>
      </c>
      <c r="CB51" s="14" t="s">
        <v>30</v>
      </c>
      <c r="CC51" s="20" t="s">
        <v>30</v>
      </c>
      <c r="CD51" s="14" t="s">
        <v>30</v>
      </c>
      <c r="CE51" s="20" t="s">
        <v>30</v>
      </c>
      <c r="CF51" s="14" t="s">
        <v>30</v>
      </c>
      <c r="CG51" s="20" t="s">
        <v>30</v>
      </c>
      <c r="CH51" s="14" t="s">
        <v>30</v>
      </c>
      <c r="CI51" s="20" t="s">
        <v>30</v>
      </c>
      <c r="CJ51" s="14" t="s">
        <v>30</v>
      </c>
      <c r="CK51" s="20" t="s">
        <v>30</v>
      </c>
      <c r="CL51" s="14" t="s">
        <v>30</v>
      </c>
      <c r="CM51" s="20" t="s">
        <v>30</v>
      </c>
      <c r="CN51" s="14" t="s">
        <v>30</v>
      </c>
      <c r="CO51" s="20" t="s">
        <v>30</v>
      </c>
      <c r="CP51" s="14" t="s">
        <v>30</v>
      </c>
      <c r="CQ51" s="20" t="s">
        <v>30</v>
      </c>
      <c r="CR51" s="14" t="s">
        <v>30</v>
      </c>
      <c r="CS51" s="20" t="s">
        <v>30</v>
      </c>
      <c r="CT51" s="14" t="s">
        <v>30</v>
      </c>
      <c r="CU51" s="20" t="s">
        <v>30</v>
      </c>
      <c r="CV51" s="14" t="s">
        <v>30</v>
      </c>
      <c r="CW51" s="20" t="s">
        <v>30</v>
      </c>
      <c r="CX51" s="14" t="s">
        <v>30</v>
      </c>
      <c r="CY51" s="20" t="s">
        <v>30</v>
      </c>
      <c r="CZ51" s="14" t="s">
        <v>30</v>
      </c>
      <c r="DA51" s="20" t="s">
        <v>30</v>
      </c>
      <c r="DB51" s="14" t="s">
        <v>30</v>
      </c>
      <c r="DC51" s="20" t="s">
        <v>30</v>
      </c>
      <c r="DD51" s="14" t="s">
        <v>30</v>
      </c>
      <c r="DE51" s="20" t="s">
        <v>30</v>
      </c>
      <c r="DF51" s="14" t="s">
        <v>30</v>
      </c>
      <c r="DG51" s="20" t="s">
        <v>30</v>
      </c>
      <c r="DH51" s="14" t="s">
        <v>30</v>
      </c>
    </row>
    <row r="52" spans="1:112" hidden="1" x14ac:dyDescent="0.2">
      <c r="A52" s="7" t="s">
        <v>81</v>
      </c>
    </row>
    <row r="53" spans="1:112" hidden="1" x14ac:dyDescent="0.2">
      <c r="A53" s="9" t="s">
        <v>31</v>
      </c>
      <c r="B53" s="7" t="str">
        <f t="shared" ref="B53:B84" si="902">IF(SUBTOTAL(9,E53:DI53)=0,"hide","show")</f>
        <v>hide</v>
      </c>
      <c r="C53" s="7" t="str">
        <f>"SDN01"</f>
        <v>SDN01</v>
      </c>
      <c r="D53" s="13" t="str">
        <f t="shared" ref="D53" si="903">C53</f>
        <v>SDN01</v>
      </c>
      <c r="E53" s="20"/>
      <c r="F53" s="15">
        <f t="shared" ref="F53" si="904">-COUNTIF(F54:F55,"&gt;0")</f>
        <v>0</v>
      </c>
      <c r="G53" s="20"/>
      <c r="H53" s="15">
        <f t="shared" ref="H53" si="905">-COUNTIF(H54:H55,"&gt;0")</f>
        <v>0</v>
      </c>
      <c r="I53" s="20"/>
      <c r="J53" s="15">
        <f t="shared" ref="J53" si="906">-COUNTIF(J54:J55,"&gt;0")</f>
        <v>0</v>
      </c>
      <c r="K53" s="20"/>
      <c r="L53" s="15">
        <f t="shared" ref="L53" si="907">-COUNTIF(L54:L55,"&gt;0")</f>
        <v>0</v>
      </c>
      <c r="M53" s="20"/>
      <c r="N53" s="15">
        <f t="shared" ref="N53" si="908">-COUNTIF(N54:N55,"&gt;0")</f>
        <v>0</v>
      </c>
      <c r="O53" s="20"/>
      <c r="P53" s="15">
        <f t="shared" ref="P53" si="909">-COUNTIF(P54:P55,"&gt;0")</f>
        <v>0</v>
      </c>
      <c r="Q53" s="20"/>
      <c r="R53" s="15">
        <f t="shared" ref="R53" si="910">-COUNTIF(R54:R55,"&gt;0")</f>
        <v>0</v>
      </c>
      <c r="S53" s="20"/>
      <c r="T53" s="15">
        <f t="shared" ref="T53" si="911">-COUNTIF(T54:T55,"&gt;0")</f>
        <v>0</v>
      </c>
      <c r="U53" s="20"/>
      <c r="V53" s="15">
        <f t="shared" ref="V53" si="912">-COUNTIF(V54:V55,"&gt;0")</f>
        <v>0</v>
      </c>
      <c r="W53" s="20"/>
      <c r="X53" s="15">
        <f t="shared" ref="X53" si="913">-COUNTIF(X54:X55,"&gt;0")</f>
        <v>0</v>
      </c>
      <c r="Y53" s="20"/>
      <c r="Z53" s="15">
        <f t="shared" ref="Z53" si="914">-COUNTIF(Z54:Z55,"&gt;0")</f>
        <v>0</v>
      </c>
      <c r="AA53" s="20"/>
      <c r="AB53" s="15">
        <f t="shared" ref="AB53" si="915">-COUNTIF(AB54:AB55,"&gt;0")</f>
        <v>0</v>
      </c>
      <c r="AC53" s="20"/>
      <c r="AD53" s="15">
        <f t="shared" ref="AD53" si="916">-COUNTIF(AD54:AD55,"&gt;0")</f>
        <v>0</v>
      </c>
      <c r="AE53" s="20"/>
      <c r="AF53" s="15">
        <f t="shared" ref="AF53" si="917">-COUNTIF(AF54:AF55,"&gt;0")</f>
        <v>0</v>
      </c>
      <c r="AG53" s="20"/>
      <c r="AH53" s="15">
        <f t="shared" ref="AH53" si="918">-COUNTIF(AH54:AH55,"&gt;0")</f>
        <v>0</v>
      </c>
      <c r="AI53" s="20"/>
      <c r="AJ53" s="15">
        <f t="shared" ref="AJ53" si="919">-COUNTIF(AJ54:AJ55,"&gt;0")</f>
        <v>0</v>
      </c>
      <c r="AK53" s="20"/>
      <c r="AL53" s="15">
        <f t="shared" ref="AL53" si="920">-COUNTIF(AL54:AL55,"&gt;0")</f>
        <v>0</v>
      </c>
      <c r="AM53" s="20"/>
      <c r="AN53" s="15">
        <f t="shared" ref="AN53" si="921">-COUNTIF(AN54:AN55,"&gt;0")</f>
        <v>0</v>
      </c>
      <c r="AO53" s="20"/>
      <c r="AP53" s="15">
        <f t="shared" ref="AP53" si="922">-COUNTIF(AP54:AP55,"&gt;0")</f>
        <v>0</v>
      </c>
      <c r="AQ53" s="20"/>
      <c r="AR53" s="15">
        <f t="shared" ref="AR53" si="923">-COUNTIF(AR54:AR55,"&gt;0")</f>
        <v>0</v>
      </c>
      <c r="AS53" s="20"/>
      <c r="AT53" s="15">
        <f t="shared" ref="AT53" si="924">-COUNTIF(AT54:AT55,"&gt;0")</f>
        <v>0</v>
      </c>
      <c r="AU53" s="20"/>
      <c r="AV53" s="15">
        <f t="shared" ref="AV53" si="925">-COUNTIF(AV54:AV55,"&gt;0")</f>
        <v>0</v>
      </c>
      <c r="AW53" s="20"/>
      <c r="AX53" s="15">
        <f t="shared" ref="AX53" si="926">-COUNTIF(AX54:AX55,"&gt;0")</f>
        <v>0</v>
      </c>
      <c r="AY53" s="20"/>
      <c r="AZ53" s="15">
        <f t="shared" ref="AZ53" si="927">-COUNTIF(AZ54:AZ55,"&gt;0")</f>
        <v>0</v>
      </c>
      <c r="BA53" s="20"/>
      <c r="BB53" s="15">
        <f t="shared" ref="BB53" si="928">-COUNTIF(BB54:BB55,"&gt;0")</f>
        <v>0</v>
      </c>
      <c r="BC53" s="20"/>
      <c r="BD53" s="15">
        <f t="shared" ref="BD53" si="929">-COUNTIF(BD54:BD55,"&gt;0")</f>
        <v>0</v>
      </c>
      <c r="BE53" s="20"/>
      <c r="BF53" s="15">
        <f t="shared" ref="BF53" si="930">-COUNTIF(BF54:BF55,"&gt;0")</f>
        <v>0</v>
      </c>
      <c r="BG53" s="20"/>
      <c r="BH53" s="15">
        <f t="shared" ref="BH53" si="931">-COUNTIF(BH54:BH55,"&gt;0")</f>
        <v>0</v>
      </c>
      <c r="BI53" s="20"/>
      <c r="BJ53" s="15">
        <f t="shared" ref="BJ53" si="932">-COUNTIF(BJ54:BJ55,"&gt;0")</f>
        <v>0</v>
      </c>
      <c r="BK53" s="20"/>
      <c r="BL53" s="15">
        <f t="shared" ref="BL53" si="933">-COUNTIF(BL54:BL55,"&gt;0")</f>
        <v>0</v>
      </c>
      <c r="BM53" s="20"/>
      <c r="BN53" s="15">
        <f t="shared" ref="BN53" si="934">-COUNTIF(BN54:BN55,"&gt;0")</f>
        <v>0</v>
      </c>
      <c r="BO53" s="20"/>
      <c r="BP53" s="15">
        <f t="shared" ref="BP53" si="935">-COUNTIF(BP54:BP55,"&gt;0")</f>
        <v>0</v>
      </c>
      <c r="BQ53" s="20"/>
      <c r="BR53" s="15">
        <f t="shared" ref="BR53" si="936">-COUNTIF(BR54:BR55,"&gt;0")</f>
        <v>0</v>
      </c>
      <c r="BS53" s="20"/>
      <c r="BT53" s="15">
        <f t="shared" ref="BT53" si="937">-COUNTIF(BT54:BT55,"&gt;0")</f>
        <v>0</v>
      </c>
      <c r="BU53" s="20"/>
      <c r="BV53" s="15">
        <f t="shared" ref="BV53" si="938">-COUNTIF(BV54:BV55,"&gt;0")</f>
        <v>0</v>
      </c>
      <c r="BW53" s="20"/>
      <c r="BX53" s="15">
        <f t="shared" ref="BX53" si="939">-COUNTIF(BX54:BX55,"&gt;0")</f>
        <v>0</v>
      </c>
      <c r="BY53" s="20"/>
      <c r="BZ53" s="15">
        <f t="shared" ref="BZ53" si="940">-COUNTIF(BZ54:BZ55,"&gt;0")</f>
        <v>0</v>
      </c>
      <c r="CA53" s="20"/>
      <c r="CB53" s="15">
        <f t="shared" ref="CB53" si="941">-COUNTIF(CB54:CB55,"&gt;0")</f>
        <v>0</v>
      </c>
      <c r="CC53" s="20"/>
      <c r="CD53" s="15">
        <f t="shared" ref="CD53" si="942">-COUNTIF(CD54:CD55,"&gt;0")</f>
        <v>0</v>
      </c>
      <c r="CE53" s="20"/>
      <c r="CF53" s="15">
        <f t="shared" ref="CF53" si="943">-COUNTIF(CF54:CF55,"&gt;0")</f>
        <v>0</v>
      </c>
      <c r="CG53" s="20"/>
      <c r="CH53" s="15">
        <f t="shared" ref="CH53" si="944">-COUNTIF(CH54:CH55,"&gt;0")</f>
        <v>0</v>
      </c>
      <c r="CI53" s="20"/>
      <c r="CJ53" s="15">
        <f t="shared" ref="CJ53" si="945">-COUNTIF(CJ54:CJ55,"&gt;0")</f>
        <v>0</v>
      </c>
      <c r="CK53" s="20"/>
      <c r="CL53" s="15">
        <f t="shared" ref="CL53" si="946">-COUNTIF(CL54:CL55,"&gt;0")</f>
        <v>0</v>
      </c>
      <c r="CM53" s="20"/>
      <c r="CN53" s="15">
        <f t="shared" ref="CN53" si="947">-COUNTIF(CN54:CN55,"&gt;0")</f>
        <v>0</v>
      </c>
      <c r="CO53" s="20"/>
      <c r="CP53" s="15">
        <f t="shared" ref="CP53" si="948">-COUNTIF(CP54:CP55,"&gt;0")</f>
        <v>0</v>
      </c>
      <c r="CQ53" s="20"/>
      <c r="CR53" s="15">
        <f t="shared" ref="CR53" si="949">-COUNTIF(CR54:CR55,"&gt;0")</f>
        <v>0</v>
      </c>
      <c r="CS53" s="20"/>
      <c r="CT53" s="15">
        <f t="shared" ref="CT53" si="950">-COUNTIF(CT54:CT55,"&gt;0")</f>
        <v>0</v>
      </c>
      <c r="CU53" s="20"/>
      <c r="CV53" s="15">
        <f t="shared" ref="CV53" si="951">-COUNTIF(CV54:CV55,"&gt;0")</f>
        <v>0</v>
      </c>
      <c r="CW53" s="20"/>
      <c r="CX53" s="15">
        <f t="shared" ref="CX53" si="952">-COUNTIF(CX54:CX55,"&gt;0")</f>
        <v>0</v>
      </c>
      <c r="CY53" s="20"/>
      <c r="CZ53" s="15">
        <f t="shared" ref="CZ53" si="953">-COUNTIF(CZ54:CZ55,"&gt;0")</f>
        <v>0</v>
      </c>
      <c r="DA53" s="20"/>
      <c r="DB53" s="15">
        <f t="shared" ref="DB53" si="954">-COUNTIF(DB54:DB55,"&gt;0")</f>
        <v>0</v>
      </c>
      <c r="DC53" s="20"/>
      <c r="DD53" s="15">
        <f t="shared" ref="DD53" si="955">-COUNTIF(DD54:DD55,"&gt;0")</f>
        <v>0</v>
      </c>
      <c r="DE53" s="20"/>
      <c r="DF53" s="15">
        <f t="shared" ref="DF53" si="956">-COUNTIF(DF54:DF55,"&gt;0")</f>
        <v>0</v>
      </c>
      <c r="DG53" s="20"/>
      <c r="DH53" s="15">
        <f t="shared" ref="DH53" si="957">-COUNTIF(DH54:DH55,"&gt;0")</f>
        <v>0</v>
      </c>
    </row>
    <row r="54" spans="1:112" hidden="1" x14ac:dyDescent="0.2">
      <c r="A54" s="9" t="s">
        <v>31</v>
      </c>
      <c r="B54" s="7" t="str">
        <f t="shared" ref="B54:B85" si="958">IF(COUNT(E54:DI54)=0,"hide","show")</f>
        <v>hide</v>
      </c>
      <c r="C54" s="7" t="str">
        <f>C53</f>
        <v>SDN01</v>
      </c>
      <c r="E54" s="20" t="s">
        <v>30</v>
      </c>
      <c r="F54" s="14" t="s">
        <v>30</v>
      </c>
      <c r="G54" s="20" t="s">
        <v>30</v>
      </c>
      <c r="H54" s="14" t="s">
        <v>30</v>
      </c>
      <c r="I54" s="20" t="s">
        <v>30</v>
      </c>
      <c r="J54" s="14" t="s">
        <v>30</v>
      </c>
      <c r="K54" s="20" t="s">
        <v>30</v>
      </c>
      <c r="L54" s="14" t="s">
        <v>30</v>
      </c>
      <c r="M54" s="20" t="s">
        <v>30</v>
      </c>
      <c r="N54" s="14" t="s">
        <v>30</v>
      </c>
      <c r="O54" s="20" t="s">
        <v>30</v>
      </c>
      <c r="P54" s="14" t="s">
        <v>30</v>
      </c>
      <c r="Q54" s="20" t="s">
        <v>30</v>
      </c>
      <c r="R54" s="14" t="s">
        <v>30</v>
      </c>
      <c r="S54" s="20" t="s">
        <v>30</v>
      </c>
      <c r="T54" s="14" t="s">
        <v>30</v>
      </c>
      <c r="U54" s="20" t="s">
        <v>30</v>
      </c>
      <c r="V54" s="14" t="s">
        <v>30</v>
      </c>
      <c r="W54" s="20" t="s">
        <v>30</v>
      </c>
      <c r="X54" s="14" t="s">
        <v>30</v>
      </c>
      <c r="Y54" s="20" t="s">
        <v>30</v>
      </c>
      <c r="Z54" s="14" t="s">
        <v>30</v>
      </c>
      <c r="AA54" s="20" t="s">
        <v>30</v>
      </c>
      <c r="AB54" s="14" t="s">
        <v>30</v>
      </c>
      <c r="AC54" s="20" t="s">
        <v>30</v>
      </c>
      <c r="AD54" s="14" t="s">
        <v>30</v>
      </c>
      <c r="AE54" s="20" t="s">
        <v>30</v>
      </c>
      <c r="AF54" s="14" t="s">
        <v>30</v>
      </c>
      <c r="AG54" s="20" t="s">
        <v>30</v>
      </c>
      <c r="AH54" s="14" t="s">
        <v>30</v>
      </c>
      <c r="AI54" s="20" t="s">
        <v>30</v>
      </c>
      <c r="AJ54" s="14" t="s">
        <v>30</v>
      </c>
      <c r="AK54" s="20" t="s">
        <v>30</v>
      </c>
      <c r="AL54" s="14" t="s">
        <v>30</v>
      </c>
      <c r="AM54" s="20" t="s">
        <v>30</v>
      </c>
      <c r="AN54" s="14" t="s">
        <v>30</v>
      </c>
      <c r="AO54" s="20" t="s">
        <v>30</v>
      </c>
      <c r="AP54" s="14" t="s">
        <v>30</v>
      </c>
      <c r="AQ54" s="20" t="s">
        <v>30</v>
      </c>
      <c r="AR54" s="14" t="s">
        <v>30</v>
      </c>
      <c r="AS54" s="20" t="s">
        <v>30</v>
      </c>
      <c r="AT54" s="14" t="s">
        <v>30</v>
      </c>
      <c r="AU54" s="20" t="s">
        <v>30</v>
      </c>
      <c r="AV54" s="14" t="s">
        <v>30</v>
      </c>
      <c r="AW54" s="20" t="s">
        <v>30</v>
      </c>
      <c r="AX54" s="14" t="s">
        <v>30</v>
      </c>
      <c r="AY54" s="20" t="s">
        <v>30</v>
      </c>
      <c r="AZ54" s="14" t="s">
        <v>30</v>
      </c>
      <c r="BA54" s="20" t="s">
        <v>30</v>
      </c>
      <c r="BB54" s="14" t="s">
        <v>30</v>
      </c>
      <c r="BC54" s="20" t="s">
        <v>30</v>
      </c>
      <c r="BD54" s="14" t="s">
        <v>30</v>
      </c>
      <c r="BE54" s="20" t="s">
        <v>30</v>
      </c>
      <c r="BF54" s="14" t="s">
        <v>30</v>
      </c>
      <c r="BG54" s="20" t="s">
        <v>30</v>
      </c>
      <c r="BH54" s="14" t="s">
        <v>30</v>
      </c>
      <c r="BI54" s="20" t="s">
        <v>30</v>
      </c>
      <c r="BJ54" s="14" t="s">
        <v>30</v>
      </c>
      <c r="BK54" s="20" t="s">
        <v>30</v>
      </c>
      <c r="BL54" s="14" t="s">
        <v>30</v>
      </c>
      <c r="BM54" s="20" t="s">
        <v>30</v>
      </c>
      <c r="BN54" s="14" t="s">
        <v>30</v>
      </c>
      <c r="BO54" s="20" t="s">
        <v>30</v>
      </c>
      <c r="BP54" s="14" t="s">
        <v>30</v>
      </c>
      <c r="BQ54" s="20" t="s">
        <v>30</v>
      </c>
      <c r="BR54" s="14" t="s">
        <v>30</v>
      </c>
      <c r="BS54" s="20" t="s">
        <v>30</v>
      </c>
      <c r="BT54" s="14" t="s">
        <v>30</v>
      </c>
      <c r="BU54" s="20" t="s">
        <v>30</v>
      </c>
      <c r="BV54" s="14" t="s">
        <v>30</v>
      </c>
      <c r="BW54" s="20" t="s">
        <v>30</v>
      </c>
      <c r="BX54" s="14" t="s">
        <v>30</v>
      </c>
      <c r="BY54" s="20" t="s">
        <v>30</v>
      </c>
      <c r="BZ54" s="14" t="s">
        <v>30</v>
      </c>
      <c r="CA54" s="20" t="s">
        <v>30</v>
      </c>
      <c r="CB54" s="14" t="s">
        <v>30</v>
      </c>
      <c r="CC54" s="20" t="s">
        <v>30</v>
      </c>
      <c r="CD54" s="14" t="s">
        <v>30</v>
      </c>
      <c r="CE54" s="20" t="s">
        <v>30</v>
      </c>
      <c r="CF54" s="14" t="s">
        <v>30</v>
      </c>
      <c r="CG54" s="20" t="s">
        <v>30</v>
      </c>
      <c r="CH54" s="14" t="s">
        <v>30</v>
      </c>
      <c r="CI54" s="20" t="s">
        <v>30</v>
      </c>
      <c r="CJ54" s="14" t="s">
        <v>30</v>
      </c>
      <c r="CK54" s="20" t="s">
        <v>30</v>
      </c>
      <c r="CL54" s="14" t="s">
        <v>30</v>
      </c>
      <c r="CM54" s="20" t="s">
        <v>30</v>
      </c>
      <c r="CN54" s="14" t="s">
        <v>30</v>
      </c>
      <c r="CO54" s="20" t="s">
        <v>30</v>
      </c>
      <c r="CP54" s="14" t="s">
        <v>30</v>
      </c>
      <c r="CQ54" s="20" t="s">
        <v>30</v>
      </c>
      <c r="CR54" s="14" t="s">
        <v>30</v>
      </c>
      <c r="CS54" s="20" t="s">
        <v>30</v>
      </c>
      <c r="CT54" s="14" t="s">
        <v>30</v>
      </c>
      <c r="CU54" s="20" t="s">
        <v>30</v>
      </c>
      <c r="CV54" s="14" t="s">
        <v>30</v>
      </c>
      <c r="CW54" s="20" t="s">
        <v>30</v>
      </c>
      <c r="CX54" s="14" t="s">
        <v>30</v>
      </c>
      <c r="CY54" s="20" t="s">
        <v>30</v>
      </c>
      <c r="CZ54" s="14" t="s">
        <v>30</v>
      </c>
      <c r="DA54" s="20" t="s">
        <v>30</v>
      </c>
      <c r="DB54" s="14" t="s">
        <v>30</v>
      </c>
      <c r="DC54" s="20" t="s">
        <v>30</v>
      </c>
      <c r="DD54" s="14" t="s">
        <v>30</v>
      </c>
      <c r="DE54" s="20" t="s">
        <v>30</v>
      </c>
      <c r="DF54" s="14" t="s">
        <v>30</v>
      </c>
      <c r="DG54" s="20" t="s">
        <v>30</v>
      </c>
      <c r="DH54" s="14" t="s">
        <v>30</v>
      </c>
    </row>
    <row r="55" spans="1:112" hidden="1" x14ac:dyDescent="0.2">
      <c r="A55" s="7" t="s">
        <v>81</v>
      </c>
    </row>
    <row r="56" spans="1:112" hidden="1" x14ac:dyDescent="0.2">
      <c r="A56" s="9" t="s">
        <v>31</v>
      </c>
      <c r="B56" s="7" t="str">
        <f t="shared" ref="B56:B87" si="959">IF(SUBTOTAL(9,E56:DI56)=0,"hide","show")</f>
        <v>hide</v>
      </c>
      <c r="C56" s="7" t="str">
        <f>"SDN02"</f>
        <v>SDN02</v>
      </c>
      <c r="D56" s="13" t="str">
        <f t="shared" ref="D56" si="960">C56</f>
        <v>SDN02</v>
      </c>
      <c r="E56" s="20"/>
      <c r="F56" s="15">
        <f t="shared" ref="F56" si="961">-COUNTIF(F57:F58,"&gt;0")</f>
        <v>0</v>
      </c>
      <c r="G56" s="20"/>
      <c r="H56" s="15">
        <f t="shared" ref="H56" si="962">-COUNTIF(H57:H58,"&gt;0")</f>
        <v>0</v>
      </c>
      <c r="I56" s="20"/>
      <c r="J56" s="15">
        <f t="shared" ref="J56" si="963">-COUNTIF(J57:J58,"&gt;0")</f>
        <v>0</v>
      </c>
      <c r="K56" s="20"/>
      <c r="L56" s="15">
        <f t="shared" ref="L56" si="964">-COUNTIF(L57:L58,"&gt;0")</f>
        <v>0</v>
      </c>
      <c r="M56" s="20"/>
      <c r="N56" s="15">
        <f t="shared" ref="N56" si="965">-COUNTIF(N57:N58,"&gt;0")</f>
        <v>0</v>
      </c>
      <c r="O56" s="20"/>
      <c r="P56" s="15">
        <f t="shared" ref="P56" si="966">-COUNTIF(P57:P58,"&gt;0")</f>
        <v>0</v>
      </c>
      <c r="Q56" s="20"/>
      <c r="R56" s="15">
        <f t="shared" ref="R56" si="967">-COUNTIF(R57:R58,"&gt;0")</f>
        <v>0</v>
      </c>
      <c r="S56" s="20"/>
      <c r="T56" s="15">
        <f t="shared" ref="T56" si="968">-COUNTIF(T57:T58,"&gt;0")</f>
        <v>0</v>
      </c>
      <c r="U56" s="20"/>
      <c r="V56" s="15">
        <f t="shared" ref="V56" si="969">-COUNTIF(V57:V58,"&gt;0")</f>
        <v>0</v>
      </c>
      <c r="W56" s="20"/>
      <c r="X56" s="15">
        <f t="shared" ref="X56" si="970">-COUNTIF(X57:X58,"&gt;0")</f>
        <v>0</v>
      </c>
      <c r="Y56" s="20"/>
      <c r="Z56" s="15">
        <f t="shared" ref="Z56" si="971">-COUNTIF(Z57:Z58,"&gt;0")</f>
        <v>0</v>
      </c>
      <c r="AA56" s="20"/>
      <c r="AB56" s="15">
        <f t="shared" ref="AB56" si="972">-COUNTIF(AB57:AB58,"&gt;0")</f>
        <v>0</v>
      </c>
      <c r="AC56" s="20"/>
      <c r="AD56" s="15">
        <f t="shared" ref="AD56" si="973">-COUNTIF(AD57:AD58,"&gt;0")</f>
        <v>0</v>
      </c>
      <c r="AE56" s="20"/>
      <c r="AF56" s="15">
        <f t="shared" ref="AF56" si="974">-COUNTIF(AF57:AF58,"&gt;0")</f>
        <v>0</v>
      </c>
      <c r="AG56" s="20"/>
      <c r="AH56" s="15">
        <f t="shared" ref="AH56" si="975">-COUNTIF(AH57:AH58,"&gt;0")</f>
        <v>0</v>
      </c>
      <c r="AI56" s="20"/>
      <c r="AJ56" s="15">
        <f t="shared" ref="AJ56" si="976">-COUNTIF(AJ57:AJ58,"&gt;0")</f>
        <v>0</v>
      </c>
      <c r="AK56" s="20"/>
      <c r="AL56" s="15">
        <f t="shared" ref="AL56" si="977">-COUNTIF(AL57:AL58,"&gt;0")</f>
        <v>0</v>
      </c>
      <c r="AM56" s="20"/>
      <c r="AN56" s="15">
        <f t="shared" ref="AN56" si="978">-COUNTIF(AN57:AN58,"&gt;0")</f>
        <v>0</v>
      </c>
      <c r="AO56" s="20"/>
      <c r="AP56" s="15">
        <f t="shared" ref="AP56" si="979">-COUNTIF(AP57:AP58,"&gt;0")</f>
        <v>0</v>
      </c>
      <c r="AQ56" s="20"/>
      <c r="AR56" s="15">
        <f t="shared" ref="AR56" si="980">-COUNTIF(AR57:AR58,"&gt;0")</f>
        <v>0</v>
      </c>
      <c r="AS56" s="20"/>
      <c r="AT56" s="15">
        <f t="shared" ref="AT56" si="981">-COUNTIF(AT57:AT58,"&gt;0")</f>
        <v>0</v>
      </c>
      <c r="AU56" s="20"/>
      <c r="AV56" s="15">
        <f t="shared" ref="AV56" si="982">-COUNTIF(AV57:AV58,"&gt;0")</f>
        <v>0</v>
      </c>
      <c r="AW56" s="20"/>
      <c r="AX56" s="15">
        <f t="shared" ref="AX56" si="983">-COUNTIF(AX57:AX58,"&gt;0")</f>
        <v>0</v>
      </c>
      <c r="AY56" s="20"/>
      <c r="AZ56" s="15">
        <f t="shared" ref="AZ56" si="984">-COUNTIF(AZ57:AZ58,"&gt;0")</f>
        <v>0</v>
      </c>
      <c r="BA56" s="20"/>
      <c r="BB56" s="15">
        <f t="shared" ref="BB56" si="985">-COUNTIF(BB57:BB58,"&gt;0")</f>
        <v>0</v>
      </c>
      <c r="BC56" s="20"/>
      <c r="BD56" s="15">
        <f t="shared" ref="BD56" si="986">-COUNTIF(BD57:BD58,"&gt;0")</f>
        <v>0</v>
      </c>
      <c r="BE56" s="20"/>
      <c r="BF56" s="15">
        <f t="shared" ref="BF56" si="987">-COUNTIF(BF57:BF58,"&gt;0")</f>
        <v>0</v>
      </c>
      <c r="BG56" s="20"/>
      <c r="BH56" s="15">
        <f t="shared" ref="BH56" si="988">-COUNTIF(BH57:BH58,"&gt;0")</f>
        <v>0</v>
      </c>
      <c r="BI56" s="20"/>
      <c r="BJ56" s="15">
        <f t="shared" ref="BJ56" si="989">-COUNTIF(BJ57:BJ58,"&gt;0")</f>
        <v>0</v>
      </c>
      <c r="BK56" s="20"/>
      <c r="BL56" s="15">
        <f t="shared" ref="BL56" si="990">-COUNTIF(BL57:BL58,"&gt;0")</f>
        <v>0</v>
      </c>
      <c r="BM56" s="20"/>
      <c r="BN56" s="15">
        <f t="shared" ref="BN56" si="991">-COUNTIF(BN57:BN58,"&gt;0")</f>
        <v>0</v>
      </c>
      <c r="BO56" s="20"/>
      <c r="BP56" s="15">
        <f t="shared" ref="BP56" si="992">-COUNTIF(BP57:BP58,"&gt;0")</f>
        <v>0</v>
      </c>
      <c r="BQ56" s="20"/>
      <c r="BR56" s="15">
        <f t="shared" ref="BR56" si="993">-COUNTIF(BR57:BR58,"&gt;0")</f>
        <v>0</v>
      </c>
      <c r="BS56" s="20"/>
      <c r="BT56" s="15">
        <f t="shared" ref="BT56" si="994">-COUNTIF(BT57:BT58,"&gt;0")</f>
        <v>0</v>
      </c>
      <c r="BU56" s="20"/>
      <c r="BV56" s="15">
        <f t="shared" ref="BV56" si="995">-COUNTIF(BV57:BV58,"&gt;0")</f>
        <v>0</v>
      </c>
      <c r="BW56" s="20"/>
      <c r="BX56" s="15">
        <f t="shared" ref="BX56" si="996">-COUNTIF(BX57:BX58,"&gt;0")</f>
        <v>0</v>
      </c>
      <c r="BY56" s="20"/>
      <c r="BZ56" s="15">
        <f t="shared" ref="BZ56" si="997">-COUNTIF(BZ57:BZ58,"&gt;0")</f>
        <v>0</v>
      </c>
      <c r="CA56" s="20"/>
      <c r="CB56" s="15">
        <f t="shared" ref="CB56" si="998">-COUNTIF(CB57:CB58,"&gt;0")</f>
        <v>0</v>
      </c>
      <c r="CC56" s="20"/>
      <c r="CD56" s="15">
        <f t="shared" ref="CD56" si="999">-COUNTIF(CD57:CD58,"&gt;0")</f>
        <v>0</v>
      </c>
      <c r="CE56" s="20"/>
      <c r="CF56" s="15">
        <f t="shared" ref="CF56" si="1000">-COUNTIF(CF57:CF58,"&gt;0")</f>
        <v>0</v>
      </c>
      <c r="CG56" s="20"/>
      <c r="CH56" s="15">
        <f t="shared" ref="CH56" si="1001">-COUNTIF(CH57:CH58,"&gt;0")</f>
        <v>0</v>
      </c>
      <c r="CI56" s="20"/>
      <c r="CJ56" s="15">
        <f t="shared" ref="CJ56" si="1002">-COUNTIF(CJ57:CJ58,"&gt;0")</f>
        <v>0</v>
      </c>
      <c r="CK56" s="20"/>
      <c r="CL56" s="15">
        <f t="shared" ref="CL56" si="1003">-COUNTIF(CL57:CL58,"&gt;0")</f>
        <v>0</v>
      </c>
      <c r="CM56" s="20"/>
      <c r="CN56" s="15">
        <f t="shared" ref="CN56" si="1004">-COUNTIF(CN57:CN58,"&gt;0")</f>
        <v>0</v>
      </c>
      <c r="CO56" s="20"/>
      <c r="CP56" s="15">
        <f t="shared" ref="CP56" si="1005">-COUNTIF(CP57:CP58,"&gt;0")</f>
        <v>0</v>
      </c>
      <c r="CQ56" s="20"/>
      <c r="CR56" s="15">
        <f t="shared" ref="CR56" si="1006">-COUNTIF(CR57:CR58,"&gt;0")</f>
        <v>0</v>
      </c>
      <c r="CS56" s="20"/>
      <c r="CT56" s="15">
        <f t="shared" ref="CT56" si="1007">-COUNTIF(CT57:CT58,"&gt;0")</f>
        <v>0</v>
      </c>
      <c r="CU56" s="20"/>
      <c r="CV56" s="15">
        <f t="shared" ref="CV56" si="1008">-COUNTIF(CV57:CV58,"&gt;0")</f>
        <v>0</v>
      </c>
      <c r="CW56" s="20"/>
      <c r="CX56" s="15">
        <f t="shared" ref="CX56" si="1009">-COUNTIF(CX57:CX58,"&gt;0")</f>
        <v>0</v>
      </c>
      <c r="CY56" s="20"/>
      <c r="CZ56" s="15">
        <f t="shared" ref="CZ56" si="1010">-COUNTIF(CZ57:CZ58,"&gt;0")</f>
        <v>0</v>
      </c>
      <c r="DA56" s="20"/>
      <c r="DB56" s="15">
        <f t="shared" ref="DB56" si="1011">-COUNTIF(DB57:DB58,"&gt;0")</f>
        <v>0</v>
      </c>
      <c r="DC56" s="20"/>
      <c r="DD56" s="15">
        <f t="shared" ref="DD56" si="1012">-COUNTIF(DD57:DD58,"&gt;0")</f>
        <v>0</v>
      </c>
      <c r="DE56" s="20"/>
      <c r="DF56" s="15">
        <f t="shared" ref="DF56" si="1013">-COUNTIF(DF57:DF58,"&gt;0")</f>
        <v>0</v>
      </c>
      <c r="DG56" s="20"/>
      <c r="DH56" s="15">
        <f t="shared" ref="DH56" si="1014">-COUNTIF(DH57:DH58,"&gt;0")</f>
        <v>0</v>
      </c>
    </row>
    <row r="57" spans="1:112" hidden="1" x14ac:dyDescent="0.2">
      <c r="A57" s="9" t="s">
        <v>31</v>
      </c>
      <c r="B57" s="7" t="str">
        <f t="shared" ref="B57:B88" si="1015">IF(COUNT(E57:DI57)=0,"hide","show")</f>
        <v>hide</v>
      </c>
      <c r="C57" s="7" t="str">
        <f>C56</f>
        <v>SDN02</v>
      </c>
      <c r="E57" s="20" t="s">
        <v>30</v>
      </c>
      <c r="F57" s="14" t="s">
        <v>30</v>
      </c>
      <c r="G57" s="20" t="s">
        <v>30</v>
      </c>
      <c r="H57" s="14" t="s">
        <v>30</v>
      </c>
      <c r="I57" s="20" t="s">
        <v>30</v>
      </c>
      <c r="J57" s="14" t="s">
        <v>30</v>
      </c>
      <c r="K57" s="20" t="s">
        <v>30</v>
      </c>
      <c r="L57" s="14" t="s">
        <v>30</v>
      </c>
      <c r="M57" s="20" t="s">
        <v>30</v>
      </c>
      <c r="N57" s="14" t="s">
        <v>30</v>
      </c>
      <c r="O57" s="20" t="s">
        <v>30</v>
      </c>
      <c r="P57" s="14" t="s">
        <v>30</v>
      </c>
      <c r="Q57" s="20" t="s">
        <v>30</v>
      </c>
      <c r="R57" s="14" t="s">
        <v>30</v>
      </c>
      <c r="S57" s="20" t="s">
        <v>30</v>
      </c>
      <c r="T57" s="14" t="s">
        <v>30</v>
      </c>
      <c r="U57" s="20" t="s">
        <v>30</v>
      </c>
      <c r="V57" s="14" t="s">
        <v>30</v>
      </c>
      <c r="W57" s="20" t="s">
        <v>30</v>
      </c>
      <c r="X57" s="14" t="s">
        <v>30</v>
      </c>
      <c r="Y57" s="20" t="s">
        <v>30</v>
      </c>
      <c r="Z57" s="14" t="s">
        <v>30</v>
      </c>
      <c r="AA57" s="20" t="s">
        <v>30</v>
      </c>
      <c r="AB57" s="14" t="s">
        <v>30</v>
      </c>
      <c r="AC57" s="20" t="s">
        <v>30</v>
      </c>
      <c r="AD57" s="14" t="s">
        <v>30</v>
      </c>
      <c r="AE57" s="20" t="s">
        <v>30</v>
      </c>
      <c r="AF57" s="14" t="s">
        <v>30</v>
      </c>
      <c r="AG57" s="20" t="s">
        <v>30</v>
      </c>
      <c r="AH57" s="14" t="s">
        <v>30</v>
      </c>
      <c r="AI57" s="20" t="s">
        <v>30</v>
      </c>
      <c r="AJ57" s="14" t="s">
        <v>30</v>
      </c>
      <c r="AK57" s="20" t="s">
        <v>30</v>
      </c>
      <c r="AL57" s="14" t="s">
        <v>30</v>
      </c>
      <c r="AM57" s="20" t="s">
        <v>30</v>
      </c>
      <c r="AN57" s="14" t="s">
        <v>30</v>
      </c>
      <c r="AO57" s="20" t="s">
        <v>30</v>
      </c>
      <c r="AP57" s="14" t="s">
        <v>30</v>
      </c>
      <c r="AQ57" s="20" t="s">
        <v>30</v>
      </c>
      <c r="AR57" s="14" t="s">
        <v>30</v>
      </c>
      <c r="AS57" s="20" t="s">
        <v>30</v>
      </c>
      <c r="AT57" s="14" t="s">
        <v>30</v>
      </c>
      <c r="AU57" s="20" t="s">
        <v>30</v>
      </c>
      <c r="AV57" s="14" t="s">
        <v>30</v>
      </c>
      <c r="AW57" s="20" t="s">
        <v>30</v>
      </c>
      <c r="AX57" s="14" t="s">
        <v>30</v>
      </c>
      <c r="AY57" s="20" t="s">
        <v>30</v>
      </c>
      <c r="AZ57" s="14" t="s">
        <v>30</v>
      </c>
      <c r="BA57" s="20" t="s">
        <v>30</v>
      </c>
      <c r="BB57" s="14" t="s">
        <v>30</v>
      </c>
      <c r="BC57" s="20" t="s">
        <v>30</v>
      </c>
      <c r="BD57" s="14" t="s">
        <v>30</v>
      </c>
      <c r="BE57" s="20" t="s">
        <v>30</v>
      </c>
      <c r="BF57" s="14" t="s">
        <v>30</v>
      </c>
      <c r="BG57" s="20" t="s">
        <v>30</v>
      </c>
      <c r="BH57" s="14" t="s">
        <v>30</v>
      </c>
      <c r="BI57" s="20" t="s">
        <v>30</v>
      </c>
      <c r="BJ57" s="14" t="s">
        <v>30</v>
      </c>
      <c r="BK57" s="20" t="s">
        <v>30</v>
      </c>
      <c r="BL57" s="14" t="s">
        <v>30</v>
      </c>
      <c r="BM57" s="20" t="s">
        <v>30</v>
      </c>
      <c r="BN57" s="14" t="s">
        <v>30</v>
      </c>
      <c r="BO57" s="20" t="s">
        <v>30</v>
      </c>
      <c r="BP57" s="14" t="s">
        <v>30</v>
      </c>
      <c r="BQ57" s="20" t="s">
        <v>30</v>
      </c>
      <c r="BR57" s="14" t="s">
        <v>30</v>
      </c>
      <c r="BS57" s="20" t="s">
        <v>30</v>
      </c>
      <c r="BT57" s="14" t="s">
        <v>30</v>
      </c>
      <c r="BU57" s="20" t="s">
        <v>30</v>
      </c>
      <c r="BV57" s="14" t="s">
        <v>30</v>
      </c>
      <c r="BW57" s="20" t="s">
        <v>30</v>
      </c>
      <c r="BX57" s="14" t="s">
        <v>30</v>
      </c>
      <c r="BY57" s="20" t="s">
        <v>30</v>
      </c>
      <c r="BZ57" s="14" t="s">
        <v>30</v>
      </c>
      <c r="CA57" s="20" t="s">
        <v>30</v>
      </c>
      <c r="CB57" s="14" t="s">
        <v>30</v>
      </c>
      <c r="CC57" s="20" t="s">
        <v>30</v>
      </c>
      <c r="CD57" s="14" t="s">
        <v>30</v>
      </c>
      <c r="CE57" s="20" t="s">
        <v>30</v>
      </c>
      <c r="CF57" s="14" t="s">
        <v>30</v>
      </c>
      <c r="CG57" s="20" t="s">
        <v>30</v>
      </c>
      <c r="CH57" s="14" t="s">
        <v>30</v>
      </c>
      <c r="CI57" s="20" t="s">
        <v>30</v>
      </c>
      <c r="CJ57" s="14" t="s">
        <v>30</v>
      </c>
      <c r="CK57" s="20" t="s">
        <v>30</v>
      </c>
      <c r="CL57" s="14" t="s">
        <v>30</v>
      </c>
      <c r="CM57" s="20" t="s">
        <v>30</v>
      </c>
      <c r="CN57" s="14" t="s">
        <v>30</v>
      </c>
      <c r="CO57" s="20" t="s">
        <v>30</v>
      </c>
      <c r="CP57" s="14" t="s">
        <v>30</v>
      </c>
      <c r="CQ57" s="20" t="s">
        <v>30</v>
      </c>
      <c r="CR57" s="14" t="s">
        <v>30</v>
      </c>
      <c r="CS57" s="20" t="s">
        <v>30</v>
      </c>
      <c r="CT57" s="14" t="s">
        <v>30</v>
      </c>
      <c r="CU57" s="20" t="s">
        <v>30</v>
      </c>
      <c r="CV57" s="14" t="s">
        <v>30</v>
      </c>
      <c r="CW57" s="20" t="s">
        <v>30</v>
      </c>
      <c r="CX57" s="14" t="s">
        <v>30</v>
      </c>
      <c r="CY57" s="20" t="s">
        <v>30</v>
      </c>
      <c r="CZ57" s="14" t="s">
        <v>30</v>
      </c>
      <c r="DA57" s="20" t="s">
        <v>30</v>
      </c>
      <c r="DB57" s="14" t="s">
        <v>30</v>
      </c>
      <c r="DC57" s="20" t="s">
        <v>30</v>
      </c>
      <c r="DD57" s="14" t="s">
        <v>30</v>
      </c>
      <c r="DE57" s="20" t="s">
        <v>30</v>
      </c>
      <c r="DF57" s="14" t="s">
        <v>30</v>
      </c>
      <c r="DG57" s="20" t="s">
        <v>30</v>
      </c>
      <c r="DH57" s="14" t="s">
        <v>30</v>
      </c>
    </row>
    <row r="58" spans="1:112" hidden="1" x14ac:dyDescent="0.2">
      <c r="A58" s="7" t="s">
        <v>81</v>
      </c>
    </row>
    <row r="59" spans="1:112" hidden="1" x14ac:dyDescent="0.2">
      <c r="A59" s="9" t="s">
        <v>31</v>
      </c>
      <c r="B59" s="7" t="str">
        <f t="shared" ref="B59:B90" si="1016">IF(SUBTOTAL(9,E59:DI59)=0,"hide","show")</f>
        <v>hide</v>
      </c>
      <c r="C59" s="7" t="str">
        <f>"SHN01"</f>
        <v>SHN01</v>
      </c>
      <c r="D59" s="13" t="str">
        <f t="shared" ref="D59" si="1017">C59</f>
        <v>SHN01</v>
      </c>
      <c r="E59" s="20"/>
      <c r="F59" s="15">
        <f t="shared" ref="F59" si="1018">-COUNTIF(F60:F61,"&gt;0")</f>
        <v>0</v>
      </c>
      <c r="G59" s="20"/>
      <c r="H59" s="15">
        <f t="shared" ref="H59" si="1019">-COUNTIF(H60:H61,"&gt;0")</f>
        <v>0</v>
      </c>
      <c r="I59" s="20"/>
      <c r="J59" s="15">
        <f t="shared" ref="J59" si="1020">-COUNTIF(J60:J61,"&gt;0")</f>
        <v>0</v>
      </c>
      <c r="K59" s="20"/>
      <c r="L59" s="15">
        <f t="shared" ref="L59" si="1021">-COUNTIF(L60:L61,"&gt;0")</f>
        <v>0</v>
      </c>
      <c r="M59" s="20"/>
      <c r="N59" s="15">
        <f t="shared" ref="N59" si="1022">-COUNTIF(N60:N61,"&gt;0")</f>
        <v>0</v>
      </c>
      <c r="O59" s="20"/>
      <c r="P59" s="15">
        <f t="shared" ref="P59" si="1023">-COUNTIF(P60:P61,"&gt;0")</f>
        <v>0</v>
      </c>
      <c r="Q59" s="20"/>
      <c r="R59" s="15">
        <f t="shared" ref="R59" si="1024">-COUNTIF(R60:R61,"&gt;0")</f>
        <v>0</v>
      </c>
      <c r="S59" s="20"/>
      <c r="T59" s="15">
        <f t="shared" ref="T59" si="1025">-COUNTIF(T60:T61,"&gt;0")</f>
        <v>0</v>
      </c>
      <c r="U59" s="20"/>
      <c r="V59" s="15">
        <f t="shared" ref="V59" si="1026">-COUNTIF(V60:V61,"&gt;0")</f>
        <v>0</v>
      </c>
      <c r="W59" s="20"/>
      <c r="X59" s="15">
        <f t="shared" ref="X59" si="1027">-COUNTIF(X60:X61,"&gt;0")</f>
        <v>0</v>
      </c>
      <c r="Y59" s="20"/>
      <c r="Z59" s="15">
        <f t="shared" ref="Z59" si="1028">-COUNTIF(Z60:Z61,"&gt;0")</f>
        <v>0</v>
      </c>
      <c r="AA59" s="20"/>
      <c r="AB59" s="15">
        <f t="shared" ref="AB59" si="1029">-COUNTIF(AB60:AB61,"&gt;0")</f>
        <v>0</v>
      </c>
      <c r="AC59" s="20"/>
      <c r="AD59" s="15">
        <f t="shared" ref="AD59" si="1030">-COUNTIF(AD60:AD61,"&gt;0")</f>
        <v>0</v>
      </c>
      <c r="AE59" s="20"/>
      <c r="AF59" s="15">
        <f t="shared" ref="AF59" si="1031">-COUNTIF(AF60:AF61,"&gt;0")</f>
        <v>0</v>
      </c>
      <c r="AG59" s="20"/>
      <c r="AH59" s="15">
        <f t="shared" ref="AH59" si="1032">-COUNTIF(AH60:AH61,"&gt;0")</f>
        <v>0</v>
      </c>
      <c r="AI59" s="20"/>
      <c r="AJ59" s="15">
        <f t="shared" ref="AJ59" si="1033">-COUNTIF(AJ60:AJ61,"&gt;0")</f>
        <v>0</v>
      </c>
      <c r="AK59" s="20"/>
      <c r="AL59" s="15">
        <f t="shared" ref="AL59" si="1034">-COUNTIF(AL60:AL61,"&gt;0")</f>
        <v>0</v>
      </c>
      <c r="AM59" s="20"/>
      <c r="AN59" s="15">
        <f t="shared" ref="AN59" si="1035">-COUNTIF(AN60:AN61,"&gt;0")</f>
        <v>0</v>
      </c>
      <c r="AO59" s="20"/>
      <c r="AP59" s="15">
        <f t="shared" ref="AP59" si="1036">-COUNTIF(AP60:AP61,"&gt;0")</f>
        <v>0</v>
      </c>
      <c r="AQ59" s="20"/>
      <c r="AR59" s="15">
        <f t="shared" ref="AR59" si="1037">-COUNTIF(AR60:AR61,"&gt;0")</f>
        <v>0</v>
      </c>
      <c r="AS59" s="20"/>
      <c r="AT59" s="15">
        <f t="shared" ref="AT59" si="1038">-COUNTIF(AT60:AT61,"&gt;0")</f>
        <v>0</v>
      </c>
      <c r="AU59" s="20"/>
      <c r="AV59" s="15">
        <f t="shared" ref="AV59" si="1039">-COUNTIF(AV60:AV61,"&gt;0")</f>
        <v>0</v>
      </c>
      <c r="AW59" s="20"/>
      <c r="AX59" s="15">
        <f t="shared" ref="AX59" si="1040">-COUNTIF(AX60:AX61,"&gt;0")</f>
        <v>0</v>
      </c>
      <c r="AY59" s="20"/>
      <c r="AZ59" s="15">
        <f t="shared" ref="AZ59" si="1041">-COUNTIF(AZ60:AZ61,"&gt;0")</f>
        <v>0</v>
      </c>
      <c r="BA59" s="20"/>
      <c r="BB59" s="15">
        <f t="shared" ref="BB59" si="1042">-COUNTIF(BB60:BB61,"&gt;0")</f>
        <v>0</v>
      </c>
      <c r="BC59" s="20"/>
      <c r="BD59" s="15">
        <f t="shared" ref="BD59" si="1043">-COUNTIF(BD60:BD61,"&gt;0")</f>
        <v>0</v>
      </c>
      <c r="BE59" s="20"/>
      <c r="BF59" s="15">
        <f t="shared" ref="BF59" si="1044">-COUNTIF(BF60:BF61,"&gt;0")</f>
        <v>0</v>
      </c>
      <c r="BG59" s="20"/>
      <c r="BH59" s="15">
        <f t="shared" ref="BH59" si="1045">-COUNTIF(BH60:BH61,"&gt;0")</f>
        <v>0</v>
      </c>
      <c r="BI59" s="20"/>
      <c r="BJ59" s="15">
        <f t="shared" ref="BJ59" si="1046">-COUNTIF(BJ60:BJ61,"&gt;0")</f>
        <v>0</v>
      </c>
      <c r="BK59" s="20"/>
      <c r="BL59" s="15">
        <f t="shared" ref="BL59" si="1047">-COUNTIF(BL60:BL61,"&gt;0")</f>
        <v>0</v>
      </c>
      <c r="BM59" s="20"/>
      <c r="BN59" s="15">
        <f t="shared" ref="BN59" si="1048">-COUNTIF(BN60:BN61,"&gt;0")</f>
        <v>0</v>
      </c>
      <c r="BO59" s="20"/>
      <c r="BP59" s="15">
        <f t="shared" ref="BP59" si="1049">-COUNTIF(BP60:BP61,"&gt;0")</f>
        <v>0</v>
      </c>
      <c r="BQ59" s="20"/>
      <c r="BR59" s="15">
        <f t="shared" ref="BR59" si="1050">-COUNTIF(BR60:BR61,"&gt;0")</f>
        <v>0</v>
      </c>
      <c r="BS59" s="20"/>
      <c r="BT59" s="15">
        <f t="shared" ref="BT59" si="1051">-COUNTIF(BT60:BT61,"&gt;0")</f>
        <v>0</v>
      </c>
      <c r="BU59" s="20"/>
      <c r="BV59" s="15">
        <f t="shared" ref="BV59" si="1052">-COUNTIF(BV60:BV61,"&gt;0")</f>
        <v>0</v>
      </c>
      <c r="BW59" s="20"/>
      <c r="BX59" s="15">
        <f t="shared" ref="BX59" si="1053">-COUNTIF(BX60:BX61,"&gt;0")</f>
        <v>0</v>
      </c>
      <c r="BY59" s="20"/>
      <c r="BZ59" s="15">
        <f t="shared" ref="BZ59" si="1054">-COUNTIF(BZ60:BZ61,"&gt;0")</f>
        <v>0</v>
      </c>
      <c r="CA59" s="20"/>
      <c r="CB59" s="15">
        <f t="shared" ref="CB59" si="1055">-COUNTIF(CB60:CB61,"&gt;0")</f>
        <v>0</v>
      </c>
      <c r="CC59" s="20"/>
      <c r="CD59" s="15">
        <f t="shared" ref="CD59" si="1056">-COUNTIF(CD60:CD61,"&gt;0")</f>
        <v>0</v>
      </c>
      <c r="CE59" s="20"/>
      <c r="CF59" s="15">
        <f t="shared" ref="CF59" si="1057">-COUNTIF(CF60:CF61,"&gt;0")</f>
        <v>0</v>
      </c>
      <c r="CG59" s="20"/>
      <c r="CH59" s="15">
        <f t="shared" ref="CH59" si="1058">-COUNTIF(CH60:CH61,"&gt;0")</f>
        <v>0</v>
      </c>
      <c r="CI59" s="20"/>
      <c r="CJ59" s="15">
        <f t="shared" ref="CJ59" si="1059">-COUNTIF(CJ60:CJ61,"&gt;0")</f>
        <v>0</v>
      </c>
      <c r="CK59" s="20"/>
      <c r="CL59" s="15">
        <f t="shared" ref="CL59" si="1060">-COUNTIF(CL60:CL61,"&gt;0")</f>
        <v>0</v>
      </c>
      <c r="CM59" s="20"/>
      <c r="CN59" s="15">
        <f t="shared" ref="CN59" si="1061">-COUNTIF(CN60:CN61,"&gt;0")</f>
        <v>0</v>
      </c>
      <c r="CO59" s="20"/>
      <c r="CP59" s="15">
        <f t="shared" ref="CP59" si="1062">-COUNTIF(CP60:CP61,"&gt;0")</f>
        <v>0</v>
      </c>
      <c r="CQ59" s="20"/>
      <c r="CR59" s="15">
        <f t="shared" ref="CR59" si="1063">-COUNTIF(CR60:CR61,"&gt;0")</f>
        <v>0</v>
      </c>
      <c r="CS59" s="20"/>
      <c r="CT59" s="15">
        <f t="shared" ref="CT59" si="1064">-COUNTIF(CT60:CT61,"&gt;0")</f>
        <v>0</v>
      </c>
      <c r="CU59" s="20"/>
      <c r="CV59" s="15">
        <f t="shared" ref="CV59" si="1065">-COUNTIF(CV60:CV61,"&gt;0")</f>
        <v>0</v>
      </c>
      <c r="CW59" s="20"/>
      <c r="CX59" s="15">
        <f t="shared" ref="CX59" si="1066">-COUNTIF(CX60:CX61,"&gt;0")</f>
        <v>0</v>
      </c>
      <c r="CY59" s="20"/>
      <c r="CZ59" s="15">
        <f t="shared" ref="CZ59" si="1067">-COUNTIF(CZ60:CZ61,"&gt;0")</f>
        <v>0</v>
      </c>
      <c r="DA59" s="20"/>
      <c r="DB59" s="15">
        <f t="shared" ref="DB59" si="1068">-COUNTIF(DB60:DB61,"&gt;0")</f>
        <v>0</v>
      </c>
      <c r="DC59" s="20"/>
      <c r="DD59" s="15">
        <f t="shared" ref="DD59" si="1069">-COUNTIF(DD60:DD61,"&gt;0")</f>
        <v>0</v>
      </c>
      <c r="DE59" s="20"/>
      <c r="DF59" s="15">
        <f t="shared" ref="DF59" si="1070">-COUNTIF(DF60:DF61,"&gt;0")</f>
        <v>0</v>
      </c>
      <c r="DG59" s="20"/>
      <c r="DH59" s="15">
        <f t="shared" ref="DH59" si="1071">-COUNTIF(DH60:DH61,"&gt;0")</f>
        <v>0</v>
      </c>
    </row>
    <row r="60" spans="1:112" hidden="1" x14ac:dyDescent="0.2">
      <c r="A60" s="9" t="s">
        <v>31</v>
      </c>
      <c r="B60" s="7" t="str">
        <f t="shared" ref="B60:B91" si="1072">IF(COUNT(E60:DI60)=0,"hide","show")</f>
        <v>hide</v>
      </c>
      <c r="C60" s="7" t="str">
        <f>C59</f>
        <v>SHN01</v>
      </c>
      <c r="E60" s="20" t="s">
        <v>30</v>
      </c>
      <c r="F60" s="14" t="s">
        <v>30</v>
      </c>
      <c r="G60" s="20" t="s">
        <v>30</v>
      </c>
      <c r="H60" s="14" t="s">
        <v>30</v>
      </c>
      <c r="I60" s="20" t="s">
        <v>30</v>
      </c>
      <c r="J60" s="14" t="s">
        <v>30</v>
      </c>
      <c r="K60" s="20" t="s">
        <v>30</v>
      </c>
      <c r="L60" s="14" t="s">
        <v>30</v>
      </c>
      <c r="M60" s="20" t="s">
        <v>30</v>
      </c>
      <c r="N60" s="14" t="s">
        <v>30</v>
      </c>
      <c r="O60" s="20" t="s">
        <v>30</v>
      </c>
      <c r="P60" s="14" t="s">
        <v>30</v>
      </c>
      <c r="Q60" s="20" t="s">
        <v>30</v>
      </c>
      <c r="R60" s="14" t="s">
        <v>30</v>
      </c>
      <c r="S60" s="20" t="s">
        <v>30</v>
      </c>
      <c r="T60" s="14" t="s">
        <v>30</v>
      </c>
      <c r="U60" s="20" t="s">
        <v>30</v>
      </c>
      <c r="V60" s="14" t="s">
        <v>30</v>
      </c>
      <c r="W60" s="20" t="s">
        <v>30</v>
      </c>
      <c r="X60" s="14" t="s">
        <v>30</v>
      </c>
      <c r="Y60" s="20" t="s">
        <v>30</v>
      </c>
      <c r="Z60" s="14" t="s">
        <v>30</v>
      </c>
      <c r="AA60" s="20" t="s">
        <v>30</v>
      </c>
      <c r="AB60" s="14" t="s">
        <v>30</v>
      </c>
      <c r="AC60" s="20" t="s">
        <v>30</v>
      </c>
      <c r="AD60" s="14" t="s">
        <v>30</v>
      </c>
      <c r="AE60" s="20" t="s">
        <v>30</v>
      </c>
      <c r="AF60" s="14" t="s">
        <v>30</v>
      </c>
      <c r="AG60" s="20" t="s">
        <v>30</v>
      </c>
      <c r="AH60" s="14" t="s">
        <v>30</v>
      </c>
      <c r="AI60" s="20" t="s">
        <v>30</v>
      </c>
      <c r="AJ60" s="14" t="s">
        <v>30</v>
      </c>
      <c r="AK60" s="20" t="s">
        <v>30</v>
      </c>
      <c r="AL60" s="14" t="s">
        <v>30</v>
      </c>
      <c r="AM60" s="20" t="s">
        <v>30</v>
      </c>
      <c r="AN60" s="14" t="s">
        <v>30</v>
      </c>
      <c r="AO60" s="20" t="s">
        <v>30</v>
      </c>
      <c r="AP60" s="14" t="s">
        <v>30</v>
      </c>
      <c r="AQ60" s="20" t="s">
        <v>30</v>
      </c>
      <c r="AR60" s="14" t="s">
        <v>30</v>
      </c>
      <c r="AS60" s="20" t="s">
        <v>30</v>
      </c>
      <c r="AT60" s="14" t="s">
        <v>30</v>
      </c>
      <c r="AU60" s="20" t="s">
        <v>30</v>
      </c>
      <c r="AV60" s="14" t="s">
        <v>30</v>
      </c>
      <c r="AW60" s="20" t="s">
        <v>30</v>
      </c>
      <c r="AX60" s="14" t="s">
        <v>30</v>
      </c>
      <c r="AY60" s="20" t="s">
        <v>30</v>
      </c>
      <c r="AZ60" s="14" t="s">
        <v>30</v>
      </c>
      <c r="BA60" s="20" t="s">
        <v>30</v>
      </c>
      <c r="BB60" s="14" t="s">
        <v>30</v>
      </c>
      <c r="BC60" s="20" t="s">
        <v>30</v>
      </c>
      <c r="BD60" s="14" t="s">
        <v>30</v>
      </c>
      <c r="BE60" s="20" t="s">
        <v>30</v>
      </c>
      <c r="BF60" s="14" t="s">
        <v>30</v>
      </c>
      <c r="BG60" s="20" t="s">
        <v>30</v>
      </c>
      <c r="BH60" s="14" t="s">
        <v>30</v>
      </c>
      <c r="BI60" s="20" t="s">
        <v>30</v>
      </c>
      <c r="BJ60" s="14" t="s">
        <v>30</v>
      </c>
      <c r="BK60" s="20" t="s">
        <v>30</v>
      </c>
      <c r="BL60" s="14" t="s">
        <v>30</v>
      </c>
      <c r="BM60" s="20" t="s">
        <v>30</v>
      </c>
      <c r="BN60" s="14" t="s">
        <v>30</v>
      </c>
      <c r="BO60" s="20" t="s">
        <v>30</v>
      </c>
      <c r="BP60" s="14" t="s">
        <v>30</v>
      </c>
      <c r="BQ60" s="20" t="s">
        <v>30</v>
      </c>
      <c r="BR60" s="14" t="s">
        <v>30</v>
      </c>
      <c r="BS60" s="20" t="s">
        <v>30</v>
      </c>
      <c r="BT60" s="14" t="s">
        <v>30</v>
      </c>
      <c r="BU60" s="20" t="s">
        <v>30</v>
      </c>
      <c r="BV60" s="14" t="s">
        <v>30</v>
      </c>
      <c r="BW60" s="20" t="s">
        <v>30</v>
      </c>
      <c r="BX60" s="14" t="s">
        <v>30</v>
      </c>
      <c r="BY60" s="20" t="s">
        <v>30</v>
      </c>
      <c r="BZ60" s="14" t="s">
        <v>30</v>
      </c>
      <c r="CA60" s="20" t="s">
        <v>30</v>
      </c>
      <c r="CB60" s="14" t="s">
        <v>30</v>
      </c>
      <c r="CC60" s="20" t="s">
        <v>30</v>
      </c>
      <c r="CD60" s="14" t="s">
        <v>30</v>
      </c>
      <c r="CE60" s="20" t="s">
        <v>30</v>
      </c>
      <c r="CF60" s="14" t="s">
        <v>30</v>
      </c>
      <c r="CG60" s="20" t="s">
        <v>30</v>
      </c>
      <c r="CH60" s="14" t="s">
        <v>30</v>
      </c>
      <c r="CI60" s="20" t="s">
        <v>30</v>
      </c>
      <c r="CJ60" s="14" t="s">
        <v>30</v>
      </c>
      <c r="CK60" s="20" t="s">
        <v>30</v>
      </c>
      <c r="CL60" s="14" t="s">
        <v>30</v>
      </c>
      <c r="CM60" s="20" t="s">
        <v>30</v>
      </c>
      <c r="CN60" s="14" t="s">
        <v>30</v>
      </c>
      <c r="CO60" s="20" t="s">
        <v>30</v>
      </c>
      <c r="CP60" s="14" t="s">
        <v>30</v>
      </c>
      <c r="CQ60" s="20" t="s">
        <v>30</v>
      </c>
      <c r="CR60" s="14" t="s">
        <v>30</v>
      </c>
      <c r="CS60" s="20" t="s">
        <v>30</v>
      </c>
      <c r="CT60" s="14" t="s">
        <v>30</v>
      </c>
      <c r="CU60" s="20" t="s">
        <v>30</v>
      </c>
      <c r="CV60" s="14" t="s">
        <v>30</v>
      </c>
      <c r="CW60" s="20" t="s">
        <v>30</v>
      </c>
      <c r="CX60" s="14" t="s">
        <v>30</v>
      </c>
      <c r="CY60" s="20" t="s">
        <v>30</v>
      </c>
      <c r="CZ60" s="14" t="s">
        <v>30</v>
      </c>
      <c r="DA60" s="20" t="s">
        <v>30</v>
      </c>
      <c r="DB60" s="14" t="s">
        <v>30</v>
      </c>
      <c r="DC60" s="20" t="s">
        <v>30</v>
      </c>
      <c r="DD60" s="14" t="s">
        <v>30</v>
      </c>
      <c r="DE60" s="20" t="s">
        <v>30</v>
      </c>
      <c r="DF60" s="14" t="s">
        <v>30</v>
      </c>
      <c r="DG60" s="20" t="s">
        <v>30</v>
      </c>
      <c r="DH60" s="14" t="s">
        <v>30</v>
      </c>
    </row>
    <row r="61" spans="1:112" hidden="1" x14ac:dyDescent="0.2">
      <c r="A61" s="7" t="s">
        <v>81</v>
      </c>
    </row>
    <row r="62" spans="1:112" hidden="1" x14ac:dyDescent="0.2">
      <c r="A62" s="9" t="s">
        <v>31</v>
      </c>
      <c r="B62" s="7" t="str">
        <f t="shared" ref="B62:B93" si="1073">IF(SUBTOTAL(9,E62:DI62)=0,"hide","show")</f>
        <v>hide</v>
      </c>
      <c r="C62" s="7" t="str">
        <f>"SHN02"</f>
        <v>SHN02</v>
      </c>
      <c r="D62" s="13" t="str">
        <f t="shared" ref="D62" si="1074">C62</f>
        <v>SHN02</v>
      </c>
      <c r="E62" s="20"/>
      <c r="F62" s="15">
        <f t="shared" ref="F62" si="1075">-COUNTIF(F63:F64,"&gt;0")</f>
        <v>0</v>
      </c>
      <c r="G62" s="20"/>
      <c r="H62" s="15">
        <f t="shared" ref="H62" si="1076">-COUNTIF(H63:H64,"&gt;0")</f>
        <v>0</v>
      </c>
      <c r="I62" s="20"/>
      <c r="J62" s="15">
        <f t="shared" ref="J62" si="1077">-COUNTIF(J63:J64,"&gt;0")</f>
        <v>0</v>
      </c>
      <c r="K62" s="20"/>
      <c r="L62" s="15">
        <f t="shared" ref="L62" si="1078">-COUNTIF(L63:L64,"&gt;0")</f>
        <v>0</v>
      </c>
      <c r="M62" s="20"/>
      <c r="N62" s="15">
        <f t="shared" ref="N62" si="1079">-COUNTIF(N63:N64,"&gt;0")</f>
        <v>0</v>
      </c>
      <c r="O62" s="20"/>
      <c r="P62" s="15">
        <f t="shared" ref="P62" si="1080">-COUNTIF(P63:P64,"&gt;0")</f>
        <v>0</v>
      </c>
      <c r="Q62" s="20"/>
      <c r="R62" s="15">
        <f t="shared" ref="R62" si="1081">-COUNTIF(R63:R64,"&gt;0")</f>
        <v>0</v>
      </c>
      <c r="S62" s="20"/>
      <c r="T62" s="15">
        <f t="shared" ref="T62" si="1082">-COUNTIF(T63:T64,"&gt;0")</f>
        <v>0</v>
      </c>
      <c r="U62" s="20"/>
      <c r="V62" s="15">
        <f t="shared" ref="V62" si="1083">-COUNTIF(V63:V64,"&gt;0")</f>
        <v>0</v>
      </c>
      <c r="W62" s="20"/>
      <c r="X62" s="15">
        <f t="shared" ref="X62" si="1084">-COUNTIF(X63:X64,"&gt;0")</f>
        <v>0</v>
      </c>
      <c r="Y62" s="20"/>
      <c r="Z62" s="15">
        <f t="shared" ref="Z62" si="1085">-COUNTIF(Z63:Z64,"&gt;0")</f>
        <v>0</v>
      </c>
      <c r="AA62" s="20"/>
      <c r="AB62" s="15">
        <f t="shared" ref="AB62" si="1086">-COUNTIF(AB63:AB64,"&gt;0")</f>
        <v>0</v>
      </c>
      <c r="AC62" s="20"/>
      <c r="AD62" s="15">
        <f t="shared" ref="AD62" si="1087">-COUNTIF(AD63:AD64,"&gt;0")</f>
        <v>0</v>
      </c>
      <c r="AE62" s="20"/>
      <c r="AF62" s="15">
        <f t="shared" ref="AF62" si="1088">-COUNTIF(AF63:AF64,"&gt;0")</f>
        <v>0</v>
      </c>
      <c r="AG62" s="20"/>
      <c r="AH62" s="15">
        <f t="shared" ref="AH62" si="1089">-COUNTIF(AH63:AH64,"&gt;0")</f>
        <v>0</v>
      </c>
      <c r="AI62" s="20"/>
      <c r="AJ62" s="15">
        <f t="shared" ref="AJ62" si="1090">-COUNTIF(AJ63:AJ64,"&gt;0")</f>
        <v>0</v>
      </c>
      <c r="AK62" s="20"/>
      <c r="AL62" s="15">
        <f t="shared" ref="AL62" si="1091">-COUNTIF(AL63:AL64,"&gt;0")</f>
        <v>0</v>
      </c>
      <c r="AM62" s="20"/>
      <c r="AN62" s="15">
        <f t="shared" ref="AN62" si="1092">-COUNTIF(AN63:AN64,"&gt;0")</f>
        <v>0</v>
      </c>
      <c r="AO62" s="20"/>
      <c r="AP62" s="15">
        <f t="shared" ref="AP62" si="1093">-COUNTIF(AP63:AP64,"&gt;0")</f>
        <v>0</v>
      </c>
      <c r="AQ62" s="20"/>
      <c r="AR62" s="15">
        <f t="shared" ref="AR62" si="1094">-COUNTIF(AR63:AR64,"&gt;0")</f>
        <v>0</v>
      </c>
      <c r="AS62" s="20"/>
      <c r="AT62" s="15">
        <f t="shared" ref="AT62" si="1095">-COUNTIF(AT63:AT64,"&gt;0")</f>
        <v>0</v>
      </c>
      <c r="AU62" s="20"/>
      <c r="AV62" s="15">
        <f t="shared" ref="AV62" si="1096">-COUNTIF(AV63:AV64,"&gt;0")</f>
        <v>0</v>
      </c>
      <c r="AW62" s="20"/>
      <c r="AX62" s="15">
        <f t="shared" ref="AX62" si="1097">-COUNTIF(AX63:AX64,"&gt;0")</f>
        <v>0</v>
      </c>
      <c r="AY62" s="20"/>
      <c r="AZ62" s="15">
        <f t="shared" ref="AZ62" si="1098">-COUNTIF(AZ63:AZ64,"&gt;0")</f>
        <v>0</v>
      </c>
      <c r="BA62" s="20"/>
      <c r="BB62" s="15">
        <f t="shared" ref="BB62" si="1099">-COUNTIF(BB63:BB64,"&gt;0")</f>
        <v>0</v>
      </c>
      <c r="BC62" s="20"/>
      <c r="BD62" s="15">
        <f t="shared" ref="BD62" si="1100">-COUNTIF(BD63:BD64,"&gt;0")</f>
        <v>0</v>
      </c>
      <c r="BE62" s="20"/>
      <c r="BF62" s="15">
        <f t="shared" ref="BF62" si="1101">-COUNTIF(BF63:BF64,"&gt;0")</f>
        <v>0</v>
      </c>
      <c r="BG62" s="20"/>
      <c r="BH62" s="15">
        <f t="shared" ref="BH62" si="1102">-COUNTIF(BH63:BH64,"&gt;0")</f>
        <v>0</v>
      </c>
      <c r="BI62" s="20"/>
      <c r="BJ62" s="15">
        <f t="shared" ref="BJ62" si="1103">-COUNTIF(BJ63:BJ64,"&gt;0")</f>
        <v>0</v>
      </c>
      <c r="BK62" s="20"/>
      <c r="BL62" s="15">
        <f t="shared" ref="BL62" si="1104">-COUNTIF(BL63:BL64,"&gt;0")</f>
        <v>0</v>
      </c>
      <c r="BM62" s="20"/>
      <c r="BN62" s="15">
        <f t="shared" ref="BN62" si="1105">-COUNTIF(BN63:BN64,"&gt;0")</f>
        <v>0</v>
      </c>
      <c r="BO62" s="20"/>
      <c r="BP62" s="15">
        <f t="shared" ref="BP62" si="1106">-COUNTIF(BP63:BP64,"&gt;0")</f>
        <v>0</v>
      </c>
      <c r="BQ62" s="20"/>
      <c r="BR62" s="15">
        <f t="shared" ref="BR62" si="1107">-COUNTIF(BR63:BR64,"&gt;0")</f>
        <v>0</v>
      </c>
      <c r="BS62" s="20"/>
      <c r="BT62" s="15">
        <f t="shared" ref="BT62" si="1108">-COUNTIF(BT63:BT64,"&gt;0")</f>
        <v>0</v>
      </c>
      <c r="BU62" s="20"/>
      <c r="BV62" s="15">
        <f t="shared" ref="BV62" si="1109">-COUNTIF(BV63:BV64,"&gt;0")</f>
        <v>0</v>
      </c>
      <c r="BW62" s="20"/>
      <c r="BX62" s="15">
        <f t="shared" ref="BX62" si="1110">-COUNTIF(BX63:BX64,"&gt;0")</f>
        <v>0</v>
      </c>
      <c r="BY62" s="20"/>
      <c r="BZ62" s="15">
        <f t="shared" ref="BZ62" si="1111">-COUNTIF(BZ63:BZ64,"&gt;0")</f>
        <v>0</v>
      </c>
      <c r="CA62" s="20"/>
      <c r="CB62" s="15">
        <f t="shared" ref="CB62" si="1112">-COUNTIF(CB63:CB64,"&gt;0")</f>
        <v>0</v>
      </c>
      <c r="CC62" s="20"/>
      <c r="CD62" s="15">
        <f t="shared" ref="CD62" si="1113">-COUNTIF(CD63:CD64,"&gt;0")</f>
        <v>0</v>
      </c>
      <c r="CE62" s="20"/>
      <c r="CF62" s="15">
        <f t="shared" ref="CF62" si="1114">-COUNTIF(CF63:CF64,"&gt;0")</f>
        <v>0</v>
      </c>
      <c r="CG62" s="20"/>
      <c r="CH62" s="15">
        <f t="shared" ref="CH62" si="1115">-COUNTIF(CH63:CH64,"&gt;0")</f>
        <v>0</v>
      </c>
      <c r="CI62" s="20"/>
      <c r="CJ62" s="15">
        <f t="shared" ref="CJ62" si="1116">-COUNTIF(CJ63:CJ64,"&gt;0")</f>
        <v>0</v>
      </c>
      <c r="CK62" s="20"/>
      <c r="CL62" s="15">
        <f t="shared" ref="CL62" si="1117">-COUNTIF(CL63:CL64,"&gt;0")</f>
        <v>0</v>
      </c>
      <c r="CM62" s="20"/>
      <c r="CN62" s="15">
        <f t="shared" ref="CN62" si="1118">-COUNTIF(CN63:CN64,"&gt;0")</f>
        <v>0</v>
      </c>
      <c r="CO62" s="20"/>
      <c r="CP62" s="15">
        <f t="shared" ref="CP62" si="1119">-COUNTIF(CP63:CP64,"&gt;0")</f>
        <v>0</v>
      </c>
      <c r="CQ62" s="20"/>
      <c r="CR62" s="15">
        <f t="shared" ref="CR62" si="1120">-COUNTIF(CR63:CR64,"&gt;0")</f>
        <v>0</v>
      </c>
      <c r="CS62" s="20"/>
      <c r="CT62" s="15">
        <f t="shared" ref="CT62" si="1121">-COUNTIF(CT63:CT64,"&gt;0")</f>
        <v>0</v>
      </c>
      <c r="CU62" s="20"/>
      <c r="CV62" s="15">
        <f t="shared" ref="CV62" si="1122">-COUNTIF(CV63:CV64,"&gt;0")</f>
        <v>0</v>
      </c>
      <c r="CW62" s="20"/>
      <c r="CX62" s="15">
        <f t="shared" ref="CX62" si="1123">-COUNTIF(CX63:CX64,"&gt;0")</f>
        <v>0</v>
      </c>
      <c r="CY62" s="20"/>
      <c r="CZ62" s="15">
        <f t="shared" ref="CZ62" si="1124">-COUNTIF(CZ63:CZ64,"&gt;0")</f>
        <v>0</v>
      </c>
      <c r="DA62" s="20"/>
      <c r="DB62" s="15">
        <f t="shared" ref="DB62" si="1125">-COUNTIF(DB63:DB64,"&gt;0")</f>
        <v>0</v>
      </c>
      <c r="DC62" s="20"/>
      <c r="DD62" s="15">
        <f t="shared" ref="DD62" si="1126">-COUNTIF(DD63:DD64,"&gt;0")</f>
        <v>0</v>
      </c>
      <c r="DE62" s="20"/>
      <c r="DF62" s="15">
        <f t="shared" ref="DF62" si="1127">-COUNTIF(DF63:DF64,"&gt;0")</f>
        <v>0</v>
      </c>
      <c r="DG62" s="20"/>
      <c r="DH62" s="15">
        <f t="shared" ref="DH62" si="1128">-COUNTIF(DH63:DH64,"&gt;0")</f>
        <v>0</v>
      </c>
    </row>
    <row r="63" spans="1:112" hidden="1" x14ac:dyDescent="0.2">
      <c r="A63" s="9" t="s">
        <v>31</v>
      </c>
      <c r="B63" s="7" t="str">
        <f t="shared" ref="B63:B94" si="1129">IF(COUNT(E63:DI63)=0,"hide","show")</f>
        <v>hide</v>
      </c>
      <c r="C63" s="7" t="str">
        <f>C62</f>
        <v>SHN02</v>
      </c>
      <c r="E63" s="20" t="s">
        <v>30</v>
      </c>
      <c r="F63" s="14" t="s">
        <v>30</v>
      </c>
      <c r="G63" s="20" t="s">
        <v>30</v>
      </c>
      <c r="H63" s="14" t="s">
        <v>30</v>
      </c>
      <c r="I63" s="20" t="s">
        <v>30</v>
      </c>
      <c r="J63" s="14" t="s">
        <v>30</v>
      </c>
      <c r="K63" s="20" t="s">
        <v>30</v>
      </c>
      <c r="L63" s="14" t="s">
        <v>30</v>
      </c>
      <c r="M63" s="20" t="s">
        <v>30</v>
      </c>
      <c r="N63" s="14" t="s">
        <v>30</v>
      </c>
      <c r="O63" s="20" t="s">
        <v>30</v>
      </c>
      <c r="P63" s="14" t="s">
        <v>30</v>
      </c>
      <c r="Q63" s="20" t="s">
        <v>30</v>
      </c>
      <c r="R63" s="14" t="s">
        <v>30</v>
      </c>
      <c r="S63" s="20" t="s">
        <v>30</v>
      </c>
      <c r="T63" s="14" t="s">
        <v>30</v>
      </c>
      <c r="U63" s="20" t="s">
        <v>30</v>
      </c>
      <c r="V63" s="14" t="s">
        <v>30</v>
      </c>
      <c r="W63" s="20" t="s">
        <v>30</v>
      </c>
      <c r="X63" s="14" t="s">
        <v>30</v>
      </c>
      <c r="Y63" s="20" t="s">
        <v>30</v>
      </c>
      <c r="Z63" s="14" t="s">
        <v>30</v>
      </c>
      <c r="AA63" s="20" t="s">
        <v>30</v>
      </c>
      <c r="AB63" s="14" t="s">
        <v>30</v>
      </c>
      <c r="AC63" s="20" t="s">
        <v>30</v>
      </c>
      <c r="AD63" s="14" t="s">
        <v>30</v>
      </c>
      <c r="AE63" s="20" t="s">
        <v>30</v>
      </c>
      <c r="AF63" s="14" t="s">
        <v>30</v>
      </c>
      <c r="AG63" s="20" t="s">
        <v>30</v>
      </c>
      <c r="AH63" s="14" t="s">
        <v>30</v>
      </c>
      <c r="AI63" s="20" t="s">
        <v>30</v>
      </c>
      <c r="AJ63" s="14" t="s">
        <v>30</v>
      </c>
      <c r="AK63" s="20" t="s">
        <v>30</v>
      </c>
      <c r="AL63" s="14" t="s">
        <v>30</v>
      </c>
      <c r="AM63" s="20" t="s">
        <v>30</v>
      </c>
      <c r="AN63" s="14" t="s">
        <v>30</v>
      </c>
      <c r="AO63" s="20" t="s">
        <v>30</v>
      </c>
      <c r="AP63" s="14" t="s">
        <v>30</v>
      </c>
      <c r="AQ63" s="20" t="s">
        <v>30</v>
      </c>
      <c r="AR63" s="14" t="s">
        <v>30</v>
      </c>
      <c r="AS63" s="20" t="s">
        <v>30</v>
      </c>
      <c r="AT63" s="14" t="s">
        <v>30</v>
      </c>
      <c r="AU63" s="20" t="s">
        <v>30</v>
      </c>
      <c r="AV63" s="14" t="s">
        <v>30</v>
      </c>
      <c r="AW63" s="20" t="s">
        <v>30</v>
      </c>
      <c r="AX63" s="14" t="s">
        <v>30</v>
      </c>
      <c r="AY63" s="20" t="s">
        <v>30</v>
      </c>
      <c r="AZ63" s="14" t="s">
        <v>30</v>
      </c>
      <c r="BA63" s="20" t="s">
        <v>30</v>
      </c>
      <c r="BB63" s="14" t="s">
        <v>30</v>
      </c>
      <c r="BC63" s="20" t="s">
        <v>30</v>
      </c>
      <c r="BD63" s="14" t="s">
        <v>30</v>
      </c>
      <c r="BE63" s="20" t="s">
        <v>30</v>
      </c>
      <c r="BF63" s="14" t="s">
        <v>30</v>
      </c>
      <c r="BG63" s="20" t="s">
        <v>30</v>
      </c>
      <c r="BH63" s="14" t="s">
        <v>30</v>
      </c>
      <c r="BI63" s="20" t="s">
        <v>30</v>
      </c>
      <c r="BJ63" s="14" t="s">
        <v>30</v>
      </c>
      <c r="BK63" s="20" t="s">
        <v>30</v>
      </c>
      <c r="BL63" s="14" t="s">
        <v>30</v>
      </c>
      <c r="BM63" s="20" t="s">
        <v>30</v>
      </c>
      <c r="BN63" s="14" t="s">
        <v>30</v>
      </c>
      <c r="BO63" s="20" t="s">
        <v>30</v>
      </c>
      <c r="BP63" s="14" t="s">
        <v>30</v>
      </c>
      <c r="BQ63" s="20" t="s">
        <v>30</v>
      </c>
      <c r="BR63" s="14" t="s">
        <v>30</v>
      </c>
      <c r="BS63" s="20" t="s">
        <v>30</v>
      </c>
      <c r="BT63" s="14" t="s">
        <v>30</v>
      </c>
      <c r="BU63" s="20" t="s">
        <v>30</v>
      </c>
      <c r="BV63" s="14" t="s">
        <v>30</v>
      </c>
      <c r="BW63" s="20" t="s">
        <v>30</v>
      </c>
      <c r="BX63" s="14" t="s">
        <v>30</v>
      </c>
      <c r="BY63" s="20" t="s">
        <v>30</v>
      </c>
      <c r="BZ63" s="14" t="s">
        <v>30</v>
      </c>
      <c r="CA63" s="20" t="s">
        <v>30</v>
      </c>
      <c r="CB63" s="14" t="s">
        <v>30</v>
      </c>
      <c r="CC63" s="20" t="s">
        <v>30</v>
      </c>
      <c r="CD63" s="14" t="s">
        <v>30</v>
      </c>
      <c r="CE63" s="20" t="s">
        <v>30</v>
      </c>
      <c r="CF63" s="14" t="s">
        <v>30</v>
      </c>
      <c r="CG63" s="20" t="s">
        <v>30</v>
      </c>
      <c r="CH63" s="14" t="s">
        <v>30</v>
      </c>
      <c r="CI63" s="20" t="s">
        <v>30</v>
      </c>
      <c r="CJ63" s="14" t="s">
        <v>30</v>
      </c>
      <c r="CK63" s="20" t="s">
        <v>30</v>
      </c>
      <c r="CL63" s="14" t="s">
        <v>30</v>
      </c>
      <c r="CM63" s="20" t="s">
        <v>30</v>
      </c>
      <c r="CN63" s="14" t="s">
        <v>30</v>
      </c>
      <c r="CO63" s="20" t="s">
        <v>30</v>
      </c>
      <c r="CP63" s="14" t="s">
        <v>30</v>
      </c>
      <c r="CQ63" s="20" t="s">
        <v>30</v>
      </c>
      <c r="CR63" s="14" t="s">
        <v>30</v>
      </c>
      <c r="CS63" s="20" t="s">
        <v>30</v>
      </c>
      <c r="CT63" s="14" t="s">
        <v>30</v>
      </c>
      <c r="CU63" s="20" t="s">
        <v>30</v>
      </c>
      <c r="CV63" s="14" t="s">
        <v>30</v>
      </c>
      <c r="CW63" s="20" t="s">
        <v>30</v>
      </c>
      <c r="CX63" s="14" t="s">
        <v>30</v>
      </c>
      <c r="CY63" s="20" t="s">
        <v>30</v>
      </c>
      <c r="CZ63" s="14" t="s">
        <v>30</v>
      </c>
      <c r="DA63" s="20" t="s">
        <v>30</v>
      </c>
      <c r="DB63" s="14" t="s">
        <v>30</v>
      </c>
      <c r="DC63" s="20" t="s">
        <v>30</v>
      </c>
      <c r="DD63" s="14" t="s">
        <v>30</v>
      </c>
      <c r="DE63" s="20" t="s">
        <v>30</v>
      </c>
      <c r="DF63" s="14" t="s">
        <v>30</v>
      </c>
      <c r="DG63" s="20" t="s">
        <v>30</v>
      </c>
      <c r="DH63" s="14" t="s">
        <v>30</v>
      </c>
    </row>
    <row r="64" spans="1:112" hidden="1" x14ac:dyDescent="0.2">
      <c r="A64" s="7" t="s">
        <v>81</v>
      </c>
    </row>
    <row r="65" spans="1:112" hidden="1" x14ac:dyDescent="0.2">
      <c r="A65" s="9" t="s">
        <v>31</v>
      </c>
      <c r="B65" s="7" t="str">
        <f t="shared" ref="B65:B96" si="1130">IF(SUBTOTAL(9,E65:DI65)=0,"hide","show")</f>
        <v>hide</v>
      </c>
      <c r="C65" s="7" t="str">
        <f>"SHN03"</f>
        <v>SHN03</v>
      </c>
      <c r="D65" s="13" t="str">
        <f t="shared" ref="D65" si="1131">C65</f>
        <v>SHN03</v>
      </c>
      <c r="E65" s="20"/>
      <c r="F65" s="15">
        <f t="shared" ref="F65" si="1132">-COUNTIF(F66:F67,"&gt;0")</f>
        <v>0</v>
      </c>
      <c r="G65" s="20"/>
      <c r="H65" s="15">
        <f t="shared" ref="H65" si="1133">-COUNTIF(H66:H67,"&gt;0")</f>
        <v>0</v>
      </c>
      <c r="I65" s="20"/>
      <c r="J65" s="15">
        <f t="shared" ref="J65" si="1134">-COUNTIF(J66:J67,"&gt;0")</f>
        <v>0</v>
      </c>
      <c r="K65" s="20"/>
      <c r="L65" s="15">
        <f t="shared" ref="L65" si="1135">-COUNTIF(L66:L67,"&gt;0")</f>
        <v>0</v>
      </c>
      <c r="M65" s="20"/>
      <c r="N65" s="15">
        <f t="shared" ref="N65" si="1136">-COUNTIF(N66:N67,"&gt;0")</f>
        <v>0</v>
      </c>
      <c r="O65" s="20"/>
      <c r="P65" s="15">
        <f t="shared" ref="P65" si="1137">-COUNTIF(P66:P67,"&gt;0")</f>
        <v>0</v>
      </c>
      <c r="Q65" s="20"/>
      <c r="R65" s="15">
        <f t="shared" ref="R65" si="1138">-COUNTIF(R66:R67,"&gt;0")</f>
        <v>0</v>
      </c>
      <c r="S65" s="20"/>
      <c r="T65" s="15">
        <f t="shared" ref="T65" si="1139">-COUNTIF(T66:T67,"&gt;0")</f>
        <v>0</v>
      </c>
      <c r="U65" s="20"/>
      <c r="V65" s="15">
        <f t="shared" ref="V65" si="1140">-COUNTIF(V66:V67,"&gt;0")</f>
        <v>0</v>
      </c>
      <c r="W65" s="20"/>
      <c r="X65" s="15">
        <f t="shared" ref="X65" si="1141">-COUNTIF(X66:X67,"&gt;0")</f>
        <v>0</v>
      </c>
      <c r="Y65" s="20"/>
      <c r="Z65" s="15">
        <f t="shared" ref="Z65" si="1142">-COUNTIF(Z66:Z67,"&gt;0")</f>
        <v>0</v>
      </c>
      <c r="AA65" s="20"/>
      <c r="AB65" s="15">
        <f t="shared" ref="AB65" si="1143">-COUNTIF(AB66:AB67,"&gt;0")</f>
        <v>0</v>
      </c>
      <c r="AC65" s="20"/>
      <c r="AD65" s="15">
        <f t="shared" ref="AD65" si="1144">-COUNTIF(AD66:AD67,"&gt;0")</f>
        <v>0</v>
      </c>
      <c r="AE65" s="20"/>
      <c r="AF65" s="15">
        <f t="shared" ref="AF65" si="1145">-COUNTIF(AF66:AF67,"&gt;0")</f>
        <v>0</v>
      </c>
      <c r="AG65" s="20"/>
      <c r="AH65" s="15">
        <f t="shared" ref="AH65" si="1146">-COUNTIF(AH66:AH67,"&gt;0")</f>
        <v>0</v>
      </c>
      <c r="AI65" s="20"/>
      <c r="AJ65" s="15">
        <f t="shared" ref="AJ65" si="1147">-COUNTIF(AJ66:AJ67,"&gt;0")</f>
        <v>0</v>
      </c>
      <c r="AK65" s="20"/>
      <c r="AL65" s="15">
        <f t="shared" ref="AL65" si="1148">-COUNTIF(AL66:AL67,"&gt;0")</f>
        <v>0</v>
      </c>
      <c r="AM65" s="20"/>
      <c r="AN65" s="15">
        <f t="shared" ref="AN65" si="1149">-COUNTIF(AN66:AN67,"&gt;0")</f>
        <v>0</v>
      </c>
      <c r="AO65" s="20"/>
      <c r="AP65" s="15">
        <f t="shared" ref="AP65" si="1150">-COUNTIF(AP66:AP67,"&gt;0")</f>
        <v>0</v>
      </c>
      <c r="AQ65" s="20"/>
      <c r="AR65" s="15">
        <f t="shared" ref="AR65" si="1151">-COUNTIF(AR66:AR67,"&gt;0")</f>
        <v>0</v>
      </c>
      <c r="AS65" s="20"/>
      <c r="AT65" s="15">
        <f t="shared" ref="AT65" si="1152">-COUNTIF(AT66:AT67,"&gt;0")</f>
        <v>0</v>
      </c>
      <c r="AU65" s="20"/>
      <c r="AV65" s="15">
        <f t="shared" ref="AV65" si="1153">-COUNTIF(AV66:AV67,"&gt;0")</f>
        <v>0</v>
      </c>
      <c r="AW65" s="20"/>
      <c r="AX65" s="15">
        <f t="shared" ref="AX65" si="1154">-COUNTIF(AX66:AX67,"&gt;0")</f>
        <v>0</v>
      </c>
      <c r="AY65" s="20"/>
      <c r="AZ65" s="15">
        <f t="shared" ref="AZ65" si="1155">-COUNTIF(AZ66:AZ67,"&gt;0")</f>
        <v>0</v>
      </c>
      <c r="BA65" s="20"/>
      <c r="BB65" s="15">
        <f t="shared" ref="BB65" si="1156">-COUNTIF(BB66:BB67,"&gt;0")</f>
        <v>0</v>
      </c>
      <c r="BC65" s="20"/>
      <c r="BD65" s="15">
        <f t="shared" ref="BD65" si="1157">-COUNTIF(BD66:BD67,"&gt;0")</f>
        <v>0</v>
      </c>
      <c r="BE65" s="20"/>
      <c r="BF65" s="15">
        <f t="shared" ref="BF65" si="1158">-COUNTIF(BF66:BF67,"&gt;0")</f>
        <v>0</v>
      </c>
      <c r="BG65" s="20"/>
      <c r="BH65" s="15">
        <f t="shared" ref="BH65" si="1159">-COUNTIF(BH66:BH67,"&gt;0")</f>
        <v>0</v>
      </c>
      <c r="BI65" s="20"/>
      <c r="BJ65" s="15">
        <f t="shared" ref="BJ65" si="1160">-COUNTIF(BJ66:BJ67,"&gt;0")</f>
        <v>0</v>
      </c>
      <c r="BK65" s="20"/>
      <c r="BL65" s="15">
        <f t="shared" ref="BL65" si="1161">-COUNTIF(BL66:BL67,"&gt;0")</f>
        <v>0</v>
      </c>
      <c r="BM65" s="20"/>
      <c r="BN65" s="15">
        <f t="shared" ref="BN65" si="1162">-COUNTIF(BN66:BN67,"&gt;0")</f>
        <v>0</v>
      </c>
      <c r="BO65" s="20"/>
      <c r="BP65" s="15">
        <f t="shared" ref="BP65" si="1163">-COUNTIF(BP66:BP67,"&gt;0")</f>
        <v>0</v>
      </c>
      <c r="BQ65" s="20"/>
      <c r="BR65" s="15">
        <f t="shared" ref="BR65" si="1164">-COUNTIF(BR66:BR67,"&gt;0")</f>
        <v>0</v>
      </c>
      <c r="BS65" s="20"/>
      <c r="BT65" s="15">
        <f t="shared" ref="BT65" si="1165">-COUNTIF(BT66:BT67,"&gt;0")</f>
        <v>0</v>
      </c>
      <c r="BU65" s="20"/>
      <c r="BV65" s="15">
        <f t="shared" ref="BV65" si="1166">-COUNTIF(BV66:BV67,"&gt;0")</f>
        <v>0</v>
      </c>
      <c r="BW65" s="20"/>
      <c r="BX65" s="15">
        <f t="shared" ref="BX65" si="1167">-COUNTIF(BX66:BX67,"&gt;0")</f>
        <v>0</v>
      </c>
      <c r="BY65" s="20"/>
      <c r="BZ65" s="15">
        <f t="shared" ref="BZ65" si="1168">-COUNTIF(BZ66:BZ67,"&gt;0")</f>
        <v>0</v>
      </c>
      <c r="CA65" s="20"/>
      <c r="CB65" s="15">
        <f t="shared" ref="CB65" si="1169">-COUNTIF(CB66:CB67,"&gt;0")</f>
        <v>0</v>
      </c>
      <c r="CC65" s="20"/>
      <c r="CD65" s="15">
        <f t="shared" ref="CD65" si="1170">-COUNTIF(CD66:CD67,"&gt;0")</f>
        <v>0</v>
      </c>
      <c r="CE65" s="20"/>
      <c r="CF65" s="15">
        <f t="shared" ref="CF65" si="1171">-COUNTIF(CF66:CF67,"&gt;0")</f>
        <v>0</v>
      </c>
      <c r="CG65" s="20"/>
      <c r="CH65" s="15">
        <f t="shared" ref="CH65" si="1172">-COUNTIF(CH66:CH67,"&gt;0")</f>
        <v>0</v>
      </c>
      <c r="CI65" s="20"/>
      <c r="CJ65" s="15">
        <f t="shared" ref="CJ65" si="1173">-COUNTIF(CJ66:CJ67,"&gt;0")</f>
        <v>0</v>
      </c>
      <c r="CK65" s="20"/>
      <c r="CL65" s="15">
        <f t="shared" ref="CL65" si="1174">-COUNTIF(CL66:CL67,"&gt;0")</f>
        <v>0</v>
      </c>
      <c r="CM65" s="20"/>
      <c r="CN65" s="15">
        <f t="shared" ref="CN65" si="1175">-COUNTIF(CN66:CN67,"&gt;0")</f>
        <v>0</v>
      </c>
      <c r="CO65" s="20"/>
      <c r="CP65" s="15">
        <f t="shared" ref="CP65" si="1176">-COUNTIF(CP66:CP67,"&gt;0")</f>
        <v>0</v>
      </c>
      <c r="CQ65" s="20"/>
      <c r="CR65" s="15">
        <f t="shared" ref="CR65" si="1177">-COUNTIF(CR66:CR67,"&gt;0")</f>
        <v>0</v>
      </c>
      <c r="CS65" s="20"/>
      <c r="CT65" s="15">
        <f t="shared" ref="CT65" si="1178">-COUNTIF(CT66:CT67,"&gt;0")</f>
        <v>0</v>
      </c>
      <c r="CU65" s="20"/>
      <c r="CV65" s="15">
        <f t="shared" ref="CV65" si="1179">-COUNTIF(CV66:CV67,"&gt;0")</f>
        <v>0</v>
      </c>
      <c r="CW65" s="20"/>
      <c r="CX65" s="15">
        <f t="shared" ref="CX65" si="1180">-COUNTIF(CX66:CX67,"&gt;0")</f>
        <v>0</v>
      </c>
      <c r="CY65" s="20"/>
      <c r="CZ65" s="15">
        <f t="shared" ref="CZ65" si="1181">-COUNTIF(CZ66:CZ67,"&gt;0")</f>
        <v>0</v>
      </c>
      <c r="DA65" s="20"/>
      <c r="DB65" s="15">
        <f t="shared" ref="DB65" si="1182">-COUNTIF(DB66:DB67,"&gt;0")</f>
        <v>0</v>
      </c>
      <c r="DC65" s="20"/>
      <c r="DD65" s="15">
        <f t="shared" ref="DD65" si="1183">-COUNTIF(DD66:DD67,"&gt;0")</f>
        <v>0</v>
      </c>
      <c r="DE65" s="20"/>
      <c r="DF65" s="15">
        <f t="shared" ref="DF65" si="1184">-COUNTIF(DF66:DF67,"&gt;0")</f>
        <v>0</v>
      </c>
      <c r="DG65" s="20"/>
      <c r="DH65" s="15">
        <f t="shared" ref="DH65" si="1185">-COUNTIF(DH66:DH67,"&gt;0")</f>
        <v>0</v>
      </c>
    </row>
    <row r="66" spans="1:112" hidden="1" x14ac:dyDescent="0.2">
      <c r="A66" s="9" t="s">
        <v>31</v>
      </c>
      <c r="B66" s="7" t="str">
        <f t="shared" ref="B66:B97" si="1186">IF(COUNT(E66:DI66)=0,"hide","show")</f>
        <v>hide</v>
      </c>
      <c r="C66" s="7" t="str">
        <f>C65</f>
        <v>SHN03</v>
      </c>
      <c r="E66" s="20" t="s">
        <v>30</v>
      </c>
      <c r="F66" s="14" t="s">
        <v>30</v>
      </c>
      <c r="G66" s="20" t="s">
        <v>30</v>
      </c>
      <c r="H66" s="14" t="s">
        <v>30</v>
      </c>
      <c r="I66" s="20" t="s">
        <v>30</v>
      </c>
      <c r="J66" s="14" t="s">
        <v>30</v>
      </c>
      <c r="K66" s="20" t="s">
        <v>30</v>
      </c>
      <c r="L66" s="14" t="s">
        <v>30</v>
      </c>
      <c r="M66" s="20" t="s">
        <v>30</v>
      </c>
      <c r="N66" s="14" t="s">
        <v>30</v>
      </c>
      <c r="O66" s="20" t="s">
        <v>30</v>
      </c>
      <c r="P66" s="14" t="s">
        <v>30</v>
      </c>
      <c r="Q66" s="20" t="s">
        <v>30</v>
      </c>
      <c r="R66" s="14" t="s">
        <v>30</v>
      </c>
      <c r="S66" s="20" t="s">
        <v>30</v>
      </c>
      <c r="T66" s="14" t="s">
        <v>30</v>
      </c>
      <c r="U66" s="20" t="s">
        <v>30</v>
      </c>
      <c r="V66" s="14" t="s">
        <v>30</v>
      </c>
      <c r="W66" s="20" t="s">
        <v>30</v>
      </c>
      <c r="X66" s="14" t="s">
        <v>30</v>
      </c>
      <c r="Y66" s="20" t="s">
        <v>30</v>
      </c>
      <c r="Z66" s="14" t="s">
        <v>30</v>
      </c>
      <c r="AA66" s="20" t="s">
        <v>30</v>
      </c>
      <c r="AB66" s="14" t="s">
        <v>30</v>
      </c>
      <c r="AC66" s="20" t="s">
        <v>30</v>
      </c>
      <c r="AD66" s="14" t="s">
        <v>30</v>
      </c>
      <c r="AE66" s="20" t="s">
        <v>30</v>
      </c>
      <c r="AF66" s="14" t="s">
        <v>30</v>
      </c>
      <c r="AG66" s="20" t="s">
        <v>30</v>
      </c>
      <c r="AH66" s="14" t="s">
        <v>30</v>
      </c>
      <c r="AI66" s="20" t="s">
        <v>30</v>
      </c>
      <c r="AJ66" s="14" t="s">
        <v>30</v>
      </c>
      <c r="AK66" s="20" t="s">
        <v>30</v>
      </c>
      <c r="AL66" s="14" t="s">
        <v>30</v>
      </c>
      <c r="AM66" s="20" t="s">
        <v>30</v>
      </c>
      <c r="AN66" s="14" t="s">
        <v>30</v>
      </c>
      <c r="AO66" s="20" t="s">
        <v>30</v>
      </c>
      <c r="AP66" s="14" t="s">
        <v>30</v>
      </c>
      <c r="AQ66" s="20" t="s">
        <v>30</v>
      </c>
      <c r="AR66" s="14" t="s">
        <v>30</v>
      </c>
      <c r="AS66" s="20" t="s">
        <v>30</v>
      </c>
      <c r="AT66" s="14" t="s">
        <v>30</v>
      </c>
      <c r="AU66" s="20" t="s">
        <v>30</v>
      </c>
      <c r="AV66" s="14" t="s">
        <v>30</v>
      </c>
      <c r="AW66" s="20" t="s">
        <v>30</v>
      </c>
      <c r="AX66" s="14" t="s">
        <v>30</v>
      </c>
      <c r="AY66" s="20" t="s">
        <v>30</v>
      </c>
      <c r="AZ66" s="14" t="s">
        <v>30</v>
      </c>
      <c r="BA66" s="20" t="s">
        <v>30</v>
      </c>
      <c r="BB66" s="14" t="s">
        <v>30</v>
      </c>
      <c r="BC66" s="20" t="s">
        <v>30</v>
      </c>
      <c r="BD66" s="14" t="s">
        <v>30</v>
      </c>
      <c r="BE66" s="20" t="s">
        <v>30</v>
      </c>
      <c r="BF66" s="14" t="s">
        <v>30</v>
      </c>
      <c r="BG66" s="20" t="s">
        <v>30</v>
      </c>
      <c r="BH66" s="14" t="s">
        <v>30</v>
      </c>
      <c r="BI66" s="20" t="s">
        <v>30</v>
      </c>
      <c r="BJ66" s="14" t="s">
        <v>30</v>
      </c>
      <c r="BK66" s="20" t="s">
        <v>30</v>
      </c>
      <c r="BL66" s="14" t="s">
        <v>30</v>
      </c>
      <c r="BM66" s="20" t="s">
        <v>30</v>
      </c>
      <c r="BN66" s="14" t="s">
        <v>30</v>
      </c>
      <c r="BO66" s="20" t="s">
        <v>30</v>
      </c>
      <c r="BP66" s="14" t="s">
        <v>30</v>
      </c>
      <c r="BQ66" s="20" t="s">
        <v>30</v>
      </c>
      <c r="BR66" s="14" t="s">
        <v>30</v>
      </c>
      <c r="BS66" s="20" t="s">
        <v>30</v>
      </c>
      <c r="BT66" s="14" t="s">
        <v>30</v>
      </c>
      <c r="BU66" s="20" t="s">
        <v>30</v>
      </c>
      <c r="BV66" s="14" t="s">
        <v>30</v>
      </c>
      <c r="BW66" s="20" t="s">
        <v>30</v>
      </c>
      <c r="BX66" s="14" t="s">
        <v>30</v>
      </c>
      <c r="BY66" s="20" t="s">
        <v>30</v>
      </c>
      <c r="BZ66" s="14" t="s">
        <v>30</v>
      </c>
      <c r="CA66" s="20" t="s">
        <v>30</v>
      </c>
      <c r="CB66" s="14" t="s">
        <v>30</v>
      </c>
      <c r="CC66" s="20" t="s">
        <v>30</v>
      </c>
      <c r="CD66" s="14" t="s">
        <v>30</v>
      </c>
      <c r="CE66" s="20" t="s">
        <v>30</v>
      </c>
      <c r="CF66" s="14" t="s">
        <v>30</v>
      </c>
      <c r="CG66" s="20" t="s">
        <v>30</v>
      </c>
      <c r="CH66" s="14" t="s">
        <v>30</v>
      </c>
      <c r="CI66" s="20" t="s">
        <v>30</v>
      </c>
      <c r="CJ66" s="14" t="s">
        <v>30</v>
      </c>
      <c r="CK66" s="20" t="s">
        <v>30</v>
      </c>
      <c r="CL66" s="14" t="s">
        <v>30</v>
      </c>
      <c r="CM66" s="20" t="s">
        <v>30</v>
      </c>
      <c r="CN66" s="14" t="s">
        <v>30</v>
      </c>
      <c r="CO66" s="20" t="s">
        <v>30</v>
      </c>
      <c r="CP66" s="14" t="s">
        <v>30</v>
      </c>
      <c r="CQ66" s="20" t="s">
        <v>30</v>
      </c>
      <c r="CR66" s="14" t="s">
        <v>30</v>
      </c>
      <c r="CS66" s="20" t="s">
        <v>30</v>
      </c>
      <c r="CT66" s="14" t="s">
        <v>30</v>
      </c>
      <c r="CU66" s="20" t="s">
        <v>30</v>
      </c>
      <c r="CV66" s="14" t="s">
        <v>30</v>
      </c>
      <c r="CW66" s="20" t="s">
        <v>30</v>
      </c>
      <c r="CX66" s="14" t="s">
        <v>30</v>
      </c>
      <c r="CY66" s="20" t="s">
        <v>30</v>
      </c>
      <c r="CZ66" s="14" t="s">
        <v>30</v>
      </c>
      <c r="DA66" s="20" t="s">
        <v>30</v>
      </c>
      <c r="DB66" s="14" t="s">
        <v>30</v>
      </c>
      <c r="DC66" s="20" t="s">
        <v>30</v>
      </c>
      <c r="DD66" s="14" t="s">
        <v>30</v>
      </c>
      <c r="DE66" s="20" t="s">
        <v>30</v>
      </c>
      <c r="DF66" s="14" t="s">
        <v>30</v>
      </c>
      <c r="DG66" s="20" t="s">
        <v>30</v>
      </c>
      <c r="DH66" s="14" t="s">
        <v>30</v>
      </c>
    </row>
    <row r="67" spans="1:112" hidden="1" x14ac:dyDescent="0.2">
      <c r="A67" s="7" t="s">
        <v>81</v>
      </c>
    </row>
    <row r="68" spans="1:112" hidden="1" x14ac:dyDescent="0.2">
      <c r="A68" s="9" t="s">
        <v>31</v>
      </c>
      <c r="B68" s="7" t="str">
        <f t="shared" ref="B68:B99" si="1187">IF(SUBTOTAL(9,E68:DI68)=0,"hide","show")</f>
        <v>hide</v>
      </c>
      <c r="C68" s="7" t="str">
        <f>"SHN04"</f>
        <v>SHN04</v>
      </c>
      <c r="D68" s="13" t="str">
        <f t="shared" ref="D68" si="1188">C68</f>
        <v>SHN04</v>
      </c>
      <c r="E68" s="20"/>
      <c r="F68" s="15">
        <f t="shared" ref="F68" si="1189">-COUNTIF(F69:F70,"&gt;0")</f>
        <v>0</v>
      </c>
      <c r="G68" s="20"/>
      <c r="H68" s="15">
        <f t="shared" ref="H68" si="1190">-COUNTIF(H69:H70,"&gt;0")</f>
        <v>0</v>
      </c>
      <c r="I68" s="20"/>
      <c r="J68" s="15">
        <f t="shared" ref="J68" si="1191">-COUNTIF(J69:J70,"&gt;0")</f>
        <v>0</v>
      </c>
      <c r="K68" s="20"/>
      <c r="L68" s="15">
        <f t="shared" ref="L68" si="1192">-COUNTIF(L69:L70,"&gt;0")</f>
        <v>0</v>
      </c>
      <c r="M68" s="20"/>
      <c r="N68" s="15">
        <f t="shared" ref="N68" si="1193">-COUNTIF(N69:N70,"&gt;0")</f>
        <v>0</v>
      </c>
      <c r="O68" s="20"/>
      <c r="P68" s="15">
        <f t="shared" ref="P68" si="1194">-COUNTIF(P69:P70,"&gt;0")</f>
        <v>0</v>
      </c>
      <c r="Q68" s="20"/>
      <c r="R68" s="15">
        <f t="shared" ref="R68" si="1195">-COUNTIF(R69:R70,"&gt;0")</f>
        <v>0</v>
      </c>
      <c r="S68" s="20"/>
      <c r="T68" s="15">
        <f t="shared" ref="T68" si="1196">-COUNTIF(T69:T70,"&gt;0")</f>
        <v>0</v>
      </c>
      <c r="U68" s="20"/>
      <c r="V68" s="15">
        <f t="shared" ref="V68" si="1197">-COUNTIF(V69:V70,"&gt;0")</f>
        <v>0</v>
      </c>
      <c r="W68" s="20"/>
      <c r="X68" s="15">
        <f t="shared" ref="X68" si="1198">-COUNTIF(X69:X70,"&gt;0")</f>
        <v>0</v>
      </c>
      <c r="Y68" s="20"/>
      <c r="Z68" s="15">
        <f t="shared" ref="Z68" si="1199">-COUNTIF(Z69:Z70,"&gt;0")</f>
        <v>0</v>
      </c>
      <c r="AA68" s="20"/>
      <c r="AB68" s="15">
        <f t="shared" ref="AB68" si="1200">-COUNTIF(AB69:AB70,"&gt;0")</f>
        <v>0</v>
      </c>
      <c r="AC68" s="20"/>
      <c r="AD68" s="15">
        <f t="shared" ref="AD68" si="1201">-COUNTIF(AD69:AD70,"&gt;0")</f>
        <v>0</v>
      </c>
      <c r="AE68" s="20"/>
      <c r="AF68" s="15">
        <f t="shared" ref="AF68" si="1202">-COUNTIF(AF69:AF70,"&gt;0")</f>
        <v>0</v>
      </c>
      <c r="AG68" s="20"/>
      <c r="AH68" s="15">
        <f t="shared" ref="AH68" si="1203">-COUNTIF(AH69:AH70,"&gt;0")</f>
        <v>0</v>
      </c>
      <c r="AI68" s="20"/>
      <c r="AJ68" s="15">
        <f t="shared" ref="AJ68" si="1204">-COUNTIF(AJ69:AJ70,"&gt;0")</f>
        <v>0</v>
      </c>
      <c r="AK68" s="20"/>
      <c r="AL68" s="15">
        <f t="shared" ref="AL68" si="1205">-COUNTIF(AL69:AL70,"&gt;0")</f>
        <v>0</v>
      </c>
      <c r="AM68" s="20"/>
      <c r="AN68" s="15">
        <f t="shared" ref="AN68" si="1206">-COUNTIF(AN69:AN70,"&gt;0")</f>
        <v>0</v>
      </c>
      <c r="AO68" s="20"/>
      <c r="AP68" s="15">
        <f t="shared" ref="AP68" si="1207">-COUNTIF(AP69:AP70,"&gt;0")</f>
        <v>0</v>
      </c>
      <c r="AQ68" s="20"/>
      <c r="AR68" s="15">
        <f t="shared" ref="AR68" si="1208">-COUNTIF(AR69:AR70,"&gt;0")</f>
        <v>0</v>
      </c>
      <c r="AS68" s="20"/>
      <c r="AT68" s="15">
        <f t="shared" ref="AT68" si="1209">-COUNTIF(AT69:AT70,"&gt;0")</f>
        <v>0</v>
      </c>
      <c r="AU68" s="20"/>
      <c r="AV68" s="15">
        <f t="shared" ref="AV68" si="1210">-COUNTIF(AV69:AV70,"&gt;0")</f>
        <v>0</v>
      </c>
      <c r="AW68" s="20"/>
      <c r="AX68" s="15">
        <f t="shared" ref="AX68" si="1211">-COUNTIF(AX69:AX70,"&gt;0")</f>
        <v>0</v>
      </c>
      <c r="AY68" s="20"/>
      <c r="AZ68" s="15">
        <f t="shared" ref="AZ68" si="1212">-COUNTIF(AZ69:AZ70,"&gt;0")</f>
        <v>0</v>
      </c>
      <c r="BA68" s="20"/>
      <c r="BB68" s="15">
        <f t="shared" ref="BB68" si="1213">-COUNTIF(BB69:BB70,"&gt;0")</f>
        <v>0</v>
      </c>
      <c r="BC68" s="20"/>
      <c r="BD68" s="15">
        <f t="shared" ref="BD68" si="1214">-COUNTIF(BD69:BD70,"&gt;0")</f>
        <v>0</v>
      </c>
      <c r="BE68" s="20"/>
      <c r="BF68" s="15">
        <f t="shared" ref="BF68" si="1215">-COUNTIF(BF69:BF70,"&gt;0")</f>
        <v>0</v>
      </c>
      <c r="BG68" s="20"/>
      <c r="BH68" s="15">
        <f t="shared" ref="BH68" si="1216">-COUNTIF(BH69:BH70,"&gt;0")</f>
        <v>0</v>
      </c>
      <c r="BI68" s="20"/>
      <c r="BJ68" s="15">
        <f t="shared" ref="BJ68" si="1217">-COUNTIF(BJ69:BJ70,"&gt;0")</f>
        <v>0</v>
      </c>
      <c r="BK68" s="20"/>
      <c r="BL68" s="15">
        <f t="shared" ref="BL68" si="1218">-COUNTIF(BL69:BL70,"&gt;0")</f>
        <v>0</v>
      </c>
      <c r="BM68" s="20"/>
      <c r="BN68" s="15">
        <f t="shared" ref="BN68" si="1219">-COUNTIF(BN69:BN70,"&gt;0")</f>
        <v>0</v>
      </c>
      <c r="BO68" s="20"/>
      <c r="BP68" s="15">
        <f t="shared" ref="BP68" si="1220">-COUNTIF(BP69:BP70,"&gt;0")</f>
        <v>0</v>
      </c>
      <c r="BQ68" s="20"/>
      <c r="BR68" s="15">
        <f t="shared" ref="BR68" si="1221">-COUNTIF(BR69:BR70,"&gt;0")</f>
        <v>0</v>
      </c>
      <c r="BS68" s="20"/>
      <c r="BT68" s="15">
        <f t="shared" ref="BT68" si="1222">-COUNTIF(BT69:BT70,"&gt;0")</f>
        <v>0</v>
      </c>
      <c r="BU68" s="20"/>
      <c r="BV68" s="15">
        <f t="shared" ref="BV68" si="1223">-COUNTIF(BV69:BV70,"&gt;0")</f>
        <v>0</v>
      </c>
      <c r="BW68" s="20"/>
      <c r="BX68" s="15">
        <f t="shared" ref="BX68" si="1224">-COUNTIF(BX69:BX70,"&gt;0")</f>
        <v>0</v>
      </c>
      <c r="BY68" s="20"/>
      <c r="BZ68" s="15">
        <f t="shared" ref="BZ68" si="1225">-COUNTIF(BZ69:BZ70,"&gt;0")</f>
        <v>0</v>
      </c>
      <c r="CA68" s="20"/>
      <c r="CB68" s="15">
        <f t="shared" ref="CB68" si="1226">-COUNTIF(CB69:CB70,"&gt;0")</f>
        <v>0</v>
      </c>
      <c r="CC68" s="20"/>
      <c r="CD68" s="15">
        <f t="shared" ref="CD68" si="1227">-COUNTIF(CD69:CD70,"&gt;0")</f>
        <v>0</v>
      </c>
      <c r="CE68" s="20"/>
      <c r="CF68" s="15">
        <f t="shared" ref="CF68" si="1228">-COUNTIF(CF69:CF70,"&gt;0")</f>
        <v>0</v>
      </c>
      <c r="CG68" s="20"/>
      <c r="CH68" s="15">
        <f t="shared" ref="CH68" si="1229">-COUNTIF(CH69:CH70,"&gt;0")</f>
        <v>0</v>
      </c>
      <c r="CI68" s="20"/>
      <c r="CJ68" s="15">
        <f t="shared" ref="CJ68" si="1230">-COUNTIF(CJ69:CJ70,"&gt;0")</f>
        <v>0</v>
      </c>
      <c r="CK68" s="20"/>
      <c r="CL68" s="15">
        <f t="shared" ref="CL68" si="1231">-COUNTIF(CL69:CL70,"&gt;0")</f>
        <v>0</v>
      </c>
      <c r="CM68" s="20"/>
      <c r="CN68" s="15">
        <f t="shared" ref="CN68" si="1232">-COUNTIF(CN69:CN70,"&gt;0")</f>
        <v>0</v>
      </c>
      <c r="CO68" s="20"/>
      <c r="CP68" s="15">
        <f t="shared" ref="CP68" si="1233">-COUNTIF(CP69:CP70,"&gt;0")</f>
        <v>0</v>
      </c>
      <c r="CQ68" s="20"/>
      <c r="CR68" s="15">
        <f t="shared" ref="CR68" si="1234">-COUNTIF(CR69:CR70,"&gt;0")</f>
        <v>0</v>
      </c>
      <c r="CS68" s="20"/>
      <c r="CT68" s="15">
        <f t="shared" ref="CT68" si="1235">-COUNTIF(CT69:CT70,"&gt;0")</f>
        <v>0</v>
      </c>
      <c r="CU68" s="20"/>
      <c r="CV68" s="15">
        <f t="shared" ref="CV68" si="1236">-COUNTIF(CV69:CV70,"&gt;0")</f>
        <v>0</v>
      </c>
      <c r="CW68" s="20"/>
      <c r="CX68" s="15">
        <f t="shared" ref="CX68" si="1237">-COUNTIF(CX69:CX70,"&gt;0")</f>
        <v>0</v>
      </c>
      <c r="CY68" s="20"/>
      <c r="CZ68" s="15">
        <f t="shared" ref="CZ68" si="1238">-COUNTIF(CZ69:CZ70,"&gt;0")</f>
        <v>0</v>
      </c>
      <c r="DA68" s="20"/>
      <c r="DB68" s="15">
        <f t="shared" ref="DB68" si="1239">-COUNTIF(DB69:DB70,"&gt;0")</f>
        <v>0</v>
      </c>
      <c r="DC68" s="20"/>
      <c r="DD68" s="15">
        <f t="shared" ref="DD68" si="1240">-COUNTIF(DD69:DD70,"&gt;0")</f>
        <v>0</v>
      </c>
      <c r="DE68" s="20"/>
      <c r="DF68" s="15">
        <f t="shared" ref="DF68" si="1241">-COUNTIF(DF69:DF70,"&gt;0")</f>
        <v>0</v>
      </c>
      <c r="DG68" s="20"/>
      <c r="DH68" s="15">
        <f t="shared" ref="DH68" si="1242">-COUNTIF(DH69:DH70,"&gt;0")</f>
        <v>0</v>
      </c>
    </row>
    <row r="69" spans="1:112" hidden="1" x14ac:dyDescent="0.2">
      <c r="A69" s="9" t="s">
        <v>31</v>
      </c>
      <c r="B69" s="7" t="str">
        <f t="shared" ref="B69:B100" si="1243">IF(COUNT(E69:DI69)=0,"hide","show")</f>
        <v>hide</v>
      </c>
      <c r="C69" s="7" t="str">
        <f>C68</f>
        <v>SHN04</v>
      </c>
      <c r="E69" s="20" t="s">
        <v>30</v>
      </c>
      <c r="F69" s="14" t="s">
        <v>30</v>
      </c>
      <c r="G69" s="20" t="s">
        <v>30</v>
      </c>
      <c r="H69" s="14" t="s">
        <v>30</v>
      </c>
      <c r="I69" s="20" t="s">
        <v>30</v>
      </c>
      <c r="J69" s="14" t="s">
        <v>30</v>
      </c>
      <c r="K69" s="20" t="s">
        <v>30</v>
      </c>
      <c r="L69" s="14" t="s">
        <v>30</v>
      </c>
      <c r="M69" s="20" t="s">
        <v>30</v>
      </c>
      <c r="N69" s="14" t="s">
        <v>30</v>
      </c>
      <c r="O69" s="20" t="s">
        <v>30</v>
      </c>
      <c r="P69" s="14" t="s">
        <v>30</v>
      </c>
      <c r="Q69" s="20" t="s">
        <v>30</v>
      </c>
      <c r="R69" s="14" t="s">
        <v>30</v>
      </c>
      <c r="S69" s="20" t="s">
        <v>30</v>
      </c>
      <c r="T69" s="14" t="s">
        <v>30</v>
      </c>
      <c r="U69" s="20" t="s">
        <v>30</v>
      </c>
      <c r="V69" s="14" t="s">
        <v>30</v>
      </c>
      <c r="W69" s="20" t="s">
        <v>30</v>
      </c>
      <c r="X69" s="14" t="s">
        <v>30</v>
      </c>
      <c r="Y69" s="20" t="s">
        <v>30</v>
      </c>
      <c r="Z69" s="14" t="s">
        <v>30</v>
      </c>
      <c r="AA69" s="20" t="s">
        <v>30</v>
      </c>
      <c r="AB69" s="14" t="s">
        <v>30</v>
      </c>
      <c r="AC69" s="20" t="s">
        <v>30</v>
      </c>
      <c r="AD69" s="14" t="s">
        <v>30</v>
      </c>
      <c r="AE69" s="20" t="s">
        <v>30</v>
      </c>
      <c r="AF69" s="14" t="s">
        <v>30</v>
      </c>
      <c r="AG69" s="20" t="s">
        <v>30</v>
      </c>
      <c r="AH69" s="14" t="s">
        <v>30</v>
      </c>
      <c r="AI69" s="20" t="s">
        <v>30</v>
      </c>
      <c r="AJ69" s="14" t="s">
        <v>30</v>
      </c>
      <c r="AK69" s="20" t="s">
        <v>30</v>
      </c>
      <c r="AL69" s="14" t="s">
        <v>30</v>
      </c>
      <c r="AM69" s="20" t="s">
        <v>30</v>
      </c>
      <c r="AN69" s="14" t="s">
        <v>30</v>
      </c>
      <c r="AO69" s="20" t="s">
        <v>30</v>
      </c>
      <c r="AP69" s="14" t="s">
        <v>30</v>
      </c>
      <c r="AQ69" s="20" t="s">
        <v>30</v>
      </c>
      <c r="AR69" s="14" t="s">
        <v>30</v>
      </c>
      <c r="AS69" s="20" t="s">
        <v>30</v>
      </c>
      <c r="AT69" s="14" t="s">
        <v>30</v>
      </c>
      <c r="AU69" s="20" t="s">
        <v>30</v>
      </c>
      <c r="AV69" s="14" t="s">
        <v>30</v>
      </c>
      <c r="AW69" s="20" t="s">
        <v>30</v>
      </c>
      <c r="AX69" s="14" t="s">
        <v>30</v>
      </c>
      <c r="AY69" s="20" t="s">
        <v>30</v>
      </c>
      <c r="AZ69" s="14" t="s">
        <v>30</v>
      </c>
      <c r="BA69" s="20" t="s">
        <v>30</v>
      </c>
      <c r="BB69" s="14" t="s">
        <v>30</v>
      </c>
      <c r="BC69" s="20" t="s">
        <v>30</v>
      </c>
      <c r="BD69" s="14" t="s">
        <v>30</v>
      </c>
      <c r="BE69" s="20" t="s">
        <v>30</v>
      </c>
      <c r="BF69" s="14" t="s">
        <v>30</v>
      </c>
      <c r="BG69" s="20" t="s">
        <v>30</v>
      </c>
      <c r="BH69" s="14" t="s">
        <v>30</v>
      </c>
      <c r="BI69" s="20" t="s">
        <v>30</v>
      </c>
      <c r="BJ69" s="14" t="s">
        <v>30</v>
      </c>
      <c r="BK69" s="20" t="s">
        <v>30</v>
      </c>
      <c r="BL69" s="14" t="s">
        <v>30</v>
      </c>
      <c r="BM69" s="20" t="s">
        <v>30</v>
      </c>
      <c r="BN69" s="14" t="s">
        <v>30</v>
      </c>
      <c r="BO69" s="20" t="s">
        <v>30</v>
      </c>
      <c r="BP69" s="14" t="s">
        <v>30</v>
      </c>
      <c r="BQ69" s="20" t="s">
        <v>30</v>
      </c>
      <c r="BR69" s="14" t="s">
        <v>30</v>
      </c>
      <c r="BS69" s="20" t="s">
        <v>30</v>
      </c>
      <c r="BT69" s="14" t="s">
        <v>30</v>
      </c>
      <c r="BU69" s="20" t="s">
        <v>30</v>
      </c>
      <c r="BV69" s="14" t="s">
        <v>30</v>
      </c>
      <c r="BW69" s="20" t="s">
        <v>30</v>
      </c>
      <c r="BX69" s="14" t="s">
        <v>30</v>
      </c>
      <c r="BY69" s="20" t="s">
        <v>30</v>
      </c>
      <c r="BZ69" s="14" t="s">
        <v>30</v>
      </c>
      <c r="CA69" s="20" t="s">
        <v>30</v>
      </c>
      <c r="CB69" s="14" t="s">
        <v>30</v>
      </c>
      <c r="CC69" s="20" t="s">
        <v>30</v>
      </c>
      <c r="CD69" s="14" t="s">
        <v>30</v>
      </c>
      <c r="CE69" s="20" t="s">
        <v>30</v>
      </c>
      <c r="CF69" s="14" t="s">
        <v>30</v>
      </c>
      <c r="CG69" s="20" t="s">
        <v>30</v>
      </c>
      <c r="CH69" s="14" t="s">
        <v>30</v>
      </c>
      <c r="CI69" s="20" t="s">
        <v>30</v>
      </c>
      <c r="CJ69" s="14" t="s">
        <v>30</v>
      </c>
      <c r="CK69" s="20" t="s">
        <v>30</v>
      </c>
      <c r="CL69" s="14" t="s">
        <v>30</v>
      </c>
      <c r="CM69" s="20" t="s">
        <v>30</v>
      </c>
      <c r="CN69" s="14" t="s">
        <v>30</v>
      </c>
      <c r="CO69" s="20" t="s">
        <v>30</v>
      </c>
      <c r="CP69" s="14" t="s">
        <v>30</v>
      </c>
      <c r="CQ69" s="20" t="s">
        <v>30</v>
      </c>
      <c r="CR69" s="14" t="s">
        <v>30</v>
      </c>
      <c r="CS69" s="20" t="s">
        <v>30</v>
      </c>
      <c r="CT69" s="14" t="s">
        <v>30</v>
      </c>
      <c r="CU69" s="20" t="s">
        <v>30</v>
      </c>
      <c r="CV69" s="14" t="s">
        <v>30</v>
      </c>
      <c r="CW69" s="20" t="s">
        <v>30</v>
      </c>
      <c r="CX69" s="14" t="s">
        <v>30</v>
      </c>
      <c r="CY69" s="20" t="s">
        <v>30</v>
      </c>
      <c r="CZ69" s="14" t="s">
        <v>30</v>
      </c>
      <c r="DA69" s="20" t="s">
        <v>30</v>
      </c>
      <c r="DB69" s="14" t="s">
        <v>30</v>
      </c>
      <c r="DC69" s="20" t="s">
        <v>30</v>
      </c>
      <c r="DD69" s="14" t="s">
        <v>30</v>
      </c>
      <c r="DE69" s="20" t="s">
        <v>30</v>
      </c>
      <c r="DF69" s="14" t="s">
        <v>30</v>
      </c>
      <c r="DG69" s="20" t="s">
        <v>30</v>
      </c>
      <c r="DH69" s="14" t="s">
        <v>30</v>
      </c>
    </row>
    <row r="70" spans="1:112" hidden="1" x14ac:dyDescent="0.2">
      <c r="A70" s="7" t="s">
        <v>81</v>
      </c>
    </row>
    <row r="71" spans="1:112" hidden="1" x14ac:dyDescent="0.2">
      <c r="A71" s="9" t="s">
        <v>31</v>
      </c>
      <c r="B71" s="7" t="str">
        <f t="shared" ref="B71:B102" si="1244">IF(SUBTOTAL(9,E71:DI71)=0,"hide","show")</f>
        <v>hide</v>
      </c>
      <c r="C71" s="7" t="str">
        <f>"SHN05"</f>
        <v>SHN05</v>
      </c>
      <c r="D71" s="13" t="str">
        <f t="shared" ref="D71" si="1245">C71</f>
        <v>SHN05</v>
      </c>
      <c r="E71" s="20"/>
      <c r="F71" s="15">
        <f t="shared" ref="F71" si="1246">-COUNTIF(F72:F73,"&gt;0")</f>
        <v>0</v>
      </c>
      <c r="G71" s="20"/>
      <c r="H71" s="15">
        <f t="shared" ref="H71" si="1247">-COUNTIF(H72:H73,"&gt;0")</f>
        <v>0</v>
      </c>
      <c r="I71" s="20"/>
      <c r="J71" s="15">
        <f t="shared" ref="J71" si="1248">-COUNTIF(J72:J73,"&gt;0")</f>
        <v>0</v>
      </c>
      <c r="K71" s="20"/>
      <c r="L71" s="15">
        <f t="shared" ref="L71" si="1249">-COUNTIF(L72:L73,"&gt;0")</f>
        <v>0</v>
      </c>
      <c r="M71" s="20"/>
      <c r="N71" s="15">
        <f t="shared" ref="N71" si="1250">-COUNTIF(N72:N73,"&gt;0")</f>
        <v>0</v>
      </c>
      <c r="O71" s="20"/>
      <c r="P71" s="15">
        <f t="shared" ref="P71" si="1251">-COUNTIF(P72:P73,"&gt;0")</f>
        <v>0</v>
      </c>
      <c r="Q71" s="20"/>
      <c r="R71" s="15">
        <f t="shared" ref="R71" si="1252">-COUNTIF(R72:R73,"&gt;0")</f>
        <v>0</v>
      </c>
      <c r="S71" s="20"/>
      <c r="T71" s="15">
        <f t="shared" ref="T71" si="1253">-COUNTIF(T72:T73,"&gt;0")</f>
        <v>0</v>
      </c>
      <c r="U71" s="20"/>
      <c r="V71" s="15">
        <f t="shared" ref="V71" si="1254">-COUNTIF(V72:V73,"&gt;0")</f>
        <v>0</v>
      </c>
      <c r="W71" s="20"/>
      <c r="X71" s="15">
        <f t="shared" ref="X71" si="1255">-COUNTIF(X72:X73,"&gt;0")</f>
        <v>0</v>
      </c>
      <c r="Y71" s="20"/>
      <c r="Z71" s="15">
        <f t="shared" ref="Z71" si="1256">-COUNTIF(Z72:Z73,"&gt;0")</f>
        <v>0</v>
      </c>
      <c r="AA71" s="20"/>
      <c r="AB71" s="15">
        <f t="shared" ref="AB71" si="1257">-COUNTIF(AB72:AB73,"&gt;0")</f>
        <v>0</v>
      </c>
      <c r="AC71" s="20"/>
      <c r="AD71" s="15">
        <f t="shared" ref="AD71" si="1258">-COUNTIF(AD72:AD73,"&gt;0")</f>
        <v>0</v>
      </c>
      <c r="AE71" s="20"/>
      <c r="AF71" s="15">
        <f t="shared" ref="AF71" si="1259">-COUNTIF(AF72:AF73,"&gt;0")</f>
        <v>0</v>
      </c>
      <c r="AG71" s="20"/>
      <c r="AH71" s="15">
        <f t="shared" ref="AH71" si="1260">-COUNTIF(AH72:AH73,"&gt;0")</f>
        <v>0</v>
      </c>
      <c r="AI71" s="20"/>
      <c r="AJ71" s="15">
        <f t="shared" ref="AJ71" si="1261">-COUNTIF(AJ72:AJ73,"&gt;0")</f>
        <v>0</v>
      </c>
      <c r="AK71" s="20"/>
      <c r="AL71" s="15">
        <f t="shared" ref="AL71" si="1262">-COUNTIF(AL72:AL73,"&gt;0")</f>
        <v>0</v>
      </c>
      <c r="AM71" s="20"/>
      <c r="AN71" s="15">
        <f t="shared" ref="AN71" si="1263">-COUNTIF(AN72:AN73,"&gt;0")</f>
        <v>0</v>
      </c>
      <c r="AO71" s="20"/>
      <c r="AP71" s="15">
        <f t="shared" ref="AP71" si="1264">-COUNTIF(AP72:AP73,"&gt;0")</f>
        <v>0</v>
      </c>
      <c r="AQ71" s="20"/>
      <c r="AR71" s="15">
        <f t="shared" ref="AR71" si="1265">-COUNTIF(AR72:AR73,"&gt;0")</f>
        <v>0</v>
      </c>
      <c r="AS71" s="20"/>
      <c r="AT71" s="15">
        <f t="shared" ref="AT71" si="1266">-COUNTIF(AT72:AT73,"&gt;0")</f>
        <v>0</v>
      </c>
      <c r="AU71" s="20"/>
      <c r="AV71" s="15">
        <f t="shared" ref="AV71" si="1267">-COUNTIF(AV72:AV73,"&gt;0")</f>
        <v>0</v>
      </c>
      <c r="AW71" s="20"/>
      <c r="AX71" s="15">
        <f t="shared" ref="AX71" si="1268">-COUNTIF(AX72:AX73,"&gt;0")</f>
        <v>0</v>
      </c>
      <c r="AY71" s="20"/>
      <c r="AZ71" s="15">
        <f t="shared" ref="AZ71" si="1269">-COUNTIF(AZ72:AZ73,"&gt;0")</f>
        <v>0</v>
      </c>
      <c r="BA71" s="20"/>
      <c r="BB71" s="15">
        <f t="shared" ref="BB71" si="1270">-COUNTIF(BB72:BB73,"&gt;0")</f>
        <v>0</v>
      </c>
      <c r="BC71" s="20"/>
      <c r="BD71" s="15">
        <f t="shared" ref="BD71" si="1271">-COUNTIF(BD72:BD73,"&gt;0")</f>
        <v>0</v>
      </c>
      <c r="BE71" s="20"/>
      <c r="BF71" s="15">
        <f t="shared" ref="BF71" si="1272">-COUNTIF(BF72:BF73,"&gt;0")</f>
        <v>0</v>
      </c>
      <c r="BG71" s="20"/>
      <c r="BH71" s="15">
        <f t="shared" ref="BH71" si="1273">-COUNTIF(BH72:BH73,"&gt;0")</f>
        <v>0</v>
      </c>
      <c r="BI71" s="20"/>
      <c r="BJ71" s="15">
        <f t="shared" ref="BJ71" si="1274">-COUNTIF(BJ72:BJ73,"&gt;0")</f>
        <v>0</v>
      </c>
      <c r="BK71" s="20"/>
      <c r="BL71" s="15">
        <f t="shared" ref="BL71" si="1275">-COUNTIF(BL72:BL73,"&gt;0")</f>
        <v>0</v>
      </c>
      <c r="BM71" s="20"/>
      <c r="BN71" s="15">
        <f t="shared" ref="BN71" si="1276">-COUNTIF(BN72:BN73,"&gt;0")</f>
        <v>0</v>
      </c>
      <c r="BO71" s="20"/>
      <c r="BP71" s="15">
        <f t="shared" ref="BP71" si="1277">-COUNTIF(BP72:BP73,"&gt;0")</f>
        <v>0</v>
      </c>
      <c r="BQ71" s="20"/>
      <c r="BR71" s="15">
        <f t="shared" ref="BR71" si="1278">-COUNTIF(BR72:BR73,"&gt;0")</f>
        <v>0</v>
      </c>
      <c r="BS71" s="20"/>
      <c r="BT71" s="15">
        <f t="shared" ref="BT71" si="1279">-COUNTIF(BT72:BT73,"&gt;0")</f>
        <v>0</v>
      </c>
      <c r="BU71" s="20"/>
      <c r="BV71" s="15">
        <f t="shared" ref="BV71" si="1280">-COUNTIF(BV72:BV73,"&gt;0")</f>
        <v>0</v>
      </c>
      <c r="BW71" s="20"/>
      <c r="BX71" s="15">
        <f t="shared" ref="BX71" si="1281">-COUNTIF(BX72:BX73,"&gt;0")</f>
        <v>0</v>
      </c>
      <c r="BY71" s="20"/>
      <c r="BZ71" s="15">
        <f t="shared" ref="BZ71" si="1282">-COUNTIF(BZ72:BZ73,"&gt;0")</f>
        <v>0</v>
      </c>
      <c r="CA71" s="20"/>
      <c r="CB71" s="15">
        <f t="shared" ref="CB71" si="1283">-COUNTIF(CB72:CB73,"&gt;0")</f>
        <v>0</v>
      </c>
      <c r="CC71" s="20"/>
      <c r="CD71" s="15">
        <f t="shared" ref="CD71" si="1284">-COUNTIF(CD72:CD73,"&gt;0")</f>
        <v>0</v>
      </c>
      <c r="CE71" s="20"/>
      <c r="CF71" s="15">
        <f t="shared" ref="CF71" si="1285">-COUNTIF(CF72:CF73,"&gt;0")</f>
        <v>0</v>
      </c>
      <c r="CG71" s="20"/>
      <c r="CH71" s="15">
        <f t="shared" ref="CH71" si="1286">-COUNTIF(CH72:CH73,"&gt;0")</f>
        <v>0</v>
      </c>
      <c r="CI71" s="20"/>
      <c r="CJ71" s="15">
        <f t="shared" ref="CJ71" si="1287">-COUNTIF(CJ72:CJ73,"&gt;0")</f>
        <v>0</v>
      </c>
      <c r="CK71" s="20"/>
      <c r="CL71" s="15">
        <f t="shared" ref="CL71" si="1288">-COUNTIF(CL72:CL73,"&gt;0")</f>
        <v>0</v>
      </c>
      <c r="CM71" s="20"/>
      <c r="CN71" s="15">
        <f t="shared" ref="CN71" si="1289">-COUNTIF(CN72:CN73,"&gt;0")</f>
        <v>0</v>
      </c>
      <c r="CO71" s="20"/>
      <c r="CP71" s="15">
        <f t="shared" ref="CP71" si="1290">-COUNTIF(CP72:CP73,"&gt;0")</f>
        <v>0</v>
      </c>
      <c r="CQ71" s="20"/>
      <c r="CR71" s="15">
        <f t="shared" ref="CR71" si="1291">-COUNTIF(CR72:CR73,"&gt;0")</f>
        <v>0</v>
      </c>
      <c r="CS71" s="20"/>
      <c r="CT71" s="15">
        <f t="shared" ref="CT71" si="1292">-COUNTIF(CT72:CT73,"&gt;0")</f>
        <v>0</v>
      </c>
      <c r="CU71" s="20"/>
      <c r="CV71" s="15">
        <f t="shared" ref="CV71" si="1293">-COUNTIF(CV72:CV73,"&gt;0")</f>
        <v>0</v>
      </c>
      <c r="CW71" s="20"/>
      <c r="CX71" s="15">
        <f t="shared" ref="CX71" si="1294">-COUNTIF(CX72:CX73,"&gt;0")</f>
        <v>0</v>
      </c>
      <c r="CY71" s="20"/>
      <c r="CZ71" s="15">
        <f t="shared" ref="CZ71" si="1295">-COUNTIF(CZ72:CZ73,"&gt;0")</f>
        <v>0</v>
      </c>
      <c r="DA71" s="20"/>
      <c r="DB71" s="15">
        <f t="shared" ref="DB71" si="1296">-COUNTIF(DB72:DB73,"&gt;0")</f>
        <v>0</v>
      </c>
      <c r="DC71" s="20"/>
      <c r="DD71" s="15">
        <f t="shared" ref="DD71" si="1297">-COUNTIF(DD72:DD73,"&gt;0")</f>
        <v>0</v>
      </c>
      <c r="DE71" s="20"/>
      <c r="DF71" s="15">
        <f t="shared" ref="DF71" si="1298">-COUNTIF(DF72:DF73,"&gt;0")</f>
        <v>0</v>
      </c>
      <c r="DG71" s="20"/>
      <c r="DH71" s="15">
        <f t="shared" ref="DH71" si="1299">-COUNTIF(DH72:DH73,"&gt;0")</f>
        <v>0</v>
      </c>
    </row>
    <row r="72" spans="1:112" hidden="1" x14ac:dyDescent="0.2">
      <c r="A72" s="9" t="s">
        <v>31</v>
      </c>
      <c r="B72" s="7" t="str">
        <f t="shared" ref="B72:B103" si="1300">IF(COUNT(E72:DI72)=0,"hide","show")</f>
        <v>hide</v>
      </c>
      <c r="C72" s="7" t="str">
        <f>C71</f>
        <v>SHN05</v>
      </c>
      <c r="E72" s="20" t="s">
        <v>30</v>
      </c>
      <c r="F72" s="14" t="s">
        <v>30</v>
      </c>
      <c r="G72" s="20" t="s">
        <v>30</v>
      </c>
      <c r="H72" s="14" t="s">
        <v>30</v>
      </c>
      <c r="I72" s="20" t="s">
        <v>30</v>
      </c>
      <c r="J72" s="14" t="s">
        <v>30</v>
      </c>
      <c r="K72" s="20" t="s">
        <v>30</v>
      </c>
      <c r="L72" s="14" t="s">
        <v>30</v>
      </c>
      <c r="M72" s="20" t="s">
        <v>30</v>
      </c>
      <c r="N72" s="14" t="s">
        <v>30</v>
      </c>
      <c r="O72" s="20" t="s">
        <v>30</v>
      </c>
      <c r="P72" s="14" t="s">
        <v>30</v>
      </c>
      <c r="Q72" s="20" t="s">
        <v>30</v>
      </c>
      <c r="R72" s="14" t="s">
        <v>30</v>
      </c>
      <c r="S72" s="20" t="s">
        <v>30</v>
      </c>
      <c r="T72" s="14" t="s">
        <v>30</v>
      </c>
      <c r="U72" s="20" t="s">
        <v>30</v>
      </c>
      <c r="V72" s="14" t="s">
        <v>30</v>
      </c>
      <c r="W72" s="20" t="s">
        <v>30</v>
      </c>
      <c r="X72" s="14" t="s">
        <v>30</v>
      </c>
      <c r="Y72" s="20" t="s">
        <v>30</v>
      </c>
      <c r="Z72" s="14" t="s">
        <v>30</v>
      </c>
      <c r="AA72" s="20" t="s">
        <v>30</v>
      </c>
      <c r="AB72" s="14" t="s">
        <v>30</v>
      </c>
      <c r="AC72" s="20" t="s">
        <v>30</v>
      </c>
      <c r="AD72" s="14" t="s">
        <v>30</v>
      </c>
      <c r="AE72" s="20" t="s">
        <v>30</v>
      </c>
      <c r="AF72" s="14" t="s">
        <v>30</v>
      </c>
      <c r="AG72" s="20" t="s">
        <v>30</v>
      </c>
      <c r="AH72" s="14" t="s">
        <v>30</v>
      </c>
      <c r="AI72" s="20" t="s">
        <v>30</v>
      </c>
      <c r="AJ72" s="14" t="s">
        <v>30</v>
      </c>
      <c r="AK72" s="20" t="s">
        <v>30</v>
      </c>
      <c r="AL72" s="14" t="s">
        <v>30</v>
      </c>
      <c r="AM72" s="20" t="s">
        <v>30</v>
      </c>
      <c r="AN72" s="14" t="s">
        <v>30</v>
      </c>
      <c r="AO72" s="20" t="s">
        <v>30</v>
      </c>
      <c r="AP72" s="14" t="s">
        <v>30</v>
      </c>
      <c r="AQ72" s="20" t="s">
        <v>30</v>
      </c>
      <c r="AR72" s="14" t="s">
        <v>30</v>
      </c>
      <c r="AS72" s="20" t="s">
        <v>30</v>
      </c>
      <c r="AT72" s="14" t="s">
        <v>30</v>
      </c>
      <c r="AU72" s="20" t="s">
        <v>30</v>
      </c>
      <c r="AV72" s="14" t="s">
        <v>30</v>
      </c>
      <c r="AW72" s="20" t="s">
        <v>30</v>
      </c>
      <c r="AX72" s="14" t="s">
        <v>30</v>
      </c>
      <c r="AY72" s="20" t="s">
        <v>30</v>
      </c>
      <c r="AZ72" s="14" t="s">
        <v>30</v>
      </c>
      <c r="BA72" s="20" t="s">
        <v>30</v>
      </c>
      <c r="BB72" s="14" t="s">
        <v>30</v>
      </c>
      <c r="BC72" s="20" t="s">
        <v>30</v>
      </c>
      <c r="BD72" s="14" t="s">
        <v>30</v>
      </c>
      <c r="BE72" s="20" t="s">
        <v>30</v>
      </c>
      <c r="BF72" s="14" t="s">
        <v>30</v>
      </c>
      <c r="BG72" s="20" t="s">
        <v>30</v>
      </c>
      <c r="BH72" s="14" t="s">
        <v>30</v>
      </c>
      <c r="BI72" s="20" t="s">
        <v>30</v>
      </c>
      <c r="BJ72" s="14" t="s">
        <v>30</v>
      </c>
      <c r="BK72" s="20" t="s">
        <v>30</v>
      </c>
      <c r="BL72" s="14" t="s">
        <v>30</v>
      </c>
      <c r="BM72" s="20" t="s">
        <v>30</v>
      </c>
      <c r="BN72" s="14" t="s">
        <v>30</v>
      </c>
      <c r="BO72" s="20" t="s">
        <v>30</v>
      </c>
      <c r="BP72" s="14" t="s">
        <v>30</v>
      </c>
      <c r="BQ72" s="20" t="s">
        <v>30</v>
      </c>
      <c r="BR72" s="14" t="s">
        <v>30</v>
      </c>
      <c r="BS72" s="20" t="s">
        <v>30</v>
      </c>
      <c r="BT72" s="14" t="s">
        <v>30</v>
      </c>
      <c r="BU72" s="20" t="s">
        <v>30</v>
      </c>
      <c r="BV72" s="14" t="s">
        <v>30</v>
      </c>
      <c r="BW72" s="20" t="s">
        <v>30</v>
      </c>
      <c r="BX72" s="14" t="s">
        <v>30</v>
      </c>
      <c r="BY72" s="20" t="s">
        <v>30</v>
      </c>
      <c r="BZ72" s="14" t="s">
        <v>30</v>
      </c>
      <c r="CA72" s="20" t="s">
        <v>30</v>
      </c>
      <c r="CB72" s="14" t="s">
        <v>30</v>
      </c>
      <c r="CC72" s="20" t="s">
        <v>30</v>
      </c>
      <c r="CD72" s="14" t="s">
        <v>30</v>
      </c>
      <c r="CE72" s="20" t="s">
        <v>30</v>
      </c>
      <c r="CF72" s="14" t="s">
        <v>30</v>
      </c>
      <c r="CG72" s="20" t="s">
        <v>30</v>
      </c>
      <c r="CH72" s="14" t="s">
        <v>30</v>
      </c>
      <c r="CI72" s="20" t="s">
        <v>30</v>
      </c>
      <c r="CJ72" s="14" t="s">
        <v>30</v>
      </c>
      <c r="CK72" s="20" t="s">
        <v>30</v>
      </c>
      <c r="CL72" s="14" t="s">
        <v>30</v>
      </c>
      <c r="CM72" s="20" t="s">
        <v>30</v>
      </c>
      <c r="CN72" s="14" t="s">
        <v>30</v>
      </c>
      <c r="CO72" s="20" t="s">
        <v>30</v>
      </c>
      <c r="CP72" s="14" t="s">
        <v>30</v>
      </c>
      <c r="CQ72" s="20" t="s">
        <v>30</v>
      </c>
      <c r="CR72" s="14" t="s">
        <v>30</v>
      </c>
      <c r="CS72" s="20" t="s">
        <v>30</v>
      </c>
      <c r="CT72" s="14" t="s">
        <v>30</v>
      </c>
      <c r="CU72" s="20" t="s">
        <v>30</v>
      </c>
      <c r="CV72" s="14" t="s">
        <v>30</v>
      </c>
      <c r="CW72" s="20" t="s">
        <v>30</v>
      </c>
      <c r="CX72" s="14" t="s">
        <v>30</v>
      </c>
      <c r="CY72" s="20" t="s">
        <v>30</v>
      </c>
      <c r="CZ72" s="14" t="s">
        <v>30</v>
      </c>
      <c r="DA72" s="20" t="s">
        <v>30</v>
      </c>
      <c r="DB72" s="14" t="s">
        <v>30</v>
      </c>
      <c r="DC72" s="20" t="s">
        <v>30</v>
      </c>
      <c r="DD72" s="14" t="s">
        <v>30</v>
      </c>
      <c r="DE72" s="20" t="s">
        <v>30</v>
      </c>
      <c r="DF72" s="14" t="s">
        <v>30</v>
      </c>
      <c r="DG72" s="20" t="s">
        <v>30</v>
      </c>
      <c r="DH72" s="14" t="s">
        <v>30</v>
      </c>
    </row>
    <row r="73" spans="1:112" hidden="1" x14ac:dyDescent="0.2">
      <c r="A73" s="7" t="s">
        <v>81</v>
      </c>
    </row>
    <row r="74" spans="1:112" hidden="1" x14ac:dyDescent="0.2">
      <c r="A74" s="9" t="s">
        <v>31</v>
      </c>
      <c r="B74" s="7" t="str">
        <f t="shared" ref="B74:B105" si="1301">IF(SUBTOTAL(9,E74:DI74)=0,"hide","show")</f>
        <v>hide</v>
      </c>
      <c r="C74" s="7" t="str">
        <f>"SHN06"</f>
        <v>SHN06</v>
      </c>
      <c r="D74" s="13" t="str">
        <f t="shared" ref="D74" si="1302">C74</f>
        <v>SHN06</v>
      </c>
      <c r="E74" s="20"/>
      <c r="F74" s="15">
        <f t="shared" ref="F74" si="1303">-COUNTIF(F75:F76,"&gt;0")</f>
        <v>0</v>
      </c>
      <c r="G74" s="20"/>
      <c r="H74" s="15">
        <f t="shared" ref="H74" si="1304">-COUNTIF(H75:H76,"&gt;0")</f>
        <v>0</v>
      </c>
      <c r="I74" s="20"/>
      <c r="J74" s="15">
        <f t="shared" ref="J74" si="1305">-COUNTIF(J75:J76,"&gt;0")</f>
        <v>0</v>
      </c>
      <c r="K74" s="20"/>
      <c r="L74" s="15">
        <f t="shared" ref="L74" si="1306">-COUNTIF(L75:L76,"&gt;0")</f>
        <v>0</v>
      </c>
      <c r="M74" s="20"/>
      <c r="N74" s="15">
        <f t="shared" ref="N74" si="1307">-COUNTIF(N75:N76,"&gt;0")</f>
        <v>0</v>
      </c>
      <c r="O74" s="20"/>
      <c r="P74" s="15">
        <f t="shared" ref="P74" si="1308">-COUNTIF(P75:P76,"&gt;0")</f>
        <v>0</v>
      </c>
      <c r="Q74" s="20"/>
      <c r="R74" s="15">
        <f t="shared" ref="R74" si="1309">-COUNTIF(R75:R76,"&gt;0")</f>
        <v>0</v>
      </c>
      <c r="S74" s="20"/>
      <c r="T74" s="15">
        <f t="shared" ref="T74" si="1310">-COUNTIF(T75:T76,"&gt;0")</f>
        <v>0</v>
      </c>
      <c r="U74" s="20"/>
      <c r="V74" s="15">
        <f t="shared" ref="V74" si="1311">-COUNTIF(V75:V76,"&gt;0")</f>
        <v>0</v>
      </c>
      <c r="W74" s="20"/>
      <c r="X74" s="15">
        <f t="shared" ref="X74" si="1312">-COUNTIF(X75:X76,"&gt;0")</f>
        <v>0</v>
      </c>
      <c r="Y74" s="20"/>
      <c r="Z74" s="15">
        <f t="shared" ref="Z74" si="1313">-COUNTIF(Z75:Z76,"&gt;0")</f>
        <v>0</v>
      </c>
      <c r="AA74" s="20"/>
      <c r="AB74" s="15">
        <f t="shared" ref="AB74" si="1314">-COUNTIF(AB75:AB76,"&gt;0")</f>
        <v>0</v>
      </c>
      <c r="AC74" s="20"/>
      <c r="AD74" s="15">
        <f t="shared" ref="AD74" si="1315">-COUNTIF(AD75:AD76,"&gt;0")</f>
        <v>0</v>
      </c>
      <c r="AE74" s="20"/>
      <c r="AF74" s="15">
        <f t="shared" ref="AF74" si="1316">-COUNTIF(AF75:AF76,"&gt;0")</f>
        <v>0</v>
      </c>
      <c r="AG74" s="20"/>
      <c r="AH74" s="15">
        <f t="shared" ref="AH74" si="1317">-COUNTIF(AH75:AH76,"&gt;0")</f>
        <v>0</v>
      </c>
      <c r="AI74" s="20"/>
      <c r="AJ74" s="15">
        <f t="shared" ref="AJ74" si="1318">-COUNTIF(AJ75:AJ76,"&gt;0")</f>
        <v>0</v>
      </c>
      <c r="AK74" s="20"/>
      <c r="AL74" s="15">
        <f t="shared" ref="AL74" si="1319">-COUNTIF(AL75:AL76,"&gt;0")</f>
        <v>0</v>
      </c>
      <c r="AM74" s="20"/>
      <c r="AN74" s="15">
        <f t="shared" ref="AN74" si="1320">-COUNTIF(AN75:AN76,"&gt;0")</f>
        <v>0</v>
      </c>
      <c r="AO74" s="20"/>
      <c r="AP74" s="15">
        <f t="shared" ref="AP74" si="1321">-COUNTIF(AP75:AP76,"&gt;0")</f>
        <v>0</v>
      </c>
      <c r="AQ74" s="20"/>
      <c r="AR74" s="15">
        <f t="shared" ref="AR74" si="1322">-COUNTIF(AR75:AR76,"&gt;0")</f>
        <v>0</v>
      </c>
      <c r="AS74" s="20"/>
      <c r="AT74" s="15">
        <f t="shared" ref="AT74" si="1323">-COUNTIF(AT75:AT76,"&gt;0")</f>
        <v>0</v>
      </c>
      <c r="AU74" s="20"/>
      <c r="AV74" s="15">
        <f t="shared" ref="AV74" si="1324">-COUNTIF(AV75:AV76,"&gt;0")</f>
        <v>0</v>
      </c>
      <c r="AW74" s="20"/>
      <c r="AX74" s="15">
        <f t="shared" ref="AX74" si="1325">-COUNTIF(AX75:AX76,"&gt;0")</f>
        <v>0</v>
      </c>
      <c r="AY74" s="20"/>
      <c r="AZ74" s="15">
        <f t="shared" ref="AZ74" si="1326">-COUNTIF(AZ75:AZ76,"&gt;0")</f>
        <v>0</v>
      </c>
      <c r="BA74" s="20"/>
      <c r="BB74" s="15">
        <f t="shared" ref="BB74" si="1327">-COUNTIF(BB75:BB76,"&gt;0")</f>
        <v>0</v>
      </c>
      <c r="BC74" s="20"/>
      <c r="BD74" s="15">
        <f t="shared" ref="BD74" si="1328">-COUNTIF(BD75:BD76,"&gt;0")</f>
        <v>0</v>
      </c>
      <c r="BE74" s="20"/>
      <c r="BF74" s="15">
        <f t="shared" ref="BF74" si="1329">-COUNTIF(BF75:BF76,"&gt;0")</f>
        <v>0</v>
      </c>
      <c r="BG74" s="20"/>
      <c r="BH74" s="15">
        <f t="shared" ref="BH74" si="1330">-COUNTIF(BH75:BH76,"&gt;0")</f>
        <v>0</v>
      </c>
      <c r="BI74" s="20"/>
      <c r="BJ74" s="15">
        <f t="shared" ref="BJ74" si="1331">-COUNTIF(BJ75:BJ76,"&gt;0")</f>
        <v>0</v>
      </c>
      <c r="BK74" s="20"/>
      <c r="BL74" s="15">
        <f t="shared" ref="BL74" si="1332">-COUNTIF(BL75:BL76,"&gt;0")</f>
        <v>0</v>
      </c>
      <c r="BM74" s="20"/>
      <c r="BN74" s="15">
        <f t="shared" ref="BN74" si="1333">-COUNTIF(BN75:BN76,"&gt;0")</f>
        <v>0</v>
      </c>
      <c r="BO74" s="20"/>
      <c r="BP74" s="15">
        <f t="shared" ref="BP74" si="1334">-COUNTIF(BP75:BP76,"&gt;0")</f>
        <v>0</v>
      </c>
      <c r="BQ74" s="20"/>
      <c r="BR74" s="15">
        <f t="shared" ref="BR74" si="1335">-COUNTIF(BR75:BR76,"&gt;0")</f>
        <v>0</v>
      </c>
      <c r="BS74" s="20"/>
      <c r="BT74" s="15">
        <f t="shared" ref="BT74" si="1336">-COUNTIF(BT75:BT76,"&gt;0")</f>
        <v>0</v>
      </c>
      <c r="BU74" s="20"/>
      <c r="BV74" s="15">
        <f t="shared" ref="BV74" si="1337">-COUNTIF(BV75:BV76,"&gt;0")</f>
        <v>0</v>
      </c>
      <c r="BW74" s="20"/>
      <c r="BX74" s="15">
        <f t="shared" ref="BX74" si="1338">-COUNTIF(BX75:BX76,"&gt;0")</f>
        <v>0</v>
      </c>
      <c r="BY74" s="20"/>
      <c r="BZ74" s="15">
        <f t="shared" ref="BZ74" si="1339">-COUNTIF(BZ75:BZ76,"&gt;0")</f>
        <v>0</v>
      </c>
      <c r="CA74" s="20"/>
      <c r="CB74" s="15">
        <f t="shared" ref="CB74" si="1340">-COUNTIF(CB75:CB76,"&gt;0")</f>
        <v>0</v>
      </c>
      <c r="CC74" s="20"/>
      <c r="CD74" s="15">
        <f t="shared" ref="CD74" si="1341">-COUNTIF(CD75:CD76,"&gt;0")</f>
        <v>0</v>
      </c>
      <c r="CE74" s="20"/>
      <c r="CF74" s="15">
        <f t="shared" ref="CF74" si="1342">-COUNTIF(CF75:CF76,"&gt;0")</f>
        <v>0</v>
      </c>
      <c r="CG74" s="20"/>
      <c r="CH74" s="15">
        <f t="shared" ref="CH74" si="1343">-COUNTIF(CH75:CH76,"&gt;0")</f>
        <v>0</v>
      </c>
      <c r="CI74" s="20"/>
      <c r="CJ74" s="15">
        <f t="shared" ref="CJ74" si="1344">-COUNTIF(CJ75:CJ76,"&gt;0")</f>
        <v>0</v>
      </c>
      <c r="CK74" s="20"/>
      <c r="CL74" s="15">
        <f t="shared" ref="CL74" si="1345">-COUNTIF(CL75:CL76,"&gt;0")</f>
        <v>0</v>
      </c>
      <c r="CM74" s="20"/>
      <c r="CN74" s="15">
        <f t="shared" ref="CN74" si="1346">-COUNTIF(CN75:CN76,"&gt;0")</f>
        <v>0</v>
      </c>
      <c r="CO74" s="20"/>
      <c r="CP74" s="15">
        <f t="shared" ref="CP74" si="1347">-COUNTIF(CP75:CP76,"&gt;0")</f>
        <v>0</v>
      </c>
      <c r="CQ74" s="20"/>
      <c r="CR74" s="15">
        <f t="shared" ref="CR74" si="1348">-COUNTIF(CR75:CR76,"&gt;0")</f>
        <v>0</v>
      </c>
      <c r="CS74" s="20"/>
      <c r="CT74" s="15">
        <f t="shared" ref="CT74" si="1349">-COUNTIF(CT75:CT76,"&gt;0")</f>
        <v>0</v>
      </c>
      <c r="CU74" s="20"/>
      <c r="CV74" s="15">
        <f t="shared" ref="CV74" si="1350">-COUNTIF(CV75:CV76,"&gt;0")</f>
        <v>0</v>
      </c>
      <c r="CW74" s="20"/>
      <c r="CX74" s="15">
        <f t="shared" ref="CX74" si="1351">-COUNTIF(CX75:CX76,"&gt;0")</f>
        <v>0</v>
      </c>
      <c r="CY74" s="20"/>
      <c r="CZ74" s="15">
        <f t="shared" ref="CZ74" si="1352">-COUNTIF(CZ75:CZ76,"&gt;0")</f>
        <v>0</v>
      </c>
      <c r="DA74" s="20"/>
      <c r="DB74" s="15">
        <f t="shared" ref="DB74" si="1353">-COUNTIF(DB75:DB76,"&gt;0")</f>
        <v>0</v>
      </c>
      <c r="DC74" s="20"/>
      <c r="DD74" s="15">
        <f t="shared" ref="DD74" si="1354">-COUNTIF(DD75:DD76,"&gt;0")</f>
        <v>0</v>
      </c>
      <c r="DE74" s="20"/>
      <c r="DF74" s="15">
        <f t="shared" ref="DF74" si="1355">-COUNTIF(DF75:DF76,"&gt;0")</f>
        <v>0</v>
      </c>
      <c r="DG74" s="20"/>
      <c r="DH74" s="15">
        <f t="shared" ref="DH74" si="1356">-COUNTIF(DH75:DH76,"&gt;0")</f>
        <v>0</v>
      </c>
    </row>
    <row r="75" spans="1:112" hidden="1" x14ac:dyDescent="0.2">
      <c r="A75" s="9" t="s">
        <v>31</v>
      </c>
      <c r="B75" s="7" t="str">
        <f t="shared" ref="B75:B106" si="1357">IF(COUNT(E75:DI75)=0,"hide","show")</f>
        <v>hide</v>
      </c>
      <c r="C75" s="7" t="str">
        <f>C74</f>
        <v>SHN06</v>
      </c>
      <c r="E75" s="20" t="s">
        <v>30</v>
      </c>
      <c r="F75" s="14" t="s">
        <v>30</v>
      </c>
      <c r="G75" s="20" t="s">
        <v>30</v>
      </c>
      <c r="H75" s="14" t="s">
        <v>30</v>
      </c>
      <c r="I75" s="20" t="s">
        <v>30</v>
      </c>
      <c r="J75" s="14" t="s">
        <v>30</v>
      </c>
      <c r="K75" s="20" t="s">
        <v>30</v>
      </c>
      <c r="L75" s="14" t="s">
        <v>30</v>
      </c>
      <c r="M75" s="20" t="s">
        <v>30</v>
      </c>
      <c r="N75" s="14" t="s">
        <v>30</v>
      </c>
      <c r="O75" s="20" t="s">
        <v>30</v>
      </c>
      <c r="P75" s="14" t="s">
        <v>30</v>
      </c>
      <c r="Q75" s="20" t="s">
        <v>30</v>
      </c>
      <c r="R75" s="14" t="s">
        <v>30</v>
      </c>
      <c r="S75" s="20" t="s">
        <v>30</v>
      </c>
      <c r="T75" s="14" t="s">
        <v>30</v>
      </c>
      <c r="U75" s="20" t="s">
        <v>30</v>
      </c>
      <c r="V75" s="14" t="s">
        <v>30</v>
      </c>
      <c r="W75" s="20" t="s">
        <v>30</v>
      </c>
      <c r="X75" s="14" t="s">
        <v>30</v>
      </c>
      <c r="Y75" s="20" t="s">
        <v>30</v>
      </c>
      <c r="Z75" s="14" t="s">
        <v>30</v>
      </c>
      <c r="AA75" s="20" t="s">
        <v>30</v>
      </c>
      <c r="AB75" s="14" t="s">
        <v>30</v>
      </c>
      <c r="AC75" s="20" t="s">
        <v>30</v>
      </c>
      <c r="AD75" s="14" t="s">
        <v>30</v>
      </c>
      <c r="AE75" s="20" t="s">
        <v>30</v>
      </c>
      <c r="AF75" s="14" t="s">
        <v>30</v>
      </c>
      <c r="AG75" s="20" t="s">
        <v>30</v>
      </c>
      <c r="AH75" s="14" t="s">
        <v>30</v>
      </c>
      <c r="AI75" s="20" t="s">
        <v>30</v>
      </c>
      <c r="AJ75" s="14" t="s">
        <v>30</v>
      </c>
      <c r="AK75" s="20" t="s">
        <v>30</v>
      </c>
      <c r="AL75" s="14" t="s">
        <v>30</v>
      </c>
      <c r="AM75" s="20" t="s">
        <v>30</v>
      </c>
      <c r="AN75" s="14" t="s">
        <v>30</v>
      </c>
      <c r="AO75" s="20" t="s">
        <v>30</v>
      </c>
      <c r="AP75" s="14" t="s">
        <v>30</v>
      </c>
      <c r="AQ75" s="20" t="s">
        <v>30</v>
      </c>
      <c r="AR75" s="14" t="s">
        <v>30</v>
      </c>
      <c r="AS75" s="20" t="s">
        <v>30</v>
      </c>
      <c r="AT75" s="14" t="s">
        <v>30</v>
      </c>
      <c r="AU75" s="20" t="s">
        <v>30</v>
      </c>
      <c r="AV75" s="14" t="s">
        <v>30</v>
      </c>
      <c r="AW75" s="20" t="s">
        <v>30</v>
      </c>
      <c r="AX75" s="14" t="s">
        <v>30</v>
      </c>
      <c r="AY75" s="20" t="s">
        <v>30</v>
      </c>
      <c r="AZ75" s="14" t="s">
        <v>30</v>
      </c>
      <c r="BA75" s="20" t="s">
        <v>30</v>
      </c>
      <c r="BB75" s="14" t="s">
        <v>30</v>
      </c>
      <c r="BC75" s="20" t="s">
        <v>30</v>
      </c>
      <c r="BD75" s="14" t="s">
        <v>30</v>
      </c>
      <c r="BE75" s="20" t="s">
        <v>30</v>
      </c>
      <c r="BF75" s="14" t="s">
        <v>30</v>
      </c>
      <c r="BG75" s="20" t="s">
        <v>30</v>
      </c>
      <c r="BH75" s="14" t="s">
        <v>30</v>
      </c>
      <c r="BI75" s="20" t="s">
        <v>30</v>
      </c>
      <c r="BJ75" s="14" t="s">
        <v>30</v>
      </c>
      <c r="BK75" s="20" t="s">
        <v>30</v>
      </c>
      <c r="BL75" s="14" t="s">
        <v>30</v>
      </c>
      <c r="BM75" s="20" t="s">
        <v>30</v>
      </c>
      <c r="BN75" s="14" t="s">
        <v>30</v>
      </c>
      <c r="BO75" s="20" t="s">
        <v>30</v>
      </c>
      <c r="BP75" s="14" t="s">
        <v>30</v>
      </c>
      <c r="BQ75" s="20" t="s">
        <v>30</v>
      </c>
      <c r="BR75" s="14" t="s">
        <v>30</v>
      </c>
      <c r="BS75" s="20" t="s">
        <v>30</v>
      </c>
      <c r="BT75" s="14" t="s">
        <v>30</v>
      </c>
      <c r="BU75" s="20" t="s">
        <v>30</v>
      </c>
      <c r="BV75" s="14" t="s">
        <v>30</v>
      </c>
      <c r="BW75" s="20" t="s">
        <v>30</v>
      </c>
      <c r="BX75" s="14" t="s">
        <v>30</v>
      </c>
      <c r="BY75" s="20" t="s">
        <v>30</v>
      </c>
      <c r="BZ75" s="14" t="s">
        <v>30</v>
      </c>
      <c r="CA75" s="20" t="s">
        <v>30</v>
      </c>
      <c r="CB75" s="14" t="s">
        <v>30</v>
      </c>
      <c r="CC75" s="20" t="s">
        <v>30</v>
      </c>
      <c r="CD75" s="14" t="s">
        <v>30</v>
      </c>
      <c r="CE75" s="20" t="s">
        <v>30</v>
      </c>
      <c r="CF75" s="14" t="s">
        <v>30</v>
      </c>
      <c r="CG75" s="20" t="s">
        <v>30</v>
      </c>
      <c r="CH75" s="14" t="s">
        <v>30</v>
      </c>
      <c r="CI75" s="20" t="s">
        <v>30</v>
      </c>
      <c r="CJ75" s="14" t="s">
        <v>30</v>
      </c>
      <c r="CK75" s="20" t="s">
        <v>30</v>
      </c>
      <c r="CL75" s="14" t="s">
        <v>30</v>
      </c>
      <c r="CM75" s="20" t="s">
        <v>30</v>
      </c>
      <c r="CN75" s="14" t="s">
        <v>30</v>
      </c>
      <c r="CO75" s="20" t="s">
        <v>30</v>
      </c>
      <c r="CP75" s="14" t="s">
        <v>30</v>
      </c>
      <c r="CQ75" s="20" t="s">
        <v>30</v>
      </c>
      <c r="CR75" s="14" t="s">
        <v>30</v>
      </c>
      <c r="CS75" s="20" t="s">
        <v>30</v>
      </c>
      <c r="CT75" s="14" t="s">
        <v>30</v>
      </c>
      <c r="CU75" s="20" t="s">
        <v>30</v>
      </c>
      <c r="CV75" s="14" t="s">
        <v>30</v>
      </c>
      <c r="CW75" s="20" t="s">
        <v>30</v>
      </c>
      <c r="CX75" s="14" t="s">
        <v>30</v>
      </c>
      <c r="CY75" s="20" t="s">
        <v>30</v>
      </c>
      <c r="CZ75" s="14" t="s">
        <v>30</v>
      </c>
      <c r="DA75" s="20" t="s">
        <v>30</v>
      </c>
      <c r="DB75" s="14" t="s">
        <v>30</v>
      </c>
      <c r="DC75" s="20" t="s">
        <v>30</v>
      </c>
      <c r="DD75" s="14" t="s">
        <v>30</v>
      </c>
      <c r="DE75" s="20" t="s">
        <v>30</v>
      </c>
      <c r="DF75" s="14" t="s">
        <v>30</v>
      </c>
      <c r="DG75" s="20" t="s">
        <v>30</v>
      </c>
      <c r="DH75" s="14" t="s">
        <v>30</v>
      </c>
    </row>
    <row r="76" spans="1:112" hidden="1" x14ac:dyDescent="0.2">
      <c r="A76" s="7" t="s">
        <v>81</v>
      </c>
    </row>
    <row r="77" spans="1:112" hidden="1" x14ac:dyDescent="0.2">
      <c r="A77" s="9" t="s">
        <v>31</v>
      </c>
      <c r="B77" s="7" t="str">
        <f t="shared" ref="B77:B108" si="1358">IF(SUBTOTAL(9,E77:DI77)=0,"hide","show")</f>
        <v>hide</v>
      </c>
      <c r="C77" s="7" t="str">
        <f>"SHN07"</f>
        <v>SHN07</v>
      </c>
      <c r="D77" s="13" t="str">
        <f t="shared" ref="D77" si="1359">C77</f>
        <v>SHN07</v>
      </c>
      <c r="E77" s="20"/>
      <c r="F77" s="15">
        <f t="shared" ref="F77" si="1360">-COUNTIF(F78:F79,"&gt;0")</f>
        <v>0</v>
      </c>
      <c r="G77" s="20"/>
      <c r="H77" s="15">
        <f t="shared" ref="H77" si="1361">-COUNTIF(H78:H79,"&gt;0")</f>
        <v>0</v>
      </c>
      <c r="I77" s="20"/>
      <c r="J77" s="15">
        <f t="shared" ref="J77" si="1362">-COUNTIF(J78:J79,"&gt;0")</f>
        <v>0</v>
      </c>
      <c r="K77" s="20"/>
      <c r="L77" s="15">
        <f t="shared" ref="L77" si="1363">-COUNTIF(L78:L79,"&gt;0")</f>
        <v>0</v>
      </c>
      <c r="M77" s="20"/>
      <c r="N77" s="15">
        <f t="shared" ref="N77" si="1364">-COUNTIF(N78:N79,"&gt;0")</f>
        <v>0</v>
      </c>
      <c r="O77" s="20"/>
      <c r="P77" s="15">
        <f t="shared" ref="P77" si="1365">-COUNTIF(P78:P79,"&gt;0")</f>
        <v>0</v>
      </c>
      <c r="Q77" s="20"/>
      <c r="R77" s="15">
        <f t="shared" ref="R77" si="1366">-COUNTIF(R78:R79,"&gt;0")</f>
        <v>0</v>
      </c>
      <c r="S77" s="20"/>
      <c r="T77" s="15">
        <f t="shared" ref="T77" si="1367">-COUNTIF(T78:T79,"&gt;0")</f>
        <v>0</v>
      </c>
      <c r="U77" s="20"/>
      <c r="V77" s="15">
        <f t="shared" ref="V77" si="1368">-COUNTIF(V78:V79,"&gt;0")</f>
        <v>0</v>
      </c>
      <c r="W77" s="20"/>
      <c r="X77" s="15">
        <f t="shared" ref="X77" si="1369">-COUNTIF(X78:X79,"&gt;0")</f>
        <v>0</v>
      </c>
      <c r="Y77" s="20"/>
      <c r="Z77" s="15">
        <f t="shared" ref="Z77" si="1370">-COUNTIF(Z78:Z79,"&gt;0")</f>
        <v>0</v>
      </c>
      <c r="AA77" s="20"/>
      <c r="AB77" s="15">
        <f t="shared" ref="AB77" si="1371">-COUNTIF(AB78:AB79,"&gt;0")</f>
        <v>0</v>
      </c>
      <c r="AC77" s="20"/>
      <c r="AD77" s="15">
        <f t="shared" ref="AD77" si="1372">-COUNTIF(AD78:AD79,"&gt;0")</f>
        <v>0</v>
      </c>
      <c r="AE77" s="20"/>
      <c r="AF77" s="15">
        <f t="shared" ref="AF77" si="1373">-COUNTIF(AF78:AF79,"&gt;0")</f>
        <v>0</v>
      </c>
      <c r="AG77" s="20"/>
      <c r="AH77" s="15">
        <f t="shared" ref="AH77" si="1374">-COUNTIF(AH78:AH79,"&gt;0")</f>
        <v>0</v>
      </c>
      <c r="AI77" s="20"/>
      <c r="AJ77" s="15">
        <f t="shared" ref="AJ77" si="1375">-COUNTIF(AJ78:AJ79,"&gt;0")</f>
        <v>0</v>
      </c>
      <c r="AK77" s="20"/>
      <c r="AL77" s="15">
        <f t="shared" ref="AL77" si="1376">-COUNTIF(AL78:AL79,"&gt;0")</f>
        <v>0</v>
      </c>
      <c r="AM77" s="20"/>
      <c r="AN77" s="15">
        <f t="shared" ref="AN77" si="1377">-COUNTIF(AN78:AN79,"&gt;0")</f>
        <v>0</v>
      </c>
      <c r="AO77" s="20"/>
      <c r="AP77" s="15">
        <f t="shared" ref="AP77" si="1378">-COUNTIF(AP78:AP79,"&gt;0")</f>
        <v>0</v>
      </c>
      <c r="AQ77" s="20"/>
      <c r="AR77" s="15">
        <f t="shared" ref="AR77" si="1379">-COUNTIF(AR78:AR79,"&gt;0")</f>
        <v>0</v>
      </c>
      <c r="AS77" s="20"/>
      <c r="AT77" s="15">
        <f t="shared" ref="AT77" si="1380">-COUNTIF(AT78:AT79,"&gt;0")</f>
        <v>0</v>
      </c>
      <c r="AU77" s="20"/>
      <c r="AV77" s="15">
        <f t="shared" ref="AV77" si="1381">-COUNTIF(AV78:AV79,"&gt;0")</f>
        <v>0</v>
      </c>
      <c r="AW77" s="20"/>
      <c r="AX77" s="15">
        <f t="shared" ref="AX77" si="1382">-COUNTIF(AX78:AX79,"&gt;0")</f>
        <v>0</v>
      </c>
      <c r="AY77" s="20"/>
      <c r="AZ77" s="15">
        <f t="shared" ref="AZ77" si="1383">-COUNTIF(AZ78:AZ79,"&gt;0")</f>
        <v>0</v>
      </c>
      <c r="BA77" s="20"/>
      <c r="BB77" s="15">
        <f t="shared" ref="BB77" si="1384">-COUNTIF(BB78:BB79,"&gt;0")</f>
        <v>0</v>
      </c>
      <c r="BC77" s="20"/>
      <c r="BD77" s="15">
        <f t="shared" ref="BD77" si="1385">-COUNTIF(BD78:BD79,"&gt;0")</f>
        <v>0</v>
      </c>
      <c r="BE77" s="20"/>
      <c r="BF77" s="15">
        <f t="shared" ref="BF77" si="1386">-COUNTIF(BF78:BF79,"&gt;0")</f>
        <v>0</v>
      </c>
      <c r="BG77" s="20"/>
      <c r="BH77" s="15">
        <f t="shared" ref="BH77" si="1387">-COUNTIF(BH78:BH79,"&gt;0")</f>
        <v>0</v>
      </c>
      <c r="BI77" s="20"/>
      <c r="BJ77" s="15">
        <f t="shared" ref="BJ77" si="1388">-COUNTIF(BJ78:BJ79,"&gt;0")</f>
        <v>0</v>
      </c>
      <c r="BK77" s="20"/>
      <c r="BL77" s="15">
        <f t="shared" ref="BL77" si="1389">-COUNTIF(BL78:BL79,"&gt;0")</f>
        <v>0</v>
      </c>
      <c r="BM77" s="20"/>
      <c r="BN77" s="15">
        <f t="shared" ref="BN77" si="1390">-COUNTIF(BN78:BN79,"&gt;0")</f>
        <v>0</v>
      </c>
      <c r="BO77" s="20"/>
      <c r="BP77" s="15">
        <f t="shared" ref="BP77" si="1391">-COUNTIF(BP78:BP79,"&gt;0")</f>
        <v>0</v>
      </c>
      <c r="BQ77" s="20"/>
      <c r="BR77" s="15">
        <f t="shared" ref="BR77" si="1392">-COUNTIF(BR78:BR79,"&gt;0")</f>
        <v>0</v>
      </c>
      <c r="BS77" s="20"/>
      <c r="BT77" s="15">
        <f t="shared" ref="BT77" si="1393">-COUNTIF(BT78:BT79,"&gt;0")</f>
        <v>0</v>
      </c>
      <c r="BU77" s="20"/>
      <c r="BV77" s="15">
        <f t="shared" ref="BV77" si="1394">-COUNTIF(BV78:BV79,"&gt;0")</f>
        <v>0</v>
      </c>
      <c r="BW77" s="20"/>
      <c r="BX77" s="15">
        <f t="shared" ref="BX77" si="1395">-COUNTIF(BX78:BX79,"&gt;0")</f>
        <v>0</v>
      </c>
      <c r="BY77" s="20"/>
      <c r="BZ77" s="15">
        <f t="shared" ref="BZ77" si="1396">-COUNTIF(BZ78:BZ79,"&gt;0")</f>
        <v>0</v>
      </c>
      <c r="CA77" s="20"/>
      <c r="CB77" s="15">
        <f t="shared" ref="CB77" si="1397">-COUNTIF(CB78:CB79,"&gt;0")</f>
        <v>0</v>
      </c>
      <c r="CC77" s="20"/>
      <c r="CD77" s="15">
        <f t="shared" ref="CD77" si="1398">-COUNTIF(CD78:CD79,"&gt;0")</f>
        <v>0</v>
      </c>
      <c r="CE77" s="20"/>
      <c r="CF77" s="15">
        <f t="shared" ref="CF77" si="1399">-COUNTIF(CF78:CF79,"&gt;0")</f>
        <v>0</v>
      </c>
      <c r="CG77" s="20"/>
      <c r="CH77" s="15">
        <f t="shared" ref="CH77" si="1400">-COUNTIF(CH78:CH79,"&gt;0")</f>
        <v>0</v>
      </c>
      <c r="CI77" s="20"/>
      <c r="CJ77" s="15">
        <f t="shared" ref="CJ77" si="1401">-COUNTIF(CJ78:CJ79,"&gt;0")</f>
        <v>0</v>
      </c>
      <c r="CK77" s="20"/>
      <c r="CL77" s="15">
        <f t="shared" ref="CL77" si="1402">-COUNTIF(CL78:CL79,"&gt;0")</f>
        <v>0</v>
      </c>
      <c r="CM77" s="20"/>
      <c r="CN77" s="15">
        <f t="shared" ref="CN77" si="1403">-COUNTIF(CN78:CN79,"&gt;0")</f>
        <v>0</v>
      </c>
      <c r="CO77" s="20"/>
      <c r="CP77" s="15">
        <f t="shared" ref="CP77" si="1404">-COUNTIF(CP78:CP79,"&gt;0")</f>
        <v>0</v>
      </c>
      <c r="CQ77" s="20"/>
      <c r="CR77" s="15">
        <f t="shared" ref="CR77" si="1405">-COUNTIF(CR78:CR79,"&gt;0")</f>
        <v>0</v>
      </c>
      <c r="CS77" s="20"/>
      <c r="CT77" s="15">
        <f t="shared" ref="CT77" si="1406">-COUNTIF(CT78:CT79,"&gt;0")</f>
        <v>0</v>
      </c>
      <c r="CU77" s="20"/>
      <c r="CV77" s="15">
        <f t="shared" ref="CV77" si="1407">-COUNTIF(CV78:CV79,"&gt;0")</f>
        <v>0</v>
      </c>
      <c r="CW77" s="20"/>
      <c r="CX77" s="15">
        <f t="shared" ref="CX77" si="1408">-COUNTIF(CX78:CX79,"&gt;0")</f>
        <v>0</v>
      </c>
      <c r="CY77" s="20"/>
      <c r="CZ77" s="15">
        <f t="shared" ref="CZ77" si="1409">-COUNTIF(CZ78:CZ79,"&gt;0")</f>
        <v>0</v>
      </c>
      <c r="DA77" s="20"/>
      <c r="DB77" s="15">
        <f t="shared" ref="DB77" si="1410">-COUNTIF(DB78:DB79,"&gt;0")</f>
        <v>0</v>
      </c>
      <c r="DC77" s="20"/>
      <c r="DD77" s="15">
        <f t="shared" ref="DD77" si="1411">-COUNTIF(DD78:DD79,"&gt;0")</f>
        <v>0</v>
      </c>
      <c r="DE77" s="20"/>
      <c r="DF77" s="15">
        <f t="shared" ref="DF77" si="1412">-COUNTIF(DF78:DF79,"&gt;0")</f>
        <v>0</v>
      </c>
      <c r="DG77" s="20"/>
      <c r="DH77" s="15">
        <f t="shared" ref="DH77" si="1413">-COUNTIF(DH78:DH79,"&gt;0")</f>
        <v>0</v>
      </c>
    </row>
    <row r="78" spans="1:112" hidden="1" x14ac:dyDescent="0.2">
      <c r="A78" s="9" t="s">
        <v>31</v>
      </c>
      <c r="B78" s="7" t="str">
        <f t="shared" ref="B78:B109" si="1414">IF(COUNT(E78:DI78)=0,"hide","show")</f>
        <v>hide</v>
      </c>
      <c r="C78" s="7" t="str">
        <f>C77</f>
        <v>SHN07</v>
      </c>
      <c r="E78" s="20" t="s">
        <v>30</v>
      </c>
      <c r="F78" s="14" t="s">
        <v>30</v>
      </c>
      <c r="G78" s="20" t="s">
        <v>30</v>
      </c>
      <c r="H78" s="14" t="s">
        <v>30</v>
      </c>
      <c r="I78" s="20" t="s">
        <v>30</v>
      </c>
      <c r="J78" s="14" t="s">
        <v>30</v>
      </c>
      <c r="K78" s="20" t="s">
        <v>30</v>
      </c>
      <c r="L78" s="14" t="s">
        <v>30</v>
      </c>
      <c r="M78" s="20" t="s">
        <v>30</v>
      </c>
      <c r="N78" s="14" t="s">
        <v>30</v>
      </c>
      <c r="O78" s="20" t="s">
        <v>30</v>
      </c>
      <c r="P78" s="14" t="s">
        <v>30</v>
      </c>
      <c r="Q78" s="20" t="s">
        <v>30</v>
      </c>
      <c r="R78" s="14" t="s">
        <v>30</v>
      </c>
      <c r="S78" s="20" t="s">
        <v>30</v>
      </c>
      <c r="T78" s="14" t="s">
        <v>30</v>
      </c>
      <c r="U78" s="20" t="s">
        <v>30</v>
      </c>
      <c r="V78" s="14" t="s">
        <v>30</v>
      </c>
      <c r="W78" s="20" t="s">
        <v>30</v>
      </c>
      <c r="X78" s="14" t="s">
        <v>30</v>
      </c>
      <c r="Y78" s="20" t="s">
        <v>30</v>
      </c>
      <c r="Z78" s="14" t="s">
        <v>30</v>
      </c>
      <c r="AA78" s="20" t="s">
        <v>30</v>
      </c>
      <c r="AB78" s="14" t="s">
        <v>30</v>
      </c>
      <c r="AC78" s="20" t="s">
        <v>30</v>
      </c>
      <c r="AD78" s="14" t="s">
        <v>30</v>
      </c>
      <c r="AE78" s="20" t="s">
        <v>30</v>
      </c>
      <c r="AF78" s="14" t="s">
        <v>30</v>
      </c>
      <c r="AG78" s="20" t="s">
        <v>30</v>
      </c>
      <c r="AH78" s="14" t="s">
        <v>30</v>
      </c>
      <c r="AI78" s="20" t="s">
        <v>30</v>
      </c>
      <c r="AJ78" s="14" t="s">
        <v>30</v>
      </c>
      <c r="AK78" s="20" t="s">
        <v>30</v>
      </c>
      <c r="AL78" s="14" t="s">
        <v>30</v>
      </c>
      <c r="AM78" s="20" t="s">
        <v>30</v>
      </c>
      <c r="AN78" s="14" t="s">
        <v>30</v>
      </c>
      <c r="AO78" s="20" t="s">
        <v>30</v>
      </c>
      <c r="AP78" s="14" t="s">
        <v>30</v>
      </c>
      <c r="AQ78" s="20" t="s">
        <v>30</v>
      </c>
      <c r="AR78" s="14" t="s">
        <v>30</v>
      </c>
      <c r="AS78" s="20" t="s">
        <v>30</v>
      </c>
      <c r="AT78" s="14" t="s">
        <v>30</v>
      </c>
      <c r="AU78" s="20" t="s">
        <v>30</v>
      </c>
      <c r="AV78" s="14" t="s">
        <v>30</v>
      </c>
      <c r="AW78" s="20" t="s">
        <v>30</v>
      </c>
      <c r="AX78" s="14" t="s">
        <v>30</v>
      </c>
      <c r="AY78" s="20" t="s">
        <v>30</v>
      </c>
      <c r="AZ78" s="14" t="s">
        <v>30</v>
      </c>
      <c r="BA78" s="20" t="s">
        <v>30</v>
      </c>
      <c r="BB78" s="14" t="s">
        <v>30</v>
      </c>
      <c r="BC78" s="20" t="s">
        <v>30</v>
      </c>
      <c r="BD78" s="14" t="s">
        <v>30</v>
      </c>
      <c r="BE78" s="20" t="s">
        <v>30</v>
      </c>
      <c r="BF78" s="14" t="s">
        <v>30</v>
      </c>
      <c r="BG78" s="20" t="s">
        <v>30</v>
      </c>
      <c r="BH78" s="14" t="s">
        <v>30</v>
      </c>
      <c r="BI78" s="20" t="s">
        <v>30</v>
      </c>
      <c r="BJ78" s="14" t="s">
        <v>30</v>
      </c>
      <c r="BK78" s="20" t="s">
        <v>30</v>
      </c>
      <c r="BL78" s="14" t="s">
        <v>30</v>
      </c>
      <c r="BM78" s="20" t="s">
        <v>30</v>
      </c>
      <c r="BN78" s="14" t="s">
        <v>30</v>
      </c>
      <c r="BO78" s="20" t="s">
        <v>30</v>
      </c>
      <c r="BP78" s="14" t="s">
        <v>30</v>
      </c>
      <c r="BQ78" s="20" t="s">
        <v>30</v>
      </c>
      <c r="BR78" s="14" t="s">
        <v>30</v>
      </c>
      <c r="BS78" s="20" t="s">
        <v>30</v>
      </c>
      <c r="BT78" s="14" t="s">
        <v>30</v>
      </c>
      <c r="BU78" s="20" t="s">
        <v>30</v>
      </c>
      <c r="BV78" s="14" t="s">
        <v>30</v>
      </c>
      <c r="BW78" s="20" t="s">
        <v>30</v>
      </c>
      <c r="BX78" s="14" t="s">
        <v>30</v>
      </c>
      <c r="BY78" s="20" t="s">
        <v>30</v>
      </c>
      <c r="BZ78" s="14" t="s">
        <v>30</v>
      </c>
      <c r="CA78" s="20" t="s">
        <v>30</v>
      </c>
      <c r="CB78" s="14" t="s">
        <v>30</v>
      </c>
      <c r="CC78" s="20" t="s">
        <v>30</v>
      </c>
      <c r="CD78" s="14" t="s">
        <v>30</v>
      </c>
      <c r="CE78" s="20" t="s">
        <v>30</v>
      </c>
      <c r="CF78" s="14" t="s">
        <v>30</v>
      </c>
      <c r="CG78" s="20" t="s">
        <v>30</v>
      </c>
      <c r="CH78" s="14" t="s">
        <v>30</v>
      </c>
      <c r="CI78" s="20" t="s">
        <v>30</v>
      </c>
      <c r="CJ78" s="14" t="s">
        <v>30</v>
      </c>
      <c r="CK78" s="20" t="s">
        <v>30</v>
      </c>
      <c r="CL78" s="14" t="s">
        <v>30</v>
      </c>
      <c r="CM78" s="20" t="s">
        <v>30</v>
      </c>
      <c r="CN78" s="14" t="s">
        <v>30</v>
      </c>
      <c r="CO78" s="20" t="s">
        <v>30</v>
      </c>
      <c r="CP78" s="14" t="s">
        <v>30</v>
      </c>
      <c r="CQ78" s="20" t="s">
        <v>30</v>
      </c>
      <c r="CR78" s="14" t="s">
        <v>30</v>
      </c>
      <c r="CS78" s="20" t="s">
        <v>30</v>
      </c>
      <c r="CT78" s="14" t="s">
        <v>30</v>
      </c>
      <c r="CU78" s="20" t="s">
        <v>30</v>
      </c>
      <c r="CV78" s="14" t="s">
        <v>30</v>
      </c>
      <c r="CW78" s="20" t="s">
        <v>30</v>
      </c>
      <c r="CX78" s="14" t="s">
        <v>30</v>
      </c>
      <c r="CY78" s="20" t="s">
        <v>30</v>
      </c>
      <c r="CZ78" s="14" t="s">
        <v>30</v>
      </c>
      <c r="DA78" s="20" t="s">
        <v>30</v>
      </c>
      <c r="DB78" s="14" t="s">
        <v>30</v>
      </c>
      <c r="DC78" s="20" t="s">
        <v>30</v>
      </c>
      <c r="DD78" s="14" t="s">
        <v>30</v>
      </c>
      <c r="DE78" s="20" t="s">
        <v>30</v>
      </c>
      <c r="DF78" s="14" t="s">
        <v>30</v>
      </c>
      <c r="DG78" s="20" t="s">
        <v>30</v>
      </c>
      <c r="DH78" s="14" t="s">
        <v>30</v>
      </c>
    </row>
    <row r="79" spans="1:112" hidden="1" x14ac:dyDescent="0.2">
      <c r="A79" s="7" t="s">
        <v>81</v>
      </c>
    </row>
    <row r="80" spans="1:112" hidden="1" x14ac:dyDescent="0.2">
      <c r="A80" s="9" t="s">
        <v>31</v>
      </c>
      <c r="B80" s="7" t="str">
        <f t="shared" ref="B80:B111" si="1415">IF(SUBTOTAL(9,E80:DI80)=0,"hide","show")</f>
        <v>hide</v>
      </c>
      <c r="C80" s="7" t="str">
        <f>"SHN08"</f>
        <v>SHN08</v>
      </c>
      <c r="D80" s="13" t="str">
        <f t="shared" ref="D80" si="1416">C80</f>
        <v>SHN08</v>
      </c>
      <c r="E80" s="20"/>
      <c r="F80" s="15">
        <f t="shared" ref="F80" si="1417">-COUNTIF(F81:F82,"&gt;0")</f>
        <v>0</v>
      </c>
      <c r="G80" s="20"/>
      <c r="H80" s="15">
        <f t="shared" ref="H80" si="1418">-COUNTIF(H81:H82,"&gt;0")</f>
        <v>0</v>
      </c>
      <c r="I80" s="20"/>
      <c r="J80" s="15">
        <f t="shared" ref="J80" si="1419">-COUNTIF(J81:J82,"&gt;0")</f>
        <v>0</v>
      </c>
      <c r="K80" s="20"/>
      <c r="L80" s="15">
        <f t="shared" ref="L80" si="1420">-COUNTIF(L81:L82,"&gt;0")</f>
        <v>0</v>
      </c>
      <c r="M80" s="20"/>
      <c r="N80" s="15">
        <f t="shared" ref="N80" si="1421">-COUNTIF(N81:N82,"&gt;0")</f>
        <v>0</v>
      </c>
      <c r="O80" s="20"/>
      <c r="P80" s="15">
        <f t="shared" ref="P80" si="1422">-COUNTIF(P81:P82,"&gt;0")</f>
        <v>0</v>
      </c>
      <c r="Q80" s="20"/>
      <c r="R80" s="15">
        <f t="shared" ref="R80" si="1423">-COUNTIF(R81:R82,"&gt;0")</f>
        <v>0</v>
      </c>
      <c r="S80" s="20"/>
      <c r="T80" s="15">
        <f t="shared" ref="T80" si="1424">-COUNTIF(T81:T82,"&gt;0")</f>
        <v>0</v>
      </c>
      <c r="U80" s="20"/>
      <c r="V80" s="15">
        <f t="shared" ref="V80" si="1425">-COUNTIF(V81:V82,"&gt;0")</f>
        <v>0</v>
      </c>
      <c r="W80" s="20"/>
      <c r="X80" s="15">
        <f t="shared" ref="X80" si="1426">-COUNTIF(X81:X82,"&gt;0")</f>
        <v>0</v>
      </c>
      <c r="Y80" s="20"/>
      <c r="Z80" s="15">
        <f t="shared" ref="Z80" si="1427">-COUNTIF(Z81:Z82,"&gt;0")</f>
        <v>0</v>
      </c>
      <c r="AA80" s="20"/>
      <c r="AB80" s="15">
        <f t="shared" ref="AB80" si="1428">-COUNTIF(AB81:AB82,"&gt;0")</f>
        <v>0</v>
      </c>
      <c r="AC80" s="20"/>
      <c r="AD80" s="15">
        <f t="shared" ref="AD80" si="1429">-COUNTIF(AD81:AD82,"&gt;0")</f>
        <v>0</v>
      </c>
      <c r="AE80" s="20"/>
      <c r="AF80" s="15">
        <f t="shared" ref="AF80" si="1430">-COUNTIF(AF81:AF82,"&gt;0")</f>
        <v>0</v>
      </c>
      <c r="AG80" s="20"/>
      <c r="AH80" s="15">
        <f t="shared" ref="AH80" si="1431">-COUNTIF(AH81:AH82,"&gt;0")</f>
        <v>0</v>
      </c>
      <c r="AI80" s="20"/>
      <c r="AJ80" s="15">
        <f t="shared" ref="AJ80" si="1432">-COUNTIF(AJ81:AJ82,"&gt;0")</f>
        <v>0</v>
      </c>
      <c r="AK80" s="20"/>
      <c r="AL80" s="15">
        <f t="shared" ref="AL80" si="1433">-COUNTIF(AL81:AL82,"&gt;0")</f>
        <v>0</v>
      </c>
      <c r="AM80" s="20"/>
      <c r="AN80" s="15">
        <f t="shared" ref="AN80" si="1434">-COUNTIF(AN81:AN82,"&gt;0")</f>
        <v>0</v>
      </c>
      <c r="AO80" s="20"/>
      <c r="AP80" s="15">
        <f t="shared" ref="AP80" si="1435">-COUNTIF(AP81:AP82,"&gt;0")</f>
        <v>0</v>
      </c>
      <c r="AQ80" s="20"/>
      <c r="AR80" s="15">
        <f t="shared" ref="AR80" si="1436">-COUNTIF(AR81:AR82,"&gt;0")</f>
        <v>0</v>
      </c>
      <c r="AS80" s="20"/>
      <c r="AT80" s="15">
        <f t="shared" ref="AT80" si="1437">-COUNTIF(AT81:AT82,"&gt;0")</f>
        <v>0</v>
      </c>
      <c r="AU80" s="20"/>
      <c r="AV80" s="15">
        <f t="shared" ref="AV80" si="1438">-COUNTIF(AV81:AV82,"&gt;0")</f>
        <v>0</v>
      </c>
      <c r="AW80" s="20"/>
      <c r="AX80" s="15">
        <f t="shared" ref="AX80" si="1439">-COUNTIF(AX81:AX82,"&gt;0")</f>
        <v>0</v>
      </c>
      <c r="AY80" s="20"/>
      <c r="AZ80" s="15">
        <f t="shared" ref="AZ80" si="1440">-COUNTIF(AZ81:AZ82,"&gt;0")</f>
        <v>0</v>
      </c>
      <c r="BA80" s="20"/>
      <c r="BB80" s="15">
        <f t="shared" ref="BB80" si="1441">-COUNTIF(BB81:BB82,"&gt;0")</f>
        <v>0</v>
      </c>
      <c r="BC80" s="20"/>
      <c r="BD80" s="15">
        <f t="shared" ref="BD80" si="1442">-COUNTIF(BD81:BD82,"&gt;0")</f>
        <v>0</v>
      </c>
      <c r="BE80" s="20"/>
      <c r="BF80" s="15">
        <f t="shared" ref="BF80" si="1443">-COUNTIF(BF81:BF82,"&gt;0")</f>
        <v>0</v>
      </c>
      <c r="BG80" s="20"/>
      <c r="BH80" s="15">
        <f t="shared" ref="BH80" si="1444">-COUNTIF(BH81:BH82,"&gt;0")</f>
        <v>0</v>
      </c>
      <c r="BI80" s="20"/>
      <c r="BJ80" s="15">
        <f t="shared" ref="BJ80" si="1445">-COUNTIF(BJ81:BJ82,"&gt;0")</f>
        <v>0</v>
      </c>
      <c r="BK80" s="20"/>
      <c r="BL80" s="15">
        <f t="shared" ref="BL80" si="1446">-COUNTIF(BL81:BL82,"&gt;0")</f>
        <v>0</v>
      </c>
      <c r="BM80" s="20"/>
      <c r="BN80" s="15">
        <f t="shared" ref="BN80" si="1447">-COUNTIF(BN81:BN82,"&gt;0")</f>
        <v>0</v>
      </c>
      <c r="BO80" s="20"/>
      <c r="BP80" s="15">
        <f t="shared" ref="BP80" si="1448">-COUNTIF(BP81:BP82,"&gt;0")</f>
        <v>0</v>
      </c>
      <c r="BQ80" s="20"/>
      <c r="BR80" s="15">
        <f t="shared" ref="BR80" si="1449">-COUNTIF(BR81:BR82,"&gt;0")</f>
        <v>0</v>
      </c>
      <c r="BS80" s="20"/>
      <c r="BT80" s="15">
        <f t="shared" ref="BT80" si="1450">-COUNTIF(BT81:BT82,"&gt;0")</f>
        <v>0</v>
      </c>
      <c r="BU80" s="20"/>
      <c r="BV80" s="15">
        <f t="shared" ref="BV80" si="1451">-COUNTIF(BV81:BV82,"&gt;0")</f>
        <v>0</v>
      </c>
      <c r="BW80" s="20"/>
      <c r="BX80" s="15">
        <f t="shared" ref="BX80" si="1452">-COUNTIF(BX81:BX82,"&gt;0")</f>
        <v>0</v>
      </c>
      <c r="BY80" s="20"/>
      <c r="BZ80" s="15">
        <f t="shared" ref="BZ80" si="1453">-COUNTIF(BZ81:BZ82,"&gt;0")</f>
        <v>0</v>
      </c>
      <c r="CA80" s="20"/>
      <c r="CB80" s="15">
        <f t="shared" ref="CB80" si="1454">-COUNTIF(CB81:CB82,"&gt;0")</f>
        <v>0</v>
      </c>
      <c r="CC80" s="20"/>
      <c r="CD80" s="15">
        <f t="shared" ref="CD80" si="1455">-COUNTIF(CD81:CD82,"&gt;0")</f>
        <v>0</v>
      </c>
      <c r="CE80" s="20"/>
      <c r="CF80" s="15">
        <f t="shared" ref="CF80" si="1456">-COUNTIF(CF81:CF82,"&gt;0")</f>
        <v>0</v>
      </c>
      <c r="CG80" s="20"/>
      <c r="CH80" s="15">
        <f t="shared" ref="CH80" si="1457">-COUNTIF(CH81:CH82,"&gt;0")</f>
        <v>0</v>
      </c>
      <c r="CI80" s="20"/>
      <c r="CJ80" s="15">
        <f t="shared" ref="CJ80" si="1458">-COUNTIF(CJ81:CJ82,"&gt;0")</f>
        <v>0</v>
      </c>
      <c r="CK80" s="20"/>
      <c r="CL80" s="15">
        <f t="shared" ref="CL80" si="1459">-COUNTIF(CL81:CL82,"&gt;0")</f>
        <v>0</v>
      </c>
      <c r="CM80" s="20"/>
      <c r="CN80" s="15">
        <f t="shared" ref="CN80" si="1460">-COUNTIF(CN81:CN82,"&gt;0")</f>
        <v>0</v>
      </c>
      <c r="CO80" s="20"/>
      <c r="CP80" s="15">
        <f t="shared" ref="CP80" si="1461">-COUNTIF(CP81:CP82,"&gt;0")</f>
        <v>0</v>
      </c>
      <c r="CQ80" s="20"/>
      <c r="CR80" s="15">
        <f t="shared" ref="CR80" si="1462">-COUNTIF(CR81:CR82,"&gt;0")</f>
        <v>0</v>
      </c>
      <c r="CS80" s="20"/>
      <c r="CT80" s="15">
        <f t="shared" ref="CT80" si="1463">-COUNTIF(CT81:CT82,"&gt;0")</f>
        <v>0</v>
      </c>
      <c r="CU80" s="20"/>
      <c r="CV80" s="15">
        <f t="shared" ref="CV80" si="1464">-COUNTIF(CV81:CV82,"&gt;0")</f>
        <v>0</v>
      </c>
      <c r="CW80" s="20"/>
      <c r="CX80" s="15">
        <f t="shared" ref="CX80" si="1465">-COUNTIF(CX81:CX82,"&gt;0")</f>
        <v>0</v>
      </c>
      <c r="CY80" s="20"/>
      <c r="CZ80" s="15">
        <f t="shared" ref="CZ80" si="1466">-COUNTIF(CZ81:CZ82,"&gt;0")</f>
        <v>0</v>
      </c>
      <c r="DA80" s="20"/>
      <c r="DB80" s="15">
        <f t="shared" ref="DB80" si="1467">-COUNTIF(DB81:DB82,"&gt;0")</f>
        <v>0</v>
      </c>
      <c r="DC80" s="20"/>
      <c r="DD80" s="15">
        <f t="shared" ref="DD80" si="1468">-COUNTIF(DD81:DD82,"&gt;0")</f>
        <v>0</v>
      </c>
      <c r="DE80" s="20"/>
      <c r="DF80" s="15">
        <f t="shared" ref="DF80" si="1469">-COUNTIF(DF81:DF82,"&gt;0")</f>
        <v>0</v>
      </c>
      <c r="DG80" s="20"/>
      <c r="DH80" s="15">
        <f t="shared" ref="DH80" si="1470">-COUNTIF(DH81:DH82,"&gt;0")</f>
        <v>0</v>
      </c>
    </row>
    <row r="81" spans="1:112" hidden="1" x14ac:dyDescent="0.2">
      <c r="A81" s="9" t="s">
        <v>31</v>
      </c>
      <c r="B81" s="7" t="str">
        <f t="shared" ref="B81:B112" si="1471">IF(COUNT(E81:DI81)=0,"hide","show")</f>
        <v>hide</v>
      </c>
      <c r="C81" s="7" t="str">
        <f>C80</f>
        <v>SHN08</v>
      </c>
      <c r="E81" s="20" t="s">
        <v>30</v>
      </c>
      <c r="F81" s="14" t="s">
        <v>30</v>
      </c>
      <c r="G81" s="20" t="s">
        <v>30</v>
      </c>
      <c r="H81" s="14" t="s">
        <v>30</v>
      </c>
      <c r="I81" s="20" t="s">
        <v>30</v>
      </c>
      <c r="J81" s="14" t="s">
        <v>30</v>
      </c>
      <c r="K81" s="20" t="s">
        <v>30</v>
      </c>
      <c r="L81" s="14" t="s">
        <v>30</v>
      </c>
      <c r="M81" s="20" t="s">
        <v>30</v>
      </c>
      <c r="N81" s="14" t="s">
        <v>30</v>
      </c>
      <c r="O81" s="20" t="s">
        <v>30</v>
      </c>
      <c r="P81" s="14" t="s">
        <v>30</v>
      </c>
      <c r="Q81" s="20" t="s">
        <v>30</v>
      </c>
      <c r="R81" s="14" t="s">
        <v>30</v>
      </c>
      <c r="S81" s="20" t="s">
        <v>30</v>
      </c>
      <c r="T81" s="14" t="s">
        <v>30</v>
      </c>
      <c r="U81" s="20" t="s">
        <v>30</v>
      </c>
      <c r="V81" s="14" t="s">
        <v>30</v>
      </c>
      <c r="W81" s="20" t="s">
        <v>30</v>
      </c>
      <c r="X81" s="14" t="s">
        <v>30</v>
      </c>
      <c r="Y81" s="20" t="s">
        <v>30</v>
      </c>
      <c r="Z81" s="14" t="s">
        <v>30</v>
      </c>
      <c r="AA81" s="20" t="s">
        <v>30</v>
      </c>
      <c r="AB81" s="14" t="s">
        <v>30</v>
      </c>
      <c r="AC81" s="20" t="s">
        <v>30</v>
      </c>
      <c r="AD81" s="14" t="s">
        <v>30</v>
      </c>
      <c r="AE81" s="20" t="s">
        <v>30</v>
      </c>
      <c r="AF81" s="14" t="s">
        <v>30</v>
      </c>
      <c r="AG81" s="20" t="s">
        <v>30</v>
      </c>
      <c r="AH81" s="14" t="s">
        <v>30</v>
      </c>
      <c r="AI81" s="20" t="s">
        <v>30</v>
      </c>
      <c r="AJ81" s="14" t="s">
        <v>30</v>
      </c>
      <c r="AK81" s="20" t="s">
        <v>30</v>
      </c>
      <c r="AL81" s="14" t="s">
        <v>30</v>
      </c>
      <c r="AM81" s="20" t="s">
        <v>30</v>
      </c>
      <c r="AN81" s="14" t="s">
        <v>30</v>
      </c>
      <c r="AO81" s="20" t="s">
        <v>30</v>
      </c>
      <c r="AP81" s="14" t="s">
        <v>30</v>
      </c>
      <c r="AQ81" s="20" t="s">
        <v>30</v>
      </c>
      <c r="AR81" s="14" t="s">
        <v>30</v>
      </c>
      <c r="AS81" s="20" t="s">
        <v>30</v>
      </c>
      <c r="AT81" s="14" t="s">
        <v>30</v>
      </c>
      <c r="AU81" s="20" t="s">
        <v>30</v>
      </c>
      <c r="AV81" s="14" t="s">
        <v>30</v>
      </c>
      <c r="AW81" s="20" t="s">
        <v>30</v>
      </c>
      <c r="AX81" s="14" t="s">
        <v>30</v>
      </c>
      <c r="AY81" s="20" t="s">
        <v>30</v>
      </c>
      <c r="AZ81" s="14" t="s">
        <v>30</v>
      </c>
      <c r="BA81" s="20" t="s">
        <v>30</v>
      </c>
      <c r="BB81" s="14" t="s">
        <v>30</v>
      </c>
      <c r="BC81" s="20" t="s">
        <v>30</v>
      </c>
      <c r="BD81" s="14" t="s">
        <v>30</v>
      </c>
      <c r="BE81" s="20" t="s">
        <v>30</v>
      </c>
      <c r="BF81" s="14" t="s">
        <v>30</v>
      </c>
      <c r="BG81" s="20" t="s">
        <v>30</v>
      </c>
      <c r="BH81" s="14" t="s">
        <v>30</v>
      </c>
      <c r="BI81" s="20" t="s">
        <v>30</v>
      </c>
      <c r="BJ81" s="14" t="s">
        <v>30</v>
      </c>
      <c r="BK81" s="20" t="s">
        <v>30</v>
      </c>
      <c r="BL81" s="14" t="s">
        <v>30</v>
      </c>
      <c r="BM81" s="20" t="s">
        <v>30</v>
      </c>
      <c r="BN81" s="14" t="s">
        <v>30</v>
      </c>
      <c r="BO81" s="20" t="s">
        <v>30</v>
      </c>
      <c r="BP81" s="14" t="s">
        <v>30</v>
      </c>
      <c r="BQ81" s="20" t="s">
        <v>30</v>
      </c>
      <c r="BR81" s="14" t="s">
        <v>30</v>
      </c>
      <c r="BS81" s="20" t="s">
        <v>30</v>
      </c>
      <c r="BT81" s="14" t="s">
        <v>30</v>
      </c>
      <c r="BU81" s="20" t="s">
        <v>30</v>
      </c>
      <c r="BV81" s="14" t="s">
        <v>30</v>
      </c>
      <c r="BW81" s="20" t="s">
        <v>30</v>
      </c>
      <c r="BX81" s="14" t="s">
        <v>30</v>
      </c>
      <c r="BY81" s="20" t="s">
        <v>30</v>
      </c>
      <c r="BZ81" s="14" t="s">
        <v>30</v>
      </c>
      <c r="CA81" s="20" t="s">
        <v>30</v>
      </c>
      <c r="CB81" s="14" t="s">
        <v>30</v>
      </c>
      <c r="CC81" s="20" t="s">
        <v>30</v>
      </c>
      <c r="CD81" s="14" t="s">
        <v>30</v>
      </c>
      <c r="CE81" s="20" t="s">
        <v>30</v>
      </c>
      <c r="CF81" s="14" t="s">
        <v>30</v>
      </c>
      <c r="CG81" s="20" t="s">
        <v>30</v>
      </c>
      <c r="CH81" s="14" t="s">
        <v>30</v>
      </c>
      <c r="CI81" s="20" t="s">
        <v>30</v>
      </c>
      <c r="CJ81" s="14" t="s">
        <v>30</v>
      </c>
      <c r="CK81" s="20" t="s">
        <v>30</v>
      </c>
      <c r="CL81" s="14" t="s">
        <v>30</v>
      </c>
      <c r="CM81" s="20" t="s">
        <v>30</v>
      </c>
      <c r="CN81" s="14" t="s">
        <v>30</v>
      </c>
      <c r="CO81" s="20" t="s">
        <v>30</v>
      </c>
      <c r="CP81" s="14" t="s">
        <v>30</v>
      </c>
      <c r="CQ81" s="20" t="s">
        <v>30</v>
      </c>
      <c r="CR81" s="14" t="s">
        <v>30</v>
      </c>
      <c r="CS81" s="20" t="s">
        <v>30</v>
      </c>
      <c r="CT81" s="14" t="s">
        <v>30</v>
      </c>
      <c r="CU81" s="20" t="s">
        <v>30</v>
      </c>
      <c r="CV81" s="14" t="s">
        <v>30</v>
      </c>
      <c r="CW81" s="20" t="s">
        <v>30</v>
      </c>
      <c r="CX81" s="14" t="s">
        <v>30</v>
      </c>
      <c r="CY81" s="20" t="s">
        <v>30</v>
      </c>
      <c r="CZ81" s="14" t="s">
        <v>30</v>
      </c>
      <c r="DA81" s="20" t="s">
        <v>30</v>
      </c>
      <c r="DB81" s="14" t="s">
        <v>30</v>
      </c>
      <c r="DC81" s="20" t="s">
        <v>30</v>
      </c>
      <c r="DD81" s="14" t="s">
        <v>30</v>
      </c>
      <c r="DE81" s="20" t="s">
        <v>30</v>
      </c>
      <c r="DF81" s="14" t="s">
        <v>30</v>
      </c>
      <c r="DG81" s="20" t="s">
        <v>30</v>
      </c>
      <c r="DH81" s="14" t="s">
        <v>30</v>
      </c>
    </row>
    <row r="82" spans="1:112" hidden="1" x14ac:dyDescent="0.2">
      <c r="A82" s="7" t="s">
        <v>81</v>
      </c>
    </row>
    <row r="83" spans="1:112" hidden="1" x14ac:dyDescent="0.2">
      <c r="A83" s="9" t="s">
        <v>31</v>
      </c>
      <c r="B83" s="7" t="str">
        <f t="shared" ref="B83:B114" si="1472">IF(SUBTOTAL(9,E83:DI83)=0,"hide","show")</f>
        <v>hide</v>
      </c>
      <c r="C83" s="7" t="str">
        <f>"SHN09"</f>
        <v>SHN09</v>
      </c>
      <c r="D83" s="13" t="str">
        <f t="shared" ref="D83" si="1473">C83</f>
        <v>SHN09</v>
      </c>
      <c r="E83" s="20"/>
      <c r="F83" s="15">
        <f t="shared" ref="F83" si="1474">-COUNTIF(F84:F85,"&gt;0")</f>
        <v>0</v>
      </c>
      <c r="G83" s="20"/>
      <c r="H83" s="15">
        <f t="shared" ref="H83" si="1475">-COUNTIF(H84:H85,"&gt;0")</f>
        <v>0</v>
      </c>
      <c r="I83" s="20"/>
      <c r="J83" s="15">
        <f t="shared" ref="J83" si="1476">-COUNTIF(J84:J85,"&gt;0")</f>
        <v>0</v>
      </c>
      <c r="K83" s="20"/>
      <c r="L83" s="15">
        <f t="shared" ref="L83" si="1477">-COUNTIF(L84:L85,"&gt;0")</f>
        <v>0</v>
      </c>
      <c r="M83" s="20"/>
      <c r="N83" s="15">
        <f t="shared" ref="N83" si="1478">-COUNTIF(N84:N85,"&gt;0")</f>
        <v>0</v>
      </c>
      <c r="O83" s="20"/>
      <c r="P83" s="15">
        <f t="shared" ref="P83" si="1479">-COUNTIF(P84:P85,"&gt;0")</f>
        <v>0</v>
      </c>
      <c r="Q83" s="20"/>
      <c r="R83" s="15">
        <f t="shared" ref="R83" si="1480">-COUNTIF(R84:R85,"&gt;0")</f>
        <v>0</v>
      </c>
      <c r="S83" s="20"/>
      <c r="T83" s="15">
        <f t="shared" ref="T83" si="1481">-COUNTIF(T84:T85,"&gt;0")</f>
        <v>0</v>
      </c>
      <c r="U83" s="20"/>
      <c r="V83" s="15">
        <f t="shared" ref="V83" si="1482">-COUNTIF(V84:V85,"&gt;0")</f>
        <v>0</v>
      </c>
      <c r="W83" s="20"/>
      <c r="X83" s="15">
        <f t="shared" ref="X83" si="1483">-COUNTIF(X84:X85,"&gt;0")</f>
        <v>0</v>
      </c>
      <c r="Y83" s="20"/>
      <c r="Z83" s="15">
        <f t="shared" ref="Z83" si="1484">-COUNTIF(Z84:Z85,"&gt;0")</f>
        <v>0</v>
      </c>
      <c r="AA83" s="20"/>
      <c r="AB83" s="15">
        <f t="shared" ref="AB83" si="1485">-COUNTIF(AB84:AB85,"&gt;0")</f>
        <v>0</v>
      </c>
      <c r="AC83" s="20"/>
      <c r="AD83" s="15">
        <f t="shared" ref="AD83" si="1486">-COUNTIF(AD84:AD85,"&gt;0")</f>
        <v>0</v>
      </c>
      <c r="AE83" s="20"/>
      <c r="AF83" s="15">
        <f t="shared" ref="AF83" si="1487">-COUNTIF(AF84:AF85,"&gt;0")</f>
        <v>0</v>
      </c>
      <c r="AG83" s="20"/>
      <c r="AH83" s="15">
        <f t="shared" ref="AH83" si="1488">-COUNTIF(AH84:AH85,"&gt;0")</f>
        <v>0</v>
      </c>
      <c r="AI83" s="20"/>
      <c r="AJ83" s="15">
        <f t="shared" ref="AJ83" si="1489">-COUNTIF(AJ84:AJ85,"&gt;0")</f>
        <v>0</v>
      </c>
      <c r="AK83" s="20"/>
      <c r="AL83" s="15">
        <f t="shared" ref="AL83" si="1490">-COUNTIF(AL84:AL85,"&gt;0")</f>
        <v>0</v>
      </c>
      <c r="AM83" s="20"/>
      <c r="AN83" s="15">
        <f t="shared" ref="AN83" si="1491">-COUNTIF(AN84:AN85,"&gt;0")</f>
        <v>0</v>
      </c>
      <c r="AO83" s="20"/>
      <c r="AP83" s="15">
        <f t="shared" ref="AP83" si="1492">-COUNTIF(AP84:AP85,"&gt;0")</f>
        <v>0</v>
      </c>
      <c r="AQ83" s="20"/>
      <c r="AR83" s="15">
        <f t="shared" ref="AR83" si="1493">-COUNTIF(AR84:AR85,"&gt;0")</f>
        <v>0</v>
      </c>
      <c r="AS83" s="20"/>
      <c r="AT83" s="15">
        <f t="shared" ref="AT83" si="1494">-COUNTIF(AT84:AT85,"&gt;0")</f>
        <v>0</v>
      </c>
      <c r="AU83" s="20"/>
      <c r="AV83" s="15">
        <f t="shared" ref="AV83" si="1495">-COUNTIF(AV84:AV85,"&gt;0")</f>
        <v>0</v>
      </c>
      <c r="AW83" s="20"/>
      <c r="AX83" s="15">
        <f t="shared" ref="AX83" si="1496">-COUNTIF(AX84:AX85,"&gt;0")</f>
        <v>0</v>
      </c>
      <c r="AY83" s="20"/>
      <c r="AZ83" s="15">
        <f t="shared" ref="AZ83" si="1497">-COUNTIF(AZ84:AZ85,"&gt;0")</f>
        <v>0</v>
      </c>
      <c r="BA83" s="20"/>
      <c r="BB83" s="15">
        <f t="shared" ref="BB83" si="1498">-COUNTIF(BB84:BB85,"&gt;0")</f>
        <v>0</v>
      </c>
      <c r="BC83" s="20"/>
      <c r="BD83" s="15">
        <f t="shared" ref="BD83" si="1499">-COUNTIF(BD84:BD85,"&gt;0")</f>
        <v>0</v>
      </c>
      <c r="BE83" s="20"/>
      <c r="BF83" s="15">
        <f t="shared" ref="BF83" si="1500">-COUNTIF(BF84:BF85,"&gt;0")</f>
        <v>0</v>
      </c>
      <c r="BG83" s="20"/>
      <c r="BH83" s="15">
        <f t="shared" ref="BH83" si="1501">-COUNTIF(BH84:BH85,"&gt;0")</f>
        <v>0</v>
      </c>
      <c r="BI83" s="20"/>
      <c r="BJ83" s="15">
        <f t="shared" ref="BJ83" si="1502">-COUNTIF(BJ84:BJ85,"&gt;0")</f>
        <v>0</v>
      </c>
      <c r="BK83" s="20"/>
      <c r="BL83" s="15">
        <f t="shared" ref="BL83" si="1503">-COUNTIF(BL84:BL85,"&gt;0")</f>
        <v>0</v>
      </c>
      <c r="BM83" s="20"/>
      <c r="BN83" s="15">
        <f t="shared" ref="BN83" si="1504">-COUNTIF(BN84:BN85,"&gt;0")</f>
        <v>0</v>
      </c>
      <c r="BO83" s="20"/>
      <c r="BP83" s="15">
        <f t="shared" ref="BP83" si="1505">-COUNTIF(BP84:BP85,"&gt;0")</f>
        <v>0</v>
      </c>
      <c r="BQ83" s="20"/>
      <c r="BR83" s="15">
        <f t="shared" ref="BR83" si="1506">-COUNTIF(BR84:BR85,"&gt;0")</f>
        <v>0</v>
      </c>
      <c r="BS83" s="20"/>
      <c r="BT83" s="15">
        <f t="shared" ref="BT83" si="1507">-COUNTIF(BT84:BT85,"&gt;0")</f>
        <v>0</v>
      </c>
      <c r="BU83" s="20"/>
      <c r="BV83" s="15">
        <f t="shared" ref="BV83" si="1508">-COUNTIF(BV84:BV85,"&gt;0")</f>
        <v>0</v>
      </c>
      <c r="BW83" s="20"/>
      <c r="BX83" s="15">
        <f t="shared" ref="BX83" si="1509">-COUNTIF(BX84:BX85,"&gt;0")</f>
        <v>0</v>
      </c>
      <c r="BY83" s="20"/>
      <c r="BZ83" s="15">
        <f t="shared" ref="BZ83" si="1510">-COUNTIF(BZ84:BZ85,"&gt;0")</f>
        <v>0</v>
      </c>
      <c r="CA83" s="20"/>
      <c r="CB83" s="15">
        <f t="shared" ref="CB83" si="1511">-COUNTIF(CB84:CB85,"&gt;0")</f>
        <v>0</v>
      </c>
      <c r="CC83" s="20"/>
      <c r="CD83" s="15">
        <f t="shared" ref="CD83" si="1512">-COUNTIF(CD84:CD85,"&gt;0")</f>
        <v>0</v>
      </c>
      <c r="CE83" s="20"/>
      <c r="CF83" s="15">
        <f t="shared" ref="CF83" si="1513">-COUNTIF(CF84:CF85,"&gt;0")</f>
        <v>0</v>
      </c>
      <c r="CG83" s="20"/>
      <c r="CH83" s="15">
        <f t="shared" ref="CH83" si="1514">-COUNTIF(CH84:CH85,"&gt;0")</f>
        <v>0</v>
      </c>
      <c r="CI83" s="20"/>
      <c r="CJ83" s="15">
        <f t="shared" ref="CJ83" si="1515">-COUNTIF(CJ84:CJ85,"&gt;0")</f>
        <v>0</v>
      </c>
      <c r="CK83" s="20"/>
      <c r="CL83" s="15">
        <f t="shared" ref="CL83" si="1516">-COUNTIF(CL84:CL85,"&gt;0")</f>
        <v>0</v>
      </c>
      <c r="CM83" s="20"/>
      <c r="CN83" s="15">
        <f t="shared" ref="CN83" si="1517">-COUNTIF(CN84:CN85,"&gt;0")</f>
        <v>0</v>
      </c>
      <c r="CO83" s="20"/>
      <c r="CP83" s="15">
        <f t="shared" ref="CP83" si="1518">-COUNTIF(CP84:CP85,"&gt;0")</f>
        <v>0</v>
      </c>
      <c r="CQ83" s="20"/>
      <c r="CR83" s="15">
        <f t="shared" ref="CR83" si="1519">-COUNTIF(CR84:CR85,"&gt;0")</f>
        <v>0</v>
      </c>
      <c r="CS83" s="20"/>
      <c r="CT83" s="15">
        <f t="shared" ref="CT83" si="1520">-COUNTIF(CT84:CT85,"&gt;0")</f>
        <v>0</v>
      </c>
      <c r="CU83" s="20"/>
      <c r="CV83" s="15">
        <f t="shared" ref="CV83" si="1521">-COUNTIF(CV84:CV85,"&gt;0")</f>
        <v>0</v>
      </c>
      <c r="CW83" s="20"/>
      <c r="CX83" s="15">
        <f t="shared" ref="CX83" si="1522">-COUNTIF(CX84:CX85,"&gt;0")</f>
        <v>0</v>
      </c>
      <c r="CY83" s="20"/>
      <c r="CZ83" s="15">
        <f t="shared" ref="CZ83" si="1523">-COUNTIF(CZ84:CZ85,"&gt;0")</f>
        <v>0</v>
      </c>
      <c r="DA83" s="20"/>
      <c r="DB83" s="15">
        <f t="shared" ref="DB83" si="1524">-COUNTIF(DB84:DB85,"&gt;0")</f>
        <v>0</v>
      </c>
      <c r="DC83" s="20"/>
      <c r="DD83" s="15">
        <f t="shared" ref="DD83" si="1525">-COUNTIF(DD84:DD85,"&gt;0")</f>
        <v>0</v>
      </c>
      <c r="DE83" s="20"/>
      <c r="DF83" s="15">
        <f t="shared" ref="DF83" si="1526">-COUNTIF(DF84:DF85,"&gt;0")</f>
        <v>0</v>
      </c>
      <c r="DG83" s="20"/>
      <c r="DH83" s="15">
        <f t="shared" ref="DH83" si="1527">-COUNTIF(DH84:DH85,"&gt;0")</f>
        <v>0</v>
      </c>
    </row>
    <row r="84" spans="1:112" hidden="1" x14ac:dyDescent="0.2">
      <c r="A84" s="9" t="s">
        <v>31</v>
      </c>
      <c r="B84" s="7" t="str">
        <f t="shared" ref="B84:B115" si="1528">IF(COUNT(E84:DI84)=0,"hide","show")</f>
        <v>hide</v>
      </c>
      <c r="C84" s="7" t="str">
        <f>C83</f>
        <v>SHN09</v>
      </c>
      <c r="E84" s="20" t="s">
        <v>30</v>
      </c>
      <c r="F84" s="14" t="s">
        <v>30</v>
      </c>
      <c r="G84" s="20" t="s">
        <v>30</v>
      </c>
      <c r="H84" s="14" t="s">
        <v>30</v>
      </c>
      <c r="I84" s="20" t="s">
        <v>30</v>
      </c>
      <c r="J84" s="14" t="s">
        <v>30</v>
      </c>
      <c r="K84" s="20" t="s">
        <v>30</v>
      </c>
      <c r="L84" s="14" t="s">
        <v>30</v>
      </c>
      <c r="M84" s="20" t="s">
        <v>30</v>
      </c>
      <c r="N84" s="14" t="s">
        <v>30</v>
      </c>
      <c r="O84" s="20" t="s">
        <v>30</v>
      </c>
      <c r="P84" s="14" t="s">
        <v>30</v>
      </c>
      <c r="Q84" s="20" t="s">
        <v>30</v>
      </c>
      <c r="R84" s="14" t="s">
        <v>30</v>
      </c>
      <c r="S84" s="20" t="s">
        <v>30</v>
      </c>
      <c r="T84" s="14" t="s">
        <v>30</v>
      </c>
      <c r="U84" s="20" t="s">
        <v>30</v>
      </c>
      <c r="V84" s="14" t="s">
        <v>30</v>
      </c>
      <c r="W84" s="20" t="s">
        <v>30</v>
      </c>
      <c r="X84" s="14" t="s">
        <v>30</v>
      </c>
      <c r="Y84" s="20" t="s">
        <v>30</v>
      </c>
      <c r="Z84" s="14" t="s">
        <v>30</v>
      </c>
      <c r="AA84" s="20" t="s">
        <v>30</v>
      </c>
      <c r="AB84" s="14" t="s">
        <v>30</v>
      </c>
      <c r="AC84" s="20" t="s">
        <v>30</v>
      </c>
      <c r="AD84" s="14" t="s">
        <v>30</v>
      </c>
      <c r="AE84" s="20" t="s">
        <v>30</v>
      </c>
      <c r="AF84" s="14" t="s">
        <v>30</v>
      </c>
      <c r="AG84" s="20" t="s">
        <v>30</v>
      </c>
      <c r="AH84" s="14" t="s">
        <v>30</v>
      </c>
      <c r="AI84" s="20" t="s">
        <v>30</v>
      </c>
      <c r="AJ84" s="14" t="s">
        <v>30</v>
      </c>
      <c r="AK84" s="20" t="s">
        <v>30</v>
      </c>
      <c r="AL84" s="14" t="s">
        <v>30</v>
      </c>
      <c r="AM84" s="20" t="s">
        <v>30</v>
      </c>
      <c r="AN84" s="14" t="s">
        <v>30</v>
      </c>
      <c r="AO84" s="20" t="s">
        <v>30</v>
      </c>
      <c r="AP84" s="14" t="s">
        <v>30</v>
      </c>
      <c r="AQ84" s="20" t="s">
        <v>30</v>
      </c>
      <c r="AR84" s="14" t="s">
        <v>30</v>
      </c>
      <c r="AS84" s="20" t="s">
        <v>30</v>
      </c>
      <c r="AT84" s="14" t="s">
        <v>30</v>
      </c>
      <c r="AU84" s="20" t="s">
        <v>30</v>
      </c>
      <c r="AV84" s="14" t="s">
        <v>30</v>
      </c>
      <c r="AW84" s="20" t="s">
        <v>30</v>
      </c>
      <c r="AX84" s="14" t="s">
        <v>30</v>
      </c>
      <c r="AY84" s="20" t="s">
        <v>30</v>
      </c>
      <c r="AZ84" s="14" t="s">
        <v>30</v>
      </c>
      <c r="BA84" s="20" t="s">
        <v>30</v>
      </c>
      <c r="BB84" s="14" t="s">
        <v>30</v>
      </c>
      <c r="BC84" s="20" t="s">
        <v>30</v>
      </c>
      <c r="BD84" s="14" t="s">
        <v>30</v>
      </c>
      <c r="BE84" s="20" t="s">
        <v>30</v>
      </c>
      <c r="BF84" s="14" t="s">
        <v>30</v>
      </c>
      <c r="BG84" s="20" t="s">
        <v>30</v>
      </c>
      <c r="BH84" s="14" t="s">
        <v>30</v>
      </c>
      <c r="BI84" s="20" t="s">
        <v>30</v>
      </c>
      <c r="BJ84" s="14" t="s">
        <v>30</v>
      </c>
      <c r="BK84" s="20" t="s">
        <v>30</v>
      </c>
      <c r="BL84" s="14" t="s">
        <v>30</v>
      </c>
      <c r="BM84" s="20" t="s">
        <v>30</v>
      </c>
      <c r="BN84" s="14" t="s">
        <v>30</v>
      </c>
      <c r="BO84" s="20" t="s">
        <v>30</v>
      </c>
      <c r="BP84" s="14" t="s">
        <v>30</v>
      </c>
      <c r="BQ84" s="20" t="s">
        <v>30</v>
      </c>
      <c r="BR84" s="14" t="s">
        <v>30</v>
      </c>
      <c r="BS84" s="20" t="s">
        <v>30</v>
      </c>
      <c r="BT84" s="14" t="s">
        <v>30</v>
      </c>
      <c r="BU84" s="20" t="s">
        <v>30</v>
      </c>
      <c r="BV84" s="14" t="s">
        <v>30</v>
      </c>
      <c r="BW84" s="20" t="s">
        <v>30</v>
      </c>
      <c r="BX84" s="14" t="s">
        <v>30</v>
      </c>
      <c r="BY84" s="20" t="s">
        <v>30</v>
      </c>
      <c r="BZ84" s="14" t="s">
        <v>30</v>
      </c>
      <c r="CA84" s="20" t="s">
        <v>30</v>
      </c>
      <c r="CB84" s="14" t="s">
        <v>30</v>
      </c>
      <c r="CC84" s="20" t="s">
        <v>30</v>
      </c>
      <c r="CD84" s="14" t="s">
        <v>30</v>
      </c>
      <c r="CE84" s="20" t="s">
        <v>30</v>
      </c>
      <c r="CF84" s="14" t="s">
        <v>30</v>
      </c>
      <c r="CG84" s="20" t="s">
        <v>30</v>
      </c>
      <c r="CH84" s="14" t="s">
        <v>30</v>
      </c>
      <c r="CI84" s="20" t="s">
        <v>30</v>
      </c>
      <c r="CJ84" s="14" t="s">
        <v>30</v>
      </c>
      <c r="CK84" s="20" t="s">
        <v>30</v>
      </c>
      <c r="CL84" s="14" t="s">
        <v>30</v>
      </c>
      <c r="CM84" s="20" t="s">
        <v>30</v>
      </c>
      <c r="CN84" s="14" t="s">
        <v>30</v>
      </c>
      <c r="CO84" s="20" t="s">
        <v>30</v>
      </c>
      <c r="CP84" s="14" t="s">
        <v>30</v>
      </c>
      <c r="CQ84" s="20" t="s">
        <v>30</v>
      </c>
      <c r="CR84" s="14" t="s">
        <v>30</v>
      </c>
      <c r="CS84" s="20" t="s">
        <v>30</v>
      </c>
      <c r="CT84" s="14" t="s">
        <v>30</v>
      </c>
      <c r="CU84" s="20" t="s">
        <v>30</v>
      </c>
      <c r="CV84" s="14" t="s">
        <v>30</v>
      </c>
      <c r="CW84" s="20" t="s">
        <v>30</v>
      </c>
      <c r="CX84" s="14" t="s">
        <v>30</v>
      </c>
      <c r="CY84" s="20" t="s">
        <v>30</v>
      </c>
      <c r="CZ84" s="14" t="s">
        <v>30</v>
      </c>
      <c r="DA84" s="20" t="s">
        <v>30</v>
      </c>
      <c r="DB84" s="14" t="s">
        <v>30</v>
      </c>
      <c r="DC84" s="20" t="s">
        <v>30</v>
      </c>
      <c r="DD84" s="14" t="s">
        <v>30</v>
      </c>
      <c r="DE84" s="20" t="s">
        <v>30</v>
      </c>
      <c r="DF84" s="14" t="s">
        <v>30</v>
      </c>
      <c r="DG84" s="20" t="s">
        <v>30</v>
      </c>
      <c r="DH84" s="14" t="s">
        <v>30</v>
      </c>
    </row>
    <row r="85" spans="1:112" hidden="1" x14ac:dyDescent="0.2">
      <c r="A85" s="7" t="s">
        <v>81</v>
      </c>
    </row>
    <row r="86" spans="1:112" hidden="1" x14ac:dyDescent="0.2">
      <c r="A86" s="9" t="s">
        <v>31</v>
      </c>
      <c r="B86" s="7" t="str">
        <f t="shared" ref="B86:B117" si="1529">IF(SUBTOTAL(9,E86:DI86)=0,"hide","show")</f>
        <v>hide</v>
      </c>
      <c r="C86" s="7" t="str">
        <f>"SHN10"</f>
        <v>SHN10</v>
      </c>
      <c r="D86" s="13" t="str">
        <f t="shared" ref="D86" si="1530">C86</f>
        <v>SHN10</v>
      </c>
      <c r="E86" s="20"/>
      <c r="F86" s="15">
        <f t="shared" ref="F86" si="1531">-COUNTIF(F87:F88,"&gt;0")</f>
        <v>0</v>
      </c>
      <c r="G86" s="20"/>
      <c r="H86" s="15">
        <f t="shared" ref="H86" si="1532">-COUNTIF(H87:H88,"&gt;0")</f>
        <v>0</v>
      </c>
      <c r="I86" s="20"/>
      <c r="J86" s="15">
        <f t="shared" ref="J86" si="1533">-COUNTIF(J87:J88,"&gt;0")</f>
        <v>0</v>
      </c>
      <c r="K86" s="20"/>
      <c r="L86" s="15">
        <f t="shared" ref="L86" si="1534">-COUNTIF(L87:L88,"&gt;0")</f>
        <v>0</v>
      </c>
      <c r="M86" s="20"/>
      <c r="N86" s="15">
        <f t="shared" ref="N86" si="1535">-COUNTIF(N87:N88,"&gt;0")</f>
        <v>0</v>
      </c>
      <c r="O86" s="20"/>
      <c r="P86" s="15">
        <f t="shared" ref="P86" si="1536">-COUNTIF(P87:P88,"&gt;0")</f>
        <v>0</v>
      </c>
      <c r="Q86" s="20"/>
      <c r="R86" s="15">
        <f t="shared" ref="R86" si="1537">-COUNTIF(R87:R88,"&gt;0")</f>
        <v>0</v>
      </c>
      <c r="S86" s="20"/>
      <c r="T86" s="15">
        <f t="shared" ref="T86" si="1538">-COUNTIF(T87:T88,"&gt;0")</f>
        <v>0</v>
      </c>
      <c r="U86" s="20"/>
      <c r="V86" s="15">
        <f t="shared" ref="V86" si="1539">-COUNTIF(V87:V88,"&gt;0")</f>
        <v>0</v>
      </c>
      <c r="W86" s="20"/>
      <c r="X86" s="15">
        <f t="shared" ref="X86" si="1540">-COUNTIF(X87:X88,"&gt;0")</f>
        <v>0</v>
      </c>
      <c r="Y86" s="20"/>
      <c r="Z86" s="15">
        <f t="shared" ref="Z86" si="1541">-COUNTIF(Z87:Z88,"&gt;0")</f>
        <v>0</v>
      </c>
      <c r="AA86" s="20"/>
      <c r="AB86" s="15">
        <f t="shared" ref="AB86" si="1542">-COUNTIF(AB87:AB88,"&gt;0")</f>
        <v>0</v>
      </c>
      <c r="AC86" s="20"/>
      <c r="AD86" s="15">
        <f t="shared" ref="AD86" si="1543">-COUNTIF(AD87:AD88,"&gt;0")</f>
        <v>0</v>
      </c>
      <c r="AE86" s="20"/>
      <c r="AF86" s="15">
        <f t="shared" ref="AF86" si="1544">-COUNTIF(AF87:AF88,"&gt;0")</f>
        <v>0</v>
      </c>
      <c r="AG86" s="20"/>
      <c r="AH86" s="15">
        <f t="shared" ref="AH86" si="1545">-COUNTIF(AH87:AH88,"&gt;0")</f>
        <v>0</v>
      </c>
      <c r="AI86" s="20"/>
      <c r="AJ86" s="15">
        <f t="shared" ref="AJ86" si="1546">-COUNTIF(AJ87:AJ88,"&gt;0")</f>
        <v>0</v>
      </c>
      <c r="AK86" s="20"/>
      <c r="AL86" s="15">
        <f t="shared" ref="AL86" si="1547">-COUNTIF(AL87:AL88,"&gt;0")</f>
        <v>0</v>
      </c>
      <c r="AM86" s="20"/>
      <c r="AN86" s="15">
        <f t="shared" ref="AN86" si="1548">-COUNTIF(AN87:AN88,"&gt;0")</f>
        <v>0</v>
      </c>
      <c r="AO86" s="20"/>
      <c r="AP86" s="15">
        <f t="shared" ref="AP86" si="1549">-COUNTIF(AP87:AP88,"&gt;0")</f>
        <v>0</v>
      </c>
      <c r="AQ86" s="20"/>
      <c r="AR86" s="15">
        <f t="shared" ref="AR86" si="1550">-COUNTIF(AR87:AR88,"&gt;0")</f>
        <v>0</v>
      </c>
      <c r="AS86" s="20"/>
      <c r="AT86" s="15">
        <f t="shared" ref="AT86" si="1551">-COUNTIF(AT87:AT88,"&gt;0")</f>
        <v>0</v>
      </c>
      <c r="AU86" s="20"/>
      <c r="AV86" s="15">
        <f t="shared" ref="AV86" si="1552">-COUNTIF(AV87:AV88,"&gt;0")</f>
        <v>0</v>
      </c>
      <c r="AW86" s="20"/>
      <c r="AX86" s="15">
        <f t="shared" ref="AX86" si="1553">-COUNTIF(AX87:AX88,"&gt;0")</f>
        <v>0</v>
      </c>
      <c r="AY86" s="20"/>
      <c r="AZ86" s="15">
        <f t="shared" ref="AZ86" si="1554">-COUNTIF(AZ87:AZ88,"&gt;0")</f>
        <v>0</v>
      </c>
      <c r="BA86" s="20"/>
      <c r="BB86" s="15">
        <f t="shared" ref="BB86" si="1555">-COUNTIF(BB87:BB88,"&gt;0")</f>
        <v>0</v>
      </c>
      <c r="BC86" s="20"/>
      <c r="BD86" s="15">
        <f t="shared" ref="BD86" si="1556">-COUNTIF(BD87:BD88,"&gt;0")</f>
        <v>0</v>
      </c>
      <c r="BE86" s="20"/>
      <c r="BF86" s="15">
        <f t="shared" ref="BF86" si="1557">-COUNTIF(BF87:BF88,"&gt;0")</f>
        <v>0</v>
      </c>
      <c r="BG86" s="20"/>
      <c r="BH86" s="15">
        <f t="shared" ref="BH86" si="1558">-COUNTIF(BH87:BH88,"&gt;0")</f>
        <v>0</v>
      </c>
      <c r="BI86" s="20"/>
      <c r="BJ86" s="15">
        <f t="shared" ref="BJ86" si="1559">-COUNTIF(BJ87:BJ88,"&gt;0")</f>
        <v>0</v>
      </c>
      <c r="BK86" s="20"/>
      <c r="BL86" s="15">
        <f t="shared" ref="BL86" si="1560">-COUNTIF(BL87:BL88,"&gt;0")</f>
        <v>0</v>
      </c>
      <c r="BM86" s="20"/>
      <c r="BN86" s="15">
        <f t="shared" ref="BN86" si="1561">-COUNTIF(BN87:BN88,"&gt;0")</f>
        <v>0</v>
      </c>
      <c r="BO86" s="20"/>
      <c r="BP86" s="15">
        <f t="shared" ref="BP86" si="1562">-COUNTIF(BP87:BP88,"&gt;0")</f>
        <v>0</v>
      </c>
      <c r="BQ86" s="20"/>
      <c r="BR86" s="15">
        <f t="shared" ref="BR86" si="1563">-COUNTIF(BR87:BR88,"&gt;0")</f>
        <v>0</v>
      </c>
      <c r="BS86" s="20"/>
      <c r="BT86" s="15">
        <f t="shared" ref="BT86" si="1564">-COUNTIF(BT87:BT88,"&gt;0")</f>
        <v>0</v>
      </c>
      <c r="BU86" s="20"/>
      <c r="BV86" s="15">
        <f t="shared" ref="BV86" si="1565">-COUNTIF(BV87:BV88,"&gt;0")</f>
        <v>0</v>
      </c>
      <c r="BW86" s="20"/>
      <c r="BX86" s="15">
        <f t="shared" ref="BX86" si="1566">-COUNTIF(BX87:BX88,"&gt;0")</f>
        <v>0</v>
      </c>
      <c r="BY86" s="20"/>
      <c r="BZ86" s="15">
        <f t="shared" ref="BZ86" si="1567">-COUNTIF(BZ87:BZ88,"&gt;0")</f>
        <v>0</v>
      </c>
      <c r="CA86" s="20"/>
      <c r="CB86" s="15">
        <f t="shared" ref="CB86" si="1568">-COUNTIF(CB87:CB88,"&gt;0")</f>
        <v>0</v>
      </c>
      <c r="CC86" s="20"/>
      <c r="CD86" s="15">
        <f t="shared" ref="CD86" si="1569">-COUNTIF(CD87:CD88,"&gt;0")</f>
        <v>0</v>
      </c>
      <c r="CE86" s="20"/>
      <c r="CF86" s="15">
        <f t="shared" ref="CF86" si="1570">-COUNTIF(CF87:CF88,"&gt;0")</f>
        <v>0</v>
      </c>
      <c r="CG86" s="20"/>
      <c r="CH86" s="15">
        <f t="shared" ref="CH86" si="1571">-COUNTIF(CH87:CH88,"&gt;0")</f>
        <v>0</v>
      </c>
      <c r="CI86" s="20"/>
      <c r="CJ86" s="15">
        <f t="shared" ref="CJ86" si="1572">-COUNTIF(CJ87:CJ88,"&gt;0")</f>
        <v>0</v>
      </c>
      <c r="CK86" s="20"/>
      <c r="CL86" s="15">
        <f t="shared" ref="CL86" si="1573">-COUNTIF(CL87:CL88,"&gt;0")</f>
        <v>0</v>
      </c>
      <c r="CM86" s="20"/>
      <c r="CN86" s="15">
        <f t="shared" ref="CN86" si="1574">-COUNTIF(CN87:CN88,"&gt;0")</f>
        <v>0</v>
      </c>
      <c r="CO86" s="20"/>
      <c r="CP86" s="15">
        <f t="shared" ref="CP86" si="1575">-COUNTIF(CP87:CP88,"&gt;0")</f>
        <v>0</v>
      </c>
      <c r="CQ86" s="20"/>
      <c r="CR86" s="15">
        <f t="shared" ref="CR86" si="1576">-COUNTIF(CR87:CR88,"&gt;0")</f>
        <v>0</v>
      </c>
      <c r="CS86" s="20"/>
      <c r="CT86" s="15">
        <f t="shared" ref="CT86" si="1577">-COUNTIF(CT87:CT88,"&gt;0")</f>
        <v>0</v>
      </c>
      <c r="CU86" s="20"/>
      <c r="CV86" s="15">
        <f t="shared" ref="CV86" si="1578">-COUNTIF(CV87:CV88,"&gt;0")</f>
        <v>0</v>
      </c>
      <c r="CW86" s="20"/>
      <c r="CX86" s="15">
        <f t="shared" ref="CX86" si="1579">-COUNTIF(CX87:CX88,"&gt;0")</f>
        <v>0</v>
      </c>
      <c r="CY86" s="20"/>
      <c r="CZ86" s="15">
        <f t="shared" ref="CZ86" si="1580">-COUNTIF(CZ87:CZ88,"&gt;0")</f>
        <v>0</v>
      </c>
      <c r="DA86" s="20"/>
      <c r="DB86" s="15">
        <f t="shared" ref="DB86" si="1581">-COUNTIF(DB87:DB88,"&gt;0")</f>
        <v>0</v>
      </c>
      <c r="DC86" s="20"/>
      <c r="DD86" s="15">
        <f t="shared" ref="DD86" si="1582">-COUNTIF(DD87:DD88,"&gt;0")</f>
        <v>0</v>
      </c>
      <c r="DE86" s="20"/>
      <c r="DF86" s="15">
        <f t="shared" ref="DF86" si="1583">-COUNTIF(DF87:DF88,"&gt;0")</f>
        <v>0</v>
      </c>
      <c r="DG86" s="20"/>
      <c r="DH86" s="15">
        <f t="shared" ref="DH86" si="1584">-COUNTIF(DH87:DH88,"&gt;0")</f>
        <v>0</v>
      </c>
    </row>
    <row r="87" spans="1:112" hidden="1" x14ac:dyDescent="0.2">
      <c r="A87" s="9" t="s">
        <v>31</v>
      </c>
      <c r="B87" s="7" t="str">
        <f t="shared" ref="B87:B118" si="1585">IF(COUNT(E87:DI87)=0,"hide","show")</f>
        <v>hide</v>
      </c>
      <c r="C87" s="7" t="str">
        <f>C86</f>
        <v>SHN10</v>
      </c>
      <c r="E87" s="20" t="s">
        <v>30</v>
      </c>
      <c r="F87" s="14" t="s">
        <v>30</v>
      </c>
      <c r="G87" s="20" t="s">
        <v>30</v>
      </c>
      <c r="H87" s="14" t="s">
        <v>30</v>
      </c>
      <c r="I87" s="20" t="s">
        <v>30</v>
      </c>
      <c r="J87" s="14" t="s">
        <v>30</v>
      </c>
      <c r="K87" s="20" t="s">
        <v>30</v>
      </c>
      <c r="L87" s="14" t="s">
        <v>30</v>
      </c>
      <c r="M87" s="20" t="s">
        <v>30</v>
      </c>
      <c r="N87" s="14" t="s">
        <v>30</v>
      </c>
      <c r="O87" s="20" t="s">
        <v>30</v>
      </c>
      <c r="P87" s="14" t="s">
        <v>30</v>
      </c>
      <c r="Q87" s="20" t="s">
        <v>30</v>
      </c>
      <c r="R87" s="14" t="s">
        <v>30</v>
      </c>
      <c r="S87" s="20" t="s">
        <v>30</v>
      </c>
      <c r="T87" s="14" t="s">
        <v>30</v>
      </c>
      <c r="U87" s="20" t="s">
        <v>30</v>
      </c>
      <c r="V87" s="14" t="s">
        <v>30</v>
      </c>
      <c r="W87" s="20" t="s">
        <v>30</v>
      </c>
      <c r="X87" s="14" t="s">
        <v>30</v>
      </c>
      <c r="Y87" s="20" t="s">
        <v>30</v>
      </c>
      <c r="Z87" s="14" t="s">
        <v>30</v>
      </c>
      <c r="AA87" s="20" t="s">
        <v>30</v>
      </c>
      <c r="AB87" s="14" t="s">
        <v>30</v>
      </c>
      <c r="AC87" s="20" t="s">
        <v>30</v>
      </c>
      <c r="AD87" s="14" t="s">
        <v>30</v>
      </c>
      <c r="AE87" s="20" t="s">
        <v>30</v>
      </c>
      <c r="AF87" s="14" t="s">
        <v>30</v>
      </c>
      <c r="AG87" s="20" t="s">
        <v>30</v>
      </c>
      <c r="AH87" s="14" t="s">
        <v>30</v>
      </c>
      <c r="AI87" s="20" t="s">
        <v>30</v>
      </c>
      <c r="AJ87" s="14" t="s">
        <v>30</v>
      </c>
      <c r="AK87" s="20" t="s">
        <v>30</v>
      </c>
      <c r="AL87" s="14" t="s">
        <v>30</v>
      </c>
      <c r="AM87" s="20" t="s">
        <v>30</v>
      </c>
      <c r="AN87" s="14" t="s">
        <v>30</v>
      </c>
      <c r="AO87" s="20" t="s">
        <v>30</v>
      </c>
      <c r="AP87" s="14" t="s">
        <v>30</v>
      </c>
      <c r="AQ87" s="20" t="s">
        <v>30</v>
      </c>
      <c r="AR87" s="14" t="s">
        <v>30</v>
      </c>
      <c r="AS87" s="20" t="s">
        <v>30</v>
      </c>
      <c r="AT87" s="14" t="s">
        <v>30</v>
      </c>
      <c r="AU87" s="20" t="s">
        <v>30</v>
      </c>
      <c r="AV87" s="14" t="s">
        <v>30</v>
      </c>
      <c r="AW87" s="20" t="s">
        <v>30</v>
      </c>
      <c r="AX87" s="14" t="s">
        <v>30</v>
      </c>
      <c r="AY87" s="20" t="s">
        <v>30</v>
      </c>
      <c r="AZ87" s="14" t="s">
        <v>30</v>
      </c>
      <c r="BA87" s="20" t="s">
        <v>30</v>
      </c>
      <c r="BB87" s="14" t="s">
        <v>30</v>
      </c>
      <c r="BC87" s="20" t="s">
        <v>30</v>
      </c>
      <c r="BD87" s="14" t="s">
        <v>30</v>
      </c>
      <c r="BE87" s="20" t="s">
        <v>30</v>
      </c>
      <c r="BF87" s="14" t="s">
        <v>30</v>
      </c>
      <c r="BG87" s="20" t="s">
        <v>30</v>
      </c>
      <c r="BH87" s="14" t="s">
        <v>30</v>
      </c>
      <c r="BI87" s="20" t="s">
        <v>30</v>
      </c>
      <c r="BJ87" s="14" t="s">
        <v>30</v>
      </c>
      <c r="BK87" s="20" t="s">
        <v>30</v>
      </c>
      <c r="BL87" s="14" t="s">
        <v>30</v>
      </c>
      <c r="BM87" s="20" t="s">
        <v>30</v>
      </c>
      <c r="BN87" s="14" t="s">
        <v>30</v>
      </c>
      <c r="BO87" s="20" t="s">
        <v>30</v>
      </c>
      <c r="BP87" s="14" t="s">
        <v>30</v>
      </c>
      <c r="BQ87" s="20" t="s">
        <v>30</v>
      </c>
      <c r="BR87" s="14" t="s">
        <v>30</v>
      </c>
      <c r="BS87" s="20" t="s">
        <v>30</v>
      </c>
      <c r="BT87" s="14" t="s">
        <v>30</v>
      </c>
      <c r="BU87" s="20" t="s">
        <v>30</v>
      </c>
      <c r="BV87" s="14" t="s">
        <v>30</v>
      </c>
      <c r="BW87" s="20" t="s">
        <v>30</v>
      </c>
      <c r="BX87" s="14" t="s">
        <v>30</v>
      </c>
      <c r="BY87" s="20" t="s">
        <v>30</v>
      </c>
      <c r="BZ87" s="14" t="s">
        <v>30</v>
      </c>
      <c r="CA87" s="20" t="s">
        <v>30</v>
      </c>
      <c r="CB87" s="14" t="s">
        <v>30</v>
      </c>
      <c r="CC87" s="20" t="s">
        <v>30</v>
      </c>
      <c r="CD87" s="14" t="s">
        <v>30</v>
      </c>
      <c r="CE87" s="20" t="s">
        <v>30</v>
      </c>
      <c r="CF87" s="14" t="s">
        <v>30</v>
      </c>
      <c r="CG87" s="20" t="s">
        <v>30</v>
      </c>
      <c r="CH87" s="14" t="s">
        <v>30</v>
      </c>
      <c r="CI87" s="20" t="s">
        <v>30</v>
      </c>
      <c r="CJ87" s="14" t="s">
        <v>30</v>
      </c>
      <c r="CK87" s="20" t="s">
        <v>30</v>
      </c>
      <c r="CL87" s="14" t="s">
        <v>30</v>
      </c>
      <c r="CM87" s="20" t="s">
        <v>30</v>
      </c>
      <c r="CN87" s="14" t="s">
        <v>30</v>
      </c>
      <c r="CO87" s="20" t="s">
        <v>30</v>
      </c>
      <c r="CP87" s="14" t="s">
        <v>30</v>
      </c>
      <c r="CQ87" s="20" t="s">
        <v>30</v>
      </c>
      <c r="CR87" s="14" t="s">
        <v>30</v>
      </c>
      <c r="CS87" s="20" t="s">
        <v>30</v>
      </c>
      <c r="CT87" s="14" t="s">
        <v>30</v>
      </c>
      <c r="CU87" s="20" t="s">
        <v>30</v>
      </c>
      <c r="CV87" s="14" t="s">
        <v>30</v>
      </c>
      <c r="CW87" s="20" t="s">
        <v>30</v>
      </c>
      <c r="CX87" s="14" t="s">
        <v>30</v>
      </c>
      <c r="CY87" s="20" t="s">
        <v>30</v>
      </c>
      <c r="CZ87" s="14" t="s">
        <v>30</v>
      </c>
      <c r="DA87" s="20" t="s">
        <v>30</v>
      </c>
      <c r="DB87" s="14" t="s">
        <v>30</v>
      </c>
      <c r="DC87" s="20" t="s">
        <v>30</v>
      </c>
      <c r="DD87" s="14" t="s">
        <v>30</v>
      </c>
      <c r="DE87" s="20" t="s">
        <v>30</v>
      </c>
      <c r="DF87" s="14" t="s">
        <v>30</v>
      </c>
      <c r="DG87" s="20" t="s">
        <v>30</v>
      </c>
      <c r="DH87" s="14" t="s">
        <v>30</v>
      </c>
    </row>
    <row r="88" spans="1:112" hidden="1" x14ac:dyDescent="0.2">
      <c r="A88" s="7" t="s">
        <v>81</v>
      </c>
    </row>
    <row r="89" spans="1:112" hidden="1" x14ac:dyDescent="0.2">
      <c r="A89" s="9" t="s">
        <v>31</v>
      </c>
      <c r="B89" s="7" t="str">
        <f t="shared" ref="B89:B120" si="1586">IF(SUBTOTAL(9,E89:DI89)=0,"hide","show")</f>
        <v>hide</v>
      </c>
      <c r="C89" s="7" t="str">
        <f>"SHN11"</f>
        <v>SHN11</v>
      </c>
      <c r="D89" s="13" t="str">
        <f t="shared" ref="D89" si="1587">C89</f>
        <v>SHN11</v>
      </c>
      <c r="E89" s="20"/>
      <c r="F89" s="15">
        <f t="shared" ref="F89" si="1588">-COUNTIF(F90:F91,"&gt;0")</f>
        <v>0</v>
      </c>
      <c r="G89" s="20"/>
      <c r="H89" s="15">
        <f t="shared" ref="H89" si="1589">-COUNTIF(H90:H91,"&gt;0")</f>
        <v>0</v>
      </c>
      <c r="I89" s="20"/>
      <c r="J89" s="15">
        <f t="shared" ref="J89" si="1590">-COUNTIF(J90:J91,"&gt;0")</f>
        <v>0</v>
      </c>
      <c r="K89" s="20"/>
      <c r="L89" s="15">
        <f t="shared" ref="L89" si="1591">-COUNTIF(L90:L91,"&gt;0")</f>
        <v>0</v>
      </c>
      <c r="M89" s="20"/>
      <c r="N89" s="15">
        <f t="shared" ref="N89" si="1592">-COUNTIF(N90:N91,"&gt;0")</f>
        <v>0</v>
      </c>
      <c r="O89" s="20"/>
      <c r="P89" s="15">
        <f t="shared" ref="P89" si="1593">-COUNTIF(P90:P91,"&gt;0")</f>
        <v>0</v>
      </c>
      <c r="Q89" s="20"/>
      <c r="R89" s="15">
        <f t="shared" ref="R89" si="1594">-COUNTIF(R90:R91,"&gt;0")</f>
        <v>0</v>
      </c>
      <c r="S89" s="20"/>
      <c r="T89" s="15">
        <f t="shared" ref="T89" si="1595">-COUNTIF(T90:T91,"&gt;0")</f>
        <v>0</v>
      </c>
      <c r="U89" s="20"/>
      <c r="V89" s="15">
        <f t="shared" ref="V89" si="1596">-COUNTIF(V90:V91,"&gt;0")</f>
        <v>0</v>
      </c>
      <c r="W89" s="20"/>
      <c r="X89" s="15">
        <f t="shared" ref="X89" si="1597">-COUNTIF(X90:X91,"&gt;0")</f>
        <v>0</v>
      </c>
      <c r="Y89" s="20"/>
      <c r="Z89" s="15">
        <f t="shared" ref="Z89" si="1598">-COUNTIF(Z90:Z91,"&gt;0")</f>
        <v>0</v>
      </c>
      <c r="AA89" s="20"/>
      <c r="AB89" s="15">
        <f t="shared" ref="AB89" si="1599">-COUNTIF(AB90:AB91,"&gt;0")</f>
        <v>0</v>
      </c>
      <c r="AC89" s="20"/>
      <c r="AD89" s="15">
        <f t="shared" ref="AD89" si="1600">-COUNTIF(AD90:AD91,"&gt;0")</f>
        <v>0</v>
      </c>
      <c r="AE89" s="20"/>
      <c r="AF89" s="15">
        <f t="shared" ref="AF89" si="1601">-COUNTIF(AF90:AF91,"&gt;0")</f>
        <v>0</v>
      </c>
      <c r="AG89" s="20"/>
      <c r="AH89" s="15">
        <f t="shared" ref="AH89" si="1602">-COUNTIF(AH90:AH91,"&gt;0")</f>
        <v>0</v>
      </c>
      <c r="AI89" s="20"/>
      <c r="AJ89" s="15">
        <f t="shared" ref="AJ89" si="1603">-COUNTIF(AJ90:AJ91,"&gt;0")</f>
        <v>0</v>
      </c>
      <c r="AK89" s="20"/>
      <c r="AL89" s="15">
        <f t="shared" ref="AL89" si="1604">-COUNTIF(AL90:AL91,"&gt;0")</f>
        <v>0</v>
      </c>
      <c r="AM89" s="20"/>
      <c r="AN89" s="15">
        <f t="shared" ref="AN89" si="1605">-COUNTIF(AN90:AN91,"&gt;0")</f>
        <v>0</v>
      </c>
      <c r="AO89" s="20"/>
      <c r="AP89" s="15">
        <f t="shared" ref="AP89" si="1606">-COUNTIF(AP90:AP91,"&gt;0")</f>
        <v>0</v>
      </c>
      <c r="AQ89" s="20"/>
      <c r="AR89" s="15">
        <f t="shared" ref="AR89" si="1607">-COUNTIF(AR90:AR91,"&gt;0")</f>
        <v>0</v>
      </c>
      <c r="AS89" s="20"/>
      <c r="AT89" s="15">
        <f t="shared" ref="AT89" si="1608">-COUNTIF(AT90:AT91,"&gt;0")</f>
        <v>0</v>
      </c>
      <c r="AU89" s="20"/>
      <c r="AV89" s="15">
        <f t="shared" ref="AV89" si="1609">-COUNTIF(AV90:AV91,"&gt;0")</f>
        <v>0</v>
      </c>
      <c r="AW89" s="20"/>
      <c r="AX89" s="15">
        <f t="shared" ref="AX89" si="1610">-COUNTIF(AX90:AX91,"&gt;0")</f>
        <v>0</v>
      </c>
      <c r="AY89" s="20"/>
      <c r="AZ89" s="15">
        <f t="shared" ref="AZ89" si="1611">-COUNTIF(AZ90:AZ91,"&gt;0")</f>
        <v>0</v>
      </c>
      <c r="BA89" s="20"/>
      <c r="BB89" s="15">
        <f t="shared" ref="BB89" si="1612">-COUNTIF(BB90:BB91,"&gt;0")</f>
        <v>0</v>
      </c>
      <c r="BC89" s="20"/>
      <c r="BD89" s="15">
        <f t="shared" ref="BD89" si="1613">-COUNTIF(BD90:BD91,"&gt;0")</f>
        <v>0</v>
      </c>
      <c r="BE89" s="20"/>
      <c r="BF89" s="15">
        <f t="shared" ref="BF89" si="1614">-COUNTIF(BF90:BF91,"&gt;0")</f>
        <v>0</v>
      </c>
      <c r="BG89" s="20"/>
      <c r="BH89" s="15">
        <f t="shared" ref="BH89" si="1615">-COUNTIF(BH90:BH91,"&gt;0")</f>
        <v>0</v>
      </c>
      <c r="BI89" s="20"/>
      <c r="BJ89" s="15">
        <f t="shared" ref="BJ89" si="1616">-COUNTIF(BJ90:BJ91,"&gt;0")</f>
        <v>0</v>
      </c>
      <c r="BK89" s="20"/>
      <c r="BL89" s="15">
        <f t="shared" ref="BL89" si="1617">-COUNTIF(BL90:BL91,"&gt;0")</f>
        <v>0</v>
      </c>
      <c r="BM89" s="20"/>
      <c r="BN89" s="15">
        <f t="shared" ref="BN89" si="1618">-COUNTIF(BN90:BN91,"&gt;0")</f>
        <v>0</v>
      </c>
      <c r="BO89" s="20"/>
      <c r="BP89" s="15">
        <f t="shared" ref="BP89" si="1619">-COUNTIF(BP90:BP91,"&gt;0")</f>
        <v>0</v>
      </c>
      <c r="BQ89" s="20"/>
      <c r="BR89" s="15">
        <f t="shared" ref="BR89" si="1620">-COUNTIF(BR90:BR91,"&gt;0")</f>
        <v>0</v>
      </c>
      <c r="BS89" s="20"/>
      <c r="BT89" s="15">
        <f t="shared" ref="BT89" si="1621">-COUNTIF(BT90:BT91,"&gt;0")</f>
        <v>0</v>
      </c>
      <c r="BU89" s="20"/>
      <c r="BV89" s="15">
        <f t="shared" ref="BV89" si="1622">-COUNTIF(BV90:BV91,"&gt;0")</f>
        <v>0</v>
      </c>
      <c r="BW89" s="20"/>
      <c r="BX89" s="15">
        <f t="shared" ref="BX89" si="1623">-COUNTIF(BX90:BX91,"&gt;0")</f>
        <v>0</v>
      </c>
      <c r="BY89" s="20"/>
      <c r="BZ89" s="15">
        <f t="shared" ref="BZ89" si="1624">-COUNTIF(BZ90:BZ91,"&gt;0")</f>
        <v>0</v>
      </c>
      <c r="CA89" s="20"/>
      <c r="CB89" s="15">
        <f t="shared" ref="CB89" si="1625">-COUNTIF(CB90:CB91,"&gt;0")</f>
        <v>0</v>
      </c>
      <c r="CC89" s="20"/>
      <c r="CD89" s="15">
        <f t="shared" ref="CD89" si="1626">-COUNTIF(CD90:CD91,"&gt;0")</f>
        <v>0</v>
      </c>
      <c r="CE89" s="20"/>
      <c r="CF89" s="15">
        <f t="shared" ref="CF89" si="1627">-COUNTIF(CF90:CF91,"&gt;0")</f>
        <v>0</v>
      </c>
      <c r="CG89" s="20"/>
      <c r="CH89" s="15">
        <f t="shared" ref="CH89" si="1628">-COUNTIF(CH90:CH91,"&gt;0")</f>
        <v>0</v>
      </c>
      <c r="CI89" s="20"/>
      <c r="CJ89" s="15">
        <f t="shared" ref="CJ89" si="1629">-COUNTIF(CJ90:CJ91,"&gt;0")</f>
        <v>0</v>
      </c>
      <c r="CK89" s="20"/>
      <c r="CL89" s="15">
        <f t="shared" ref="CL89" si="1630">-COUNTIF(CL90:CL91,"&gt;0")</f>
        <v>0</v>
      </c>
      <c r="CM89" s="20"/>
      <c r="CN89" s="15">
        <f t="shared" ref="CN89" si="1631">-COUNTIF(CN90:CN91,"&gt;0")</f>
        <v>0</v>
      </c>
      <c r="CO89" s="20"/>
      <c r="CP89" s="15">
        <f t="shared" ref="CP89" si="1632">-COUNTIF(CP90:CP91,"&gt;0")</f>
        <v>0</v>
      </c>
      <c r="CQ89" s="20"/>
      <c r="CR89" s="15">
        <f t="shared" ref="CR89" si="1633">-COUNTIF(CR90:CR91,"&gt;0")</f>
        <v>0</v>
      </c>
      <c r="CS89" s="20"/>
      <c r="CT89" s="15">
        <f t="shared" ref="CT89" si="1634">-COUNTIF(CT90:CT91,"&gt;0")</f>
        <v>0</v>
      </c>
      <c r="CU89" s="20"/>
      <c r="CV89" s="15">
        <f t="shared" ref="CV89" si="1635">-COUNTIF(CV90:CV91,"&gt;0")</f>
        <v>0</v>
      </c>
      <c r="CW89" s="20"/>
      <c r="CX89" s="15">
        <f t="shared" ref="CX89" si="1636">-COUNTIF(CX90:CX91,"&gt;0")</f>
        <v>0</v>
      </c>
      <c r="CY89" s="20"/>
      <c r="CZ89" s="15">
        <f t="shared" ref="CZ89" si="1637">-COUNTIF(CZ90:CZ91,"&gt;0")</f>
        <v>0</v>
      </c>
      <c r="DA89" s="20"/>
      <c r="DB89" s="15">
        <f t="shared" ref="DB89" si="1638">-COUNTIF(DB90:DB91,"&gt;0")</f>
        <v>0</v>
      </c>
      <c r="DC89" s="20"/>
      <c r="DD89" s="15">
        <f t="shared" ref="DD89" si="1639">-COUNTIF(DD90:DD91,"&gt;0")</f>
        <v>0</v>
      </c>
      <c r="DE89" s="20"/>
      <c r="DF89" s="15">
        <f t="shared" ref="DF89" si="1640">-COUNTIF(DF90:DF91,"&gt;0")</f>
        <v>0</v>
      </c>
      <c r="DG89" s="20"/>
      <c r="DH89" s="15">
        <f t="shared" ref="DH89" si="1641">-COUNTIF(DH90:DH91,"&gt;0")</f>
        <v>0</v>
      </c>
    </row>
    <row r="90" spans="1:112" hidden="1" x14ac:dyDescent="0.2">
      <c r="A90" s="9" t="s">
        <v>31</v>
      </c>
      <c r="B90" s="7" t="str">
        <f t="shared" ref="B90:B121" si="1642">IF(COUNT(E90:DI90)=0,"hide","show")</f>
        <v>hide</v>
      </c>
      <c r="C90" s="7" t="str">
        <f>C89</f>
        <v>SHN11</v>
      </c>
      <c r="E90" s="20" t="s">
        <v>30</v>
      </c>
      <c r="F90" s="14" t="s">
        <v>30</v>
      </c>
      <c r="G90" s="20" t="s">
        <v>30</v>
      </c>
      <c r="H90" s="14" t="s">
        <v>30</v>
      </c>
      <c r="I90" s="20" t="s">
        <v>30</v>
      </c>
      <c r="J90" s="14" t="s">
        <v>30</v>
      </c>
      <c r="K90" s="20" t="s">
        <v>30</v>
      </c>
      <c r="L90" s="14" t="s">
        <v>30</v>
      </c>
      <c r="M90" s="20" t="s">
        <v>30</v>
      </c>
      <c r="N90" s="14" t="s">
        <v>30</v>
      </c>
      <c r="O90" s="20" t="s">
        <v>30</v>
      </c>
      <c r="P90" s="14" t="s">
        <v>30</v>
      </c>
      <c r="Q90" s="20" t="s">
        <v>30</v>
      </c>
      <c r="R90" s="14" t="s">
        <v>30</v>
      </c>
      <c r="S90" s="20" t="s">
        <v>30</v>
      </c>
      <c r="T90" s="14" t="s">
        <v>30</v>
      </c>
      <c r="U90" s="20" t="s">
        <v>30</v>
      </c>
      <c r="V90" s="14" t="s">
        <v>30</v>
      </c>
      <c r="W90" s="20" t="s">
        <v>30</v>
      </c>
      <c r="X90" s="14" t="s">
        <v>30</v>
      </c>
      <c r="Y90" s="20" t="s">
        <v>30</v>
      </c>
      <c r="Z90" s="14" t="s">
        <v>30</v>
      </c>
      <c r="AA90" s="20" t="s">
        <v>30</v>
      </c>
      <c r="AB90" s="14" t="s">
        <v>30</v>
      </c>
      <c r="AC90" s="20" t="s">
        <v>30</v>
      </c>
      <c r="AD90" s="14" t="s">
        <v>30</v>
      </c>
      <c r="AE90" s="20" t="s">
        <v>30</v>
      </c>
      <c r="AF90" s="14" t="s">
        <v>30</v>
      </c>
      <c r="AG90" s="20" t="s">
        <v>30</v>
      </c>
      <c r="AH90" s="14" t="s">
        <v>30</v>
      </c>
      <c r="AI90" s="20" t="s">
        <v>30</v>
      </c>
      <c r="AJ90" s="14" t="s">
        <v>30</v>
      </c>
      <c r="AK90" s="20" t="s">
        <v>30</v>
      </c>
      <c r="AL90" s="14" t="s">
        <v>30</v>
      </c>
      <c r="AM90" s="20" t="s">
        <v>30</v>
      </c>
      <c r="AN90" s="14" t="s">
        <v>30</v>
      </c>
      <c r="AO90" s="20" t="s">
        <v>30</v>
      </c>
      <c r="AP90" s="14" t="s">
        <v>30</v>
      </c>
      <c r="AQ90" s="20" t="s">
        <v>30</v>
      </c>
      <c r="AR90" s="14" t="s">
        <v>30</v>
      </c>
      <c r="AS90" s="20" t="s">
        <v>30</v>
      </c>
      <c r="AT90" s="14" t="s">
        <v>30</v>
      </c>
      <c r="AU90" s="20" t="s">
        <v>30</v>
      </c>
      <c r="AV90" s="14" t="s">
        <v>30</v>
      </c>
      <c r="AW90" s="20" t="s">
        <v>30</v>
      </c>
      <c r="AX90" s="14" t="s">
        <v>30</v>
      </c>
      <c r="AY90" s="20" t="s">
        <v>30</v>
      </c>
      <c r="AZ90" s="14" t="s">
        <v>30</v>
      </c>
      <c r="BA90" s="20" t="s">
        <v>30</v>
      </c>
      <c r="BB90" s="14" t="s">
        <v>30</v>
      </c>
      <c r="BC90" s="20" t="s">
        <v>30</v>
      </c>
      <c r="BD90" s="14" t="s">
        <v>30</v>
      </c>
      <c r="BE90" s="20" t="s">
        <v>30</v>
      </c>
      <c r="BF90" s="14" t="s">
        <v>30</v>
      </c>
      <c r="BG90" s="20" t="s">
        <v>30</v>
      </c>
      <c r="BH90" s="14" t="s">
        <v>30</v>
      </c>
      <c r="BI90" s="20" t="s">
        <v>30</v>
      </c>
      <c r="BJ90" s="14" t="s">
        <v>30</v>
      </c>
      <c r="BK90" s="20" t="s">
        <v>30</v>
      </c>
      <c r="BL90" s="14" t="s">
        <v>30</v>
      </c>
      <c r="BM90" s="20" t="s">
        <v>30</v>
      </c>
      <c r="BN90" s="14" t="s">
        <v>30</v>
      </c>
      <c r="BO90" s="20" t="s">
        <v>30</v>
      </c>
      <c r="BP90" s="14" t="s">
        <v>30</v>
      </c>
      <c r="BQ90" s="20" t="s">
        <v>30</v>
      </c>
      <c r="BR90" s="14" t="s">
        <v>30</v>
      </c>
      <c r="BS90" s="20" t="s">
        <v>30</v>
      </c>
      <c r="BT90" s="14" t="s">
        <v>30</v>
      </c>
      <c r="BU90" s="20" t="s">
        <v>30</v>
      </c>
      <c r="BV90" s="14" t="s">
        <v>30</v>
      </c>
      <c r="BW90" s="20" t="s">
        <v>30</v>
      </c>
      <c r="BX90" s="14" t="s">
        <v>30</v>
      </c>
      <c r="BY90" s="20" t="s">
        <v>30</v>
      </c>
      <c r="BZ90" s="14" t="s">
        <v>30</v>
      </c>
      <c r="CA90" s="20" t="s">
        <v>30</v>
      </c>
      <c r="CB90" s="14" t="s">
        <v>30</v>
      </c>
      <c r="CC90" s="20" t="s">
        <v>30</v>
      </c>
      <c r="CD90" s="14" t="s">
        <v>30</v>
      </c>
      <c r="CE90" s="20" t="s">
        <v>30</v>
      </c>
      <c r="CF90" s="14" t="s">
        <v>30</v>
      </c>
      <c r="CG90" s="20" t="s">
        <v>30</v>
      </c>
      <c r="CH90" s="14" t="s">
        <v>30</v>
      </c>
      <c r="CI90" s="20" t="s">
        <v>30</v>
      </c>
      <c r="CJ90" s="14" t="s">
        <v>30</v>
      </c>
      <c r="CK90" s="20" t="s">
        <v>30</v>
      </c>
      <c r="CL90" s="14" t="s">
        <v>30</v>
      </c>
      <c r="CM90" s="20" t="s">
        <v>30</v>
      </c>
      <c r="CN90" s="14" t="s">
        <v>30</v>
      </c>
      <c r="CO90" s="20" t="s">
        <v>30</v>
      </c>
      <c r="CP90" s="14" t="s">
        <v>30</v>
      </c>
      <c r="CQ90" s="20" t="s">
        <v>30</v>
      </c>
      <c r="CR90" s="14" t="s">
        <v>30</v>
      </c>
      <c r="CS90" s="20" t="s">
        <v>30</v>
      </c>
      <c r="CT90" s="14" t="s">
        <v>30</v>
      </c>
      <c r="CU90" s="20" t="s">
        <v>30</v>
      </c>
      <c r="CV90" s="14" t="s">
        <v>30</v>
      </c>
      <c r="CW90" s="20" t="s">
        <v>30</v>
      </c>
      <c r="CX90" s="14" t="s">
        <v>30</v>
      </c>
      <c r="CY90" s="20" t="s">
        <v>30</v>
      </c>
      <c r="CZ90" s="14" t="s">
        <v>30</v>
      </c>
      <c r="DA90" s="20" t="s">
        <v>30</v>
      </c>
      <c r="DB90" s="14" t="s">
        <v>30</v>
      </c>
      <c r="DC90" s="20" t="s">
        <v>30</v>
      </c>
      <c r="DD90" s="14" t="s">
        <v>30</v>
      </c>
      <c r="DE90" s="20" t="s">
        <v>30</v>
      </c>
      <c r="DF90" s="14" t="s">
        <v>30</v>
      </c>
      <c r="DG90" s="20" t="s">
        <v>30</v>
      </c>
      <c r="DH90" s="14" t="s">
        <v>30</v>
      </c>
    </row>
    <row r="91" spans="1:112" hidden="1" x14ac:dyDescent="0.2">
      <c r="A91" s="7" t="s">
        <v>81</v>
      </c>
    </row>
    <row r="92" spans="1:112" hidden="1" x14ac:dyDescent="0.2">
      <c r="A92" s="9" t="s">
        <v>31</v>
      </c>
      <c r="B92" s="7" t="str">
        <f t="shared" ref="B92:B123" si="1643">IF(SUBTOTAL(9,E92:DI92)=0,"hide","show")</f>
        <v>hide</v>
      </c>
      <c r="C92" s="7" t="str">
        <f>"SHN12"</f>
        <v>SHN12</v>
      </c>
      <c r="D92" s="13" t="str">
        <f t="shared" ref="D92" si="1644">C92</f>
        <v>SHN12</v>
      </c>
      <c r="E92" s="20"/>
      <c r="F92" s="15">
        <f t="shared" ref="F92" si="1645">-COUNTIF(F93:F94,"&gt;0")</f>
        <v>0</v>
      </c>
      <c r="G92" s="20"/>
      <c r="H92" s="15">
        <f t="shared" ref="H92" si="1646">-COUNTIF(H93:H94,"&gt;0")</f>
        <v>0</v>
      </c>
      <c r="I92" s="20"/>
      <c r="J92" s="15">
        <f t="shared" ref="J92" si="1647">-COUNTIF(J93:J94,"&gt;0")</f>
        <v>0</v>
      </c>
      <c r="K92" s="20"/>
      <c r="L92" s="15">
        <f t="shared" ref="L92" si="1648">-COUNTIF(L93:L94,"&gt;0")</f>
        <v>0</v>
      </c>
      <c r="M92" s="20"/>
      <c r="N92" s="15">
        <f t="shared" ref="N92" si="1649">-COUNTIF(N93:N94,"&gt;0")</f>
        <v>0</v>
      </c>
      <c r="O92" s="20"/>
      <c r="P92" s="15">
        <f t="shared" ref="P92" si="1650">-COUNTIF(P93:P94,"&gt;0")</f>
        <v>0</v>
      </c>
      <c r="Q92" s="20"/>
      <c r="R92" s="15">
        <f t="shared" ref="R92" si="1651">-COUNTIF(R93:R94,"&gt;0")</f>
        <v>0</v>
      </c>
      <c r="S92" s="20"/>
      <c r="T92" s="15">
        <f t="shared" ref="T92" si="1652">-COUNTIF(T93:T94,"&gt;0")</f>
        <v>0</v>
      </c>
      <c r="U92" s="20"/>
      <c r="V92" s="15">
        <f t="shared" ref="V92" si="1653">-COUNTIF(V93:V94,"&gt;0")</f>
        <v>0</v>
      </c>
      <c r="W92" s="20"/>
      <c r="X92" s="15">
        <f t="shared" ref="X92" si="1654">-COUNTIF(X93:X94,"&gt;0")</f>
        <v>0</v>
      </c>
      <c r="Y92" s="20"/>
      <c r="Z92" s="15">
        <f t="shared" ref="Z92" si="1655">-COUNTIF(Z93:Z94,"&gt;0")</f>
        <v>0</v>
      </c>
      <c r="AA92" s="20"/>
      <c r="AB92" s="15">
        <f t="shared" ref="AB92" si="1656">-COUNTIF(AB93:AB94,"&gt;0")</f>
        <v>0</v>
      </c>
      <c r="AC92" s="20"/>
      <c r="AD92" s="15">
        <f t="shared" ref="AD92" si="1657">-COUNTIF(AD93:AD94,"&gt;0")</f>
        <v>0</v>
      </c>
      <c r="AE92" s="20"/>
      <c r="AF92" s="15">
        <f t="shared" ref="AF92" si="1658">-COUNTIF(AF93:AF94,"&gt;0")</f>
        <v>0</v>
      </c>
      <c r="AG92" s="20"/>
      <c r="AH92" s="15">
        <f t="shared" ref="AH92" si="1659">-COUNTIF(AH93:AH94,"&gt;0")</f>
        <v>0</v>
      </c>
      <c r="AI92" s="20"/>
      <c r="AJ92" s="15">
        <f t="shared" ref="AJ92" si="1660">-COUNTIF(AJ93:AJ94,"&gt;0")</f>
        <v>0</v>
      </c>
      <c r="AK92" s="20"/>
      <c r="AL92" s="15">
        <f t="shared" ref="AL92" si="1661">-COUNTIF(AL93:AL94,"&gt;0")</f>
        <v>0</v>
      </c>
      <c r="AM92" s="20"/>
      <c r="AN92" s="15">
        <f t="shared" ref="AN92" si="1662">-COUNTIF(AN93:AN94,"&gt;0")</f>
        <v>0</v>
      </c>
      <c r="AO92" s="20"/>
      <c r="AP92" s="15">
        <f t="shared" ref="AP92" si="1663">-COUNTIF(AP93:AP94,"&gt;0")</f>
        <v>0</v>
      </c>
      <c r="AQ92" s="20"/>
      <c r="AR92" s="15">
        <f t="shared" ref="AR92" si="1664">-COUNTIF(AR93:AR94,"&gt;0")</f>
        <v>0</v>
      </c>
      <c r="AS92" s="20"/>
      <c r="AT92" s="15">
        <f t="shared" ref="AT92" si="1665">-COUNTIF(AT93:AT94,"&gt;0")</f>
        <v>0</v>
      </c>
      <c r="AU92" s="20"/>
      <c r="AV92" s="15">
        <f t="shared" ref="AV92" si="1666">-COUNTIF(AV93:AV94,"&gt;0")</f>
        <v>0</v>
      </c>
      <c r="AW92" s="20"/>
      <c r="AX92" s="15">
        <f t="shared" ref="AX92" si="1667">-COUNTIF(AX93:AX94,"&gt;0")</f>
        <v>0</v>
      </c>
      <c r="AY92" s="20"/>
      <c r="AZ92" s="15">
        <f t="shared" ref="AZ92" si="1668">-COUNTIF(AZ93:AZ94,"&gt;0")</f>
        <v>0</v>
      </c>
      <c r="BA92" s="20"/>
      <c r="BB92" s="15">
        <f t="shared" ref="BB92" si="1669">-COUNTIF(BB93:BB94,"&gt;0")</f>
        <v>0</v>
      </c>
      <c r="BC92" s="20"/>
      <c r="BD92" s="15">
        <f t="shared" ref="BD92" si="1670">-COUNTIF(BD93:BD94,"&gt;0")</f>
        <v>0</v>
      </c>
      <c r="BE92" s="20"/>
      <c r="BF92" s="15">
        <f t="shared" ref="BF92" si="1671">-COUNTIF(BF93:BF94,"&gt;0")</f>
        <v>0</v>
      </c>
      <c r="BG92" s="20"/>
      <c r="BH92" s="15">
        <f t="shared" ref="BH92" si="1672">-COUNTIF(BH93:BH94,"&gt;0")</f>
        <v>0</v>
      </c>
      <c r="BI92" s="20"/>
      <c r="BJ92" s="15">
        <f t="shared" ref="BJ92" si="1673">-COUNTIF(BJ93:BJ94,"&gt;0")</f>
        <v>0</v>
      </c>
      <c r="BK92" s="20"/>
      <c r="BL92" s="15">
        <f t="shared" ref="BL92" si="1674">-COUNTIF(BL93:BL94,"&gt;0")</f>
        <v>0</v>
      </c>
      <c r="BM92" s="20"/>
      <c r="BN92" s="15">
        <f t="shared" ref="BN92" si="1675">-COUNTIF(BN93:BN94,"&gt;0")</f>
        <v>0</v>
      </c>
      <c r="BO92" s="20"/>
      <c r="BP92" s="15">
        <f t="shared" ref="BP92" si="1676">-COUNTIF(BP93:BP94,"&gt;0")</f>
        <v>0</v>
      </c>
      <c r="BQ92" s="20"/>
      <c r="BR92" s="15">
        <f t="shared" ref="BR92" si="1677">-COUNTIF(BR93:BR94,"&gt;0")</f>
        <v>0</v>
      </c>
      <c r="BS92" s="20"/>
      <c r="BT92" s="15">
        <f t="shared" ref="BT92" si="1678">-COUNTIF(BT93:BT94,"&gt;0")</f>
        <v>0</v>
      </c>
      <c r="BU92" s="20"/>
      <c r="BV92" s="15">
        <f t="shared" ref="BV92" si="1679">-COUNTIF(BV93:BV94,"&gt;0")</f>
        <v>0</v>
      </c>
      <c r="BW92" s="20"/>
      <c r="BX92" s="15">
        <f t="shared" ref="BX92" si="1680">-COUNTIF(BX93:BX94,"&gt;0")</f>
        <v>0</v>
      </c>
      <c r="BY92" s="20"/>
      <c r="BZ92" s="15">
        <f t="shared" ref="BZ92" si="1681">-COUNTIF(BZ93:BZ94,"&gt;0")</f>
        <v>0</v>
      </c>
      <c r="CA92" s="20"/>
      <c r="CB92" s="15">
        <f t="shared" ref="CB92" si="1682">-COUNTIF(CB93:CB94,"&gt;0")</f>
        <v>0</v>
      </c>
      <c r="CC92" s="20"/>
      <c r="CD92" s="15">
        <f t="shared" ref="CD92" si="1683">-COUNTIF(CD93:CD94,"&gt;0")</f>
        <v>0</v>
      </c>
      <c r="CE92" s="20"/>
      <c r="CF92" s="15">
        <f t="shared" ref="CF92" si="1684">-COUNTIF(CF93:CF94,"&gt;0")</f>
        <v>0</v>
      </c>
      <c r="CG92" s="20"/>
      <c r="CH92" s="15">
        <f t="shared" ref="CH92" si="1685">-COUNTIF(CH93:CH94,"&gt;0")</f>
        <v>0</v>
      </c>
      <c r="CI92" s="20"/>
      <c r="CJ92" s="15">
        <f t="shared" ref="CJ92" si="1686">-COUNTIF(CJ93:CJ94,"&gt;0")</f>
        <v>0</v>
      </c>
      <c r="CK92" s="20"/>
      <c r="CL92" s="15">
        <f t="shared" ref="CL92" si="1687">-COUNTIF(CL93:CL94,"&gt;0")</f>
        <v>0</v>
      </c>
      <c r="CM92" s="20"/>
      <c r="CN92" s="15">
        <f t="shared" ref="CN92" si="1688">-COUNTIF(CN93:CN94,"&gt;0")</f>
        <v>0</v>
      </c>
      <c r="CO92" s="20"/>
      <c r="CP92" s="15">
        <f t="shared" ref="CP92" si="1689">-COUNTIF(CP93:CP94,"&gt;0")</f>
        <v>0</v>
      </c>
      <c r="CQ92" s="20"/>
      <c r="CR92" s="15">
        <f t="shared" ref="CR92" si="1690">-COUNTIF(CR93:CR94,"&gt;0")</f>
        <v>0</v>
      </c>
      <c r="CS92" s="20"/>
      <c r="CT92" s="15">
        <f t="shared" ref="CT92" si="1691">-COUNTIF(CT93:CT94,"&gt;0")</f>
        <v>0</v>
      </c>
      <c r="CU92" s="20"/>
      <c r="CV92" s="15">
        <f t="shared" ref="CV92" si="1692">-COUNTIF(CV93:CV94,"&gt;0")</f>
        <v>0</v>
      </c>
      <c r="CW92" s="20"/>
      <c r="CX92" s="15">
        <f t="shared" ref="CX92" si="1693">-COUNTIF(CX93:CX94,"&gt;0")</f>
        <v>0</v>
      </c>
      <c r="CY92" s="20"/>
      <c r="CZ92" s="15">
        <f t="shared" ref="CZ92" si="1694">-COUNTIF(CZ93:CZ94,"&gt;0")</f>
        <v>0</v>
      </c>
      <c r="DA92" s="20"/>
      <c r="DB92" s="15">
        <f t="shared" ref="DB92" si="1695">-COUNTIF(DB93:DB94,"&gt;0")</f>
        <v>0</v>
      </c>
      <c r="DC92" s="20"/>
      <c r="DD92" s="15">
        <f t="shared" ref="DD92" si="1696">-COUNTIF(DD93:DD94,"&gt;0")</f>
        <v>0</v>
      </c>
      <c r="DE92" s="20"/>
      <c r="DF92" s="15">
        <f t="shared" ref="DF92" si="1697">-COUNTIF(DF93:DF94,"&gt;0")</f>
        <v>0</v>
      </c>
      <c r="DG92" s="20"/>
      <c r="DH92" s="15">
        <f t="shared" ref="DH92" si="1698">-COUNTIF(DH93:DH94,"&gt;0")</f>
        <v>0</v>
      </c>
    </row>
    <row r="93" spans="1:112" hidden="1" x14ac:dyDescent="0.2">
      <c r="A93" s="9" t="s">
        <v>31</v>
      </c>
      <c r="B93" s="7" t="str">
        <f t="shared" ref="B93:B124" si="1699">IF(COUNT(E93:DI93)=0,"hide","show")</f>
        <v>hide</v>
      </c>
      <c r="C93" s="7" t="str">
        <f>C92</f>
        <v>SHN12</v>
      </c>
      <c r="E93" s="20" t="s">
        <v>30</v>
      </c>
      <c r="F93" s="14" t="s">
        <v>30</v>
      </c>
      <c r="G93" s="20" t="s">
        <v>30</v>
      </c>
      <c r="H93" s="14" t="s">
        <v>30</v>
      </c>
      <c r="I93" s="20" t="s">
        <v>30</v>
      </c>
      <c r="J93" s="14" t="s">
        <v>30</v>
      </c>
      <c r="K93" s="20" t="s">
        <v>30</v>
      </c>
      <c r="L93" s="14" t="s">
        <v>30</v>
      </c>
      <c r="M93" s="20" t="s">
        <v>30</v>
      </c>
      <c r="N93" s="14" t="s">
        <v>30</v>
      </c>
      <c r="O93" s="20" t="s">
        <v>30</v>
      </c>
      <c r="P93" s="14" t="s">
        <v>30</v>
      </c>
      <c r="Q93" s="20" t="s">
        <v>30</v>
      </c>
      <c r="R93" s="14" t="s">
        <v>30</v>
      </c>
      <c r="S93" s="20" t="s">
        <v>30</v>
      </c>
      <c r="T93" s="14" t="s">
        <v>30</v>
      </c>
      <c r="U93" s="20" t="s">
        <v>30</v>
      </c>
      <c r="V93" s="14" t="s">
        <v>30</v>
      </c>
      <c r="W93" s="20" t="s">
        <v>30</v>
      </c>
      <c r="X93" s="14" t="s">
        <v>30</v>
      </c>
      <c r="Y93" s="20" t="s">
        <v>30</v>
      </c>
      <c r="Z93" s="14" t="s">
        <v>30</v>
      </c>
      <c r="AA93" s="20" t="s">
        <v>30</v>
      </c>
      <c r="AB93" s="14" t="s">
        <v>30</v>
      </c>
      <c r="AC93" s="20" t="s">
        <v>30</v>
      </c>
      <c r="AD93" s="14" t="s">
        <v>30</v>
      </c>
      <c r="AE93" s="20" t="s">
        <v>30</v>
      </c>
      <c r="AF93" s="14" t="s">
        <v>30</v>
      </c>
      <c r="AG93" s="20" t="s">
        <v>30</v>
      </c>
      <c r="AH93" s="14" t="s">
        <v>30</v>
      </c>
      <c r="AI93" s="20" t="s">
        <v>30</v>
      </c>
      <c r="AJ93" s="14" t="s">
        <v>30</v>
      </c>
      <c r="AK93" s="20" t="s">
        <v>30</v>
      </c>
      <c r="AL93" s="14" t="s">
        <v>30</v>
      </c>
      <c r="AM93" s="20" t="s">
        <v>30</v>
      </c>
      <c r="AN93" s="14" t="s">
        <v>30</v>
      </c>
      <c r="AO93" s="20" t="s">
        <v>30</v>
      </c>
      <c r="AP93" s="14" t="s">
        <v>30</v>
      </c>
      <c r="AQ93" s="20" t="s">
        <v>30</v>
      </c>
      <c r="AR93" s="14" t="s">
        <v>30</v>
      </c>
      <c r="AS93" s="20" t="s">
        <v>30</v>
      </c>
      <c r="AT93" s="14" t="s">
        <v>30</v>
      </c>
      <c r="AU93" s="20" t="s">
        <v>30</v>
      </c>
      <c r="AV93" s="14" t="s">
        <v>30</v>
      </c>
      <c r="AW93" s="20" t="s">
        <v>30</v>
      </c>
      <c r="AX93" s="14" t="s">
        <v>30</v>
      </c>
      <c r="AY93" s="20" t="s">
        <v>30</v>
      </c>
      <c r="AZ93" s="14" t="s">
        <v>30</v>
      </c>
      <c r="BA93" s="20" t="s">
        <v>30</v>
      </c>
      <c r="BB93" s="14" t="s">
        <v>30</v>
      </c>
      <c r="BC93" s="20" t="s">
        <v>30</v>
      </c>
      <c r="BD93" s="14" t="s">
        <v>30</v>
      </c>
      <c r="BE93" s="20" t="s">
        <v>30</v>
      </c>
      <c r="BF93" s="14" t="s">
        <v>30</v>
      </c>
      <c r="BG93" s="20" t="s">
        <v>30</v>
      </c>
      <c r="BH93" s="14" t="s">
        <v>30</v>
      </c>
      <c r="BI93" s="20" t="s">
        <v>30</v>
      </c>
      <c r="BJ93" s="14" t="s">
        <v>30</v>
      </c>
      <c r="BK93" s="20" t="s">
        <v>30</v>
      </c>
      <c r="BL93" s="14" t="s">
        <v>30</v>
      </c>
      <c r="BM93" s="20" t="s">
        <v>30</v>
      </c>
      <c r="BN93" s="14" t="s">
        <v>30</v>
      </c>
      <c r="BO93" s="20" t="s">
        <v>30</v>
      </c>
      <c r="BP93" s="14" t="s">
        <v>30</v>
      </c>
      <c r="BQ93" s="20" t="s">
        <v>30</v>
      </c>
      <c r="BR93" s="14" t="s">
        <v>30</v>
      </c>
      <c r="BS93" s="20" t="s">
        <v>30</v>
      </c>
      <c r="BT93" s="14" t="s">
        <v>30</v>
      </c>
      <c r="BU93" s="20" t="s">
        <v>30</v>
      </c>
      <c r="BV93" s="14" t="s">
        <v>30</v>
      </c>
      <c r="BW93" s="20" t="s">
        <v>30</v>
      </c>
      <c r="BX93" s="14" t="s">
        <v>30</v>
      </c>
      <c r="BY93" s="20" t="s">
        <v>30</v>
      </c>
      <c r="BZ93" s="14" t="s">
        <v>30</v>
      </c>
      <c r="CA93" s="20" t="s">
        <v>30</v>
      </c>
      <c r="CB93" s="14" t="s">
        <v>30</v>
      </c>
      <c r="CC93" s="20" t="s">
        <v>30</v>
      </c>
      <c r="CD93" s="14" t="s">
        <v>30</v>
      </c>
      <c r="CE93" s="20" t="s">
        <v>30</v>
      </c>
      <c r="CF93" s="14" t="s">
        <v>30</v>
      </c>
      <c r="CG93" s="20" t="s">
        <v>30</v>
      </c>
      <c r="CH93" s="14" t="s">
        <v>30</v>
      </c>
      <c r="CI93" s="20" t="s">
        <v>30</v>
      </c>
      <c r="CJ93" s="14" t="s">
        <v>30</v>
      </c>
      <c r="CK93" s="20" t="s">
        <v>30</v>
      </c>
      <c r="CL93" s="14" t="s">
        <v>30</v>
      </c>
      <c r="CM93" s="20" t="s">
        <v>30</v>
      </c>
      <c r="CN93" s="14" t="s">
        <v>30</v>
      </c>
      <c r="CO93" s="20" t="s">
        <v>30</v>
      </c>
      <c r="CP93" s="14" t="s">
        <v>30</v>
      </c>
      <c r="CQ93" s="20" t="s">
        <v>30</v>
      </c>
      <c r="CR93" s="14" t="s">
        <v>30</v>
      </c>
      <c r="CS93" s="20" t="s">
        <v>30</v>
      </c>
      <c r="CT93" s="14" t="s">
        <v>30</v>
      </c>
      <c r="CU93" s="20" t="s">
        <v>30</v>
      </c>
      <c r="CV93" s="14" t="s">
        <v>30</v>
      </c>
      <c r="CW93" s="20" t="s">
        <v>30</v>
      </c>
      <c r="CX93" s="14" t="s">
        <v>30</v>
      </c>
      <c r="CY93" s="20" t="s">
        <v>30</v>
      </c>
      <c r="CZ93" s="14" t="s">
        <v>30</v>
      </c>
      <c r="DA93" s="20" t="s">
        <v>30</v>
      </c>
      <c r="DB93" s="14" t="s">
        <v>30</v>
      </c>
      <c r="DC93" s="20" t="s">
        <v>30</v>
      </c>
      <c r="DD93" s="14" t="s">
        <v>30</v>
      </c>
      <c r="DE93" s="20" t="s">
        <v>30</v>
      </c>
      <c r="DF93" s="14" t="s">
        <v>30</v>
      </c>
      <c r="DG93" s="20" t="s">
        <v>30</v>
      </c>
      <c r="DH93" s="14" t="s">
        <v>30</v>
      </c>
    </row>
    <row r="94" spans="1:112" hidden="1" x14ac:dyDescent="0.2">
      <c r="A94" s="7" t="s">
        <v>81</v>
      </c>
    </row>
    <row r="95" spans="1:112" hidden="1" x14ac:dyDescent="0.2">
      <c r="A95" s="9" t="s">
        <v>31</v>
      </c>
      <c r="B95" s="7" t="str">
        <f t="shared" ref="B95:B126" si="1700">IF(SUBTOTAL(9,E95:DI95)=0,"hide","show")</f>
        <v>hide</v>
      </c>
      <c r="C95" s="7" t="str">
        <f>"SHN13"</f>
        <v>SHN13</v>
      </c>
      <c r="D95" s="13" t="str">
        <f t="shared" ref="D95" si="1701">C95</f>
        <v>SHN13</v>
      </c>
      <c r="E95" s="20"/>
      <c r="F95" s="15">
        <f t="shared" ref="F95" si="1702">-COUNTIF(F96:F97,"&gt;0")</f>
        <v>0</v>
      </c>
      <c r="G95" s="20"/>
      <c r="H95" s="15">
        <f t="shared" ref="H95" si="1703">-COUNTIF(H96:H97,"&gt;0")</f>
        <v>0</v>
      </c>
      <c r="I95" s="20"/>
      <c r="J95" s="15">
        <f t="shared" ref="J95" si="1704">-COUNTIF(J96:J97,"&gt;0")</f>
        <v>0</v>
      </c>
      <c r="K95" s="20"/>
      <c r="L95" s="15">
        <f t="shared" ref="L95" si="1705">-COUNTIF(L96:L97,"&gt;0")</f>
        <v>0</v>
      </c>
      <c r="M95" s="20"/>
      <c r="N95" s="15">
        <f t="shared" ref="N95" si="1706">-COUNTIF(N96:N97,"&gt;0")</f>
        <v>0</v>
      </c>
      <c r="O95" s="20"/>
      <c r="P95" s="15">
        <f t="shared" ref="P95" si="1707">-COUNTIF(P96:P97,"&gt;0")</f>
        <v>0</v>
      </c>
      <c r="Q95" s="20"/>
      <c r="R95" s="15">
        <f t="shared" ref="R95" si="1708">-COUNTIF(R96:R97,"&gt;0")</f>
        <v>0</v>
      </c>
      <c r="S95" s="20"/>
      <c r="T95" s="15">
        <f t="shared" ref="T95" si="1709">-COUNTIF(T96:T97,"&gt;0")</f>
        <v>0</v>
      </c>
      <c r="U95" s="20"/>
      <c r="V95" s="15">
        <f t="shared" ref="V95" si="1710">-COUNTIF(V96:V97,"&gt;0")</f>
        <v>0</v>
      </c>
      <c r="W95" s="20"/>
      <c r="X95" s="15">
        <f t="shared" ref="X95" si="1711">-COUNTIF(X96:X97,"&gt;0")</f>
        <v>0</v>
      </c>
      <c r="Y95" s="20"/>
      <c r="Z95" s="15">
        <f t="shared" ref="Z95" si="1712">-COUNTIF(Z96:Z97,"&gt;0")</f>
        <v>0</v>
      </c>
      <c r="AA95" s="20"/>
      <c r="AB95" s="15">
        <f t="shared" ref="AB95" si="1713">-COUNTIF(AB96:AB97,"&gt;0")</f>
        <v>0</v>
      </c>
      <c r="AC95" s="20"/>
      <c r="AD95" s="15">
        <f t="shared" ref="AD95" si="1714">-COUNTIF(AD96:AD97,"&gt;0")</f>
        <v>0</v>
      </c>
      <c r="AE95" s="20"/>
      <c r="AF95" s="15">
        <f t="shared" ref="AF95" si="1715">-COUNTIF(AF96:AF97,"&gt;0")</f>
        <v>0</v>
      </c>
      <c r="AG95" s="20"/>
      <c r="AH95" s="15">
        <f t="shared" ref="AH95" si="1716">-COUNTIF(AH96:AH97,"&gt;0")</f>
        <v>0</v>
      </c>
      <c r="AI95" s="20"/>
      <c r="AJ95" s="15">
        <f t="shared" ref="AJ95" si="1717">-COUNTIF(AJ96:AJ97,"&gt;0")</f>
        <v>0</v>
      </c>
      <c r="AK95" s="20"/>
      <c r="AL95" s="15">
        <f t="shared" ref="AL95" si="1718">-COUNTIF(AL96:AL97,"&gt;0")</f>
        <v>0</v>
      </c>
      <c r="AM95" s="20"/>
      <c r="AN95" s="15">
        <f t="shared" ref="AN95" si="1719">-COUNTIF(AN96:AN97,"&gt;0")</f>
        <v>0</v>
      </c>
      <c r="AO95" s="20"/>
      <c r="AP95" s="15">
        <f t="shared" ref="AP95" si="1720">-COUNTIF(AP96:AP97,"&gt;0")</f>
        <v>0</v>
      </c>
      <c r="AQ95" s="20"/>
      <c r="AR95" s="15">
        <f t="shared" ref="AR95" si="1721">-COUNTIF(AR96:AR97,"&gt;0")</f>
        <v>0</v>
      </c>
      <c r="AS95" s="20"/>
      <c r="AT95" s="15">
        <f t="shared" ref="AT95" si="1722">-COUNTIF(AT96:AT97,"&gt;0")</f>
        <v>0</v>
      </c>
      <c r="AU95" s="20"/>
      <c r="AV95" s="15">
        <f t="shared" ref="AV95" si="1723">-COUNTIF(AV96:AV97,"&gt;0")</f>
        <v>0</v>
      </c>
      <c r="AW95" s="20"/>
      <c r="AX95" s="15">
        <f t="shared" ref="AX95" si="1724">-COUNTIF(AX96:AX97,"&gt;0")</f>
        <v>0</v>
      </c>
      <c r="AY95" s="20"/>
      <c r="AZ95" s="15">
        <f t="shared" ref="AZ95" si="1725">-COUNTIF(AZ96:AZ97,"&gt;0")</f>
        <v>0</v>
      </c>
      <c r="BA95" s="20"/>
      <c r="BB95" s="15">
        <f t="shared" ref="BB95" si="1726">-COUNTIF(BB96:BB97,"&gt;0")</f>
        <v>0</v>
      </c>
      <c r="BC95" s="20"/>
      <c r="BD95" s="15">
        <f t="shared" ref="BD95" si="1727">-COUNTIF(BD96:BD97,"&gt;0")</f>
        <v>0</v>
      </c>
      <c r="BE95" s="20"/>
      <c r="BF95" s="15">
        <f t="shared" ref="BF95" si="1728">-COUNTIF(BF96:BF97,"&gt;0")</f>
        <v>0</v>
      </c>
      <c r="BG95" s="20"/>
      <c r="BH95" s="15">
        <f t="shared" ref="BH95" si="1729">-COUNTIF(BH96:BH97,"&gt;0")</f>
        <v>0</v>
      </c>
      <c r="BI95" s="20"/>
      <c r="BJ95" s="15">
        <f t="shared" ref="BJ95" si="1730">-COUNTIF(BJ96:BJ97,"&gt;0")</f>
        <v>0</v>
      </c>
      <c r="BK95" s="20"/>
      <c r="BL95" s="15">
        <f t="shared" ref="BL95" si="1731">-COUNTIF(BL96:BL97,"&gt;0")</f>
        <v>0</v>
      </c>
      <c r="BM95" s="20"/>
      <c r="BN95" s="15">
        <f t="shared" ref="BN95" si="1732">-COUNTIF(BN96:BN97,"&gt;0")</f>
        <v>0</v>
      </c>
      <c r="BO95" s="20"/>
      <c r="BP95" s="15">
        <f t="shared" ref="BP95" si="1733">-COUNTIF(BP96:BP97,"&gt;0")</f>
        <v>0</v>
      </c>
      <c r="BQ95" s="20"/>
      <c r="BR95" s="15">
        <f t="shared" ref="BR95" si="1734">-COUNTIF(BR96:BR97,"&gt;0")</f>
        <v>0</v>
      </c>
      <c r="BS95" s="20"/>
      <c r="BT95" s="15">
        <f t="shared" ref="BT95" si="1735">-COUNTIF(BT96:BT97,"&gt;0")</f>
        <v>0</v>
      </c>
      <c r="BU95" s="20"/>
      <c r="BV95" s="15">
        <f t="shared" ref="BV95" si="1736">-COUNTIF(BV96:BV97,"&gt;0")</f>
        <v>0</v>
      </c>
      <c r="BW95" s="20"/>
      <c r="BX95" s="15">
        <f t="shared" ref="BX95" si="1737">-COUNTIF(BX96:BX97,"&gt;0")</f>
        <v>0</v>
      </c>
      <c r="BY95" s="20"/>
      <c r="BZ95" s="15">
        <f t="shared" ref="BZ95" si="1738">-COUNTIF(BZ96:BZ97,"&gt;0")</f>
        <v>0</v>
      </c>
      <c r="CA95" s="20"/>
      <c r="CB95" s="15">
        <f t="shared" ref="CB95" si="1739">-COUNTIF(CB96:CB97,"&gt;0")</f>
        <v>0</v>
      </c>
      <c r="CC95" s="20"/>
      <c r="CD95" s="15">
        <f t="shared" ref="CD95" si="1740">-COUNTIF(CD96:CD97,"&gt;0")</f>
        <v>0</v>
      </c>
      <c r="CE95" s="20"/>
      <c r="CF95" s="15">
        <f t="shared" ref="CF95" si="1741">-COUNTIF(CF96:CF97,"&gt;0")</f>
        <v>0</v>
      </c>
      <c r="CG95" s="20"/>
      <c r="CH95" s="15">
        <f t="shared" ref="CH95" si="1742">-COUNTIF(CH96:CH97,"&gt;0")</f>
        <v>0</v>
      </c>
      <c r="CI95" s="20"/>
      <c r="CJ95" s="15">
        <f t="shared" ref="CJ95" si="1743">-COUNTIF(CJ96:CJ97,"&gt;0")</f>
        <v>0</v>
      </c>
      <c r="CK95" s="20"/>
      <c r="CL95" s="15">
        <f t="shared" ref="CL95" si="1744">-COUNTIF(CL96:CL97,"&gt;0")</f>
        <v>0</v>
      </c>
      <c r="CM95" s="20"/>
      <c r="CN95" s="15">
        <f t="shared" ref="CN95" si="1745">-COUNTIF(CN96:CN97,"&gt;0")</f>
        <v>0</v>
      </c>
      <c r="CO95" s="20"/>
      <c r="CP95" s="15">
        <f t="shared" ref="CP95" si="1746">-COUNTIF(CP96:CP97,"&gt;0")</f>
        <v>0</v>
      </c>
      <c r="CQ95" s="20"/>
      <c r="CR95" s="15">
        <f t="shared" ref="CR95" si="1747">-COUNTIF(CR96:CR97,"&gt;0")</f>
        <v>0</v>
      </c>
      <c r="CS95" s="20"/>
      <c r="CT95" s="15">
        <f t="shared" ref="CT95" si="1748">-COUNTIF(CT96:CT97,"&gt;0")</f>
        <v>0</v>
      </c>
      <c r="CU95" s="20"/>
      <c r="CV95" s="15">
        <f t="shared" ref="CV95" si="1749">-COUNTIF(CV96:CV97,"&gt;0")</f>
        <v>0</v>
      </c>
      <c r="CW95" s="20"/>
      <c r="CX95" s="15">
        <f t="shared" ref="CX95" si="1750">-COUNTIF(CX96:CX97,"&gt;0")</f>
        <v>0</v>
      </c>
      <c r="CY95" s="20"/>
      <c r="CZ95" s="15">
        <f t="shared" ref="CZ95" si="1751">-COUNTIF(CZ96:CZ97,"&gt;0")</f>
        <v>0</v>
      </c>
      <c r="DA95" s="20"/>
      <c r="DB95" s="15">
        <f t="shared" ref="DB95" si="1752">-COUNTIF(DB96:DB97,"&gt;0")</f>
        <v>0</v>
      </c>
      <c r="DC95" s="20"/>
      <c r="DD95" s="15">
        <f t="shared" ref="DD95" si="1753">-COUNTIF(DD96:DD97,"&gt;0")</f>
        <v>0</v>
      </c>
      <c r="DE95" s="20"/>
      <c r="DF95" s="15">
        <f t="shared" ref="DF95" si="1754">-COUNTIF(DF96:DF97,"&gt;0")</f>
        <v>0</v>
      </c>
      <c r="DG95" s="20"/>
      <c r="DH95" s="15">
        <f t="shared" ref="DH95" si="1755">-COUNTIF(DH96:DH97,"&gt;0")</f>
        <v>0</v>
      </c>
    </row>
    <row r="96" spans="1:112" hidden="1" x14ac:dyDescent="0.2">
      <c r="A96" s="9" t="s">
        <v>31</v>
      </c>
      <c r="B96" s="7" t="str">
        <f t="shared" ref="B96:B127" si="1756">IF(COUNT(E96:DI96)=0,"hide","show")</f>
        <v>hide</v>
      </c>
      <c r="C96" s="7" t="str">
        <f>C95</f>
        <v>SHN13</v>
      </c>
      <c r="E96" s="20" t="s">
        <v>30</v>
      </c>
      <c r="F96" s="14" t="s">
        <v>30</v>
      </c>
      <c r="G96" s="20" t="s">
        <v>30</v>
      </c>
      <c r="H96" s="14" t="s">
        <v>30</v>
      </c>
      <c r="I96" s="20" t="s">
        <v>30</v>
      </c>
      <c r="J96" s="14" t="s">
        <v>30</v>
      </c>
      <c r="K96" s="20" t="s">
        <v>30</v>
      </c>
      <c r="L96" s="14" t="s">
        <v>30</v>
      </c>
      <c r="M96" s="20" t="s">
        <v>30</v>
      </c>
      <c r="N96" s="14" t="s">
        <v>30</v>
      </c>
      <c r="O96" s="20" t="s">
        <v>30</v>
      </c>
      <c r="P96" s="14" t="s">
        <v>30</v>
      </c>
      <c r="Q96" s="20" t="s">
        <v>30</v>
      </c>
      <c r="R96" s="14" t="s">
        <v>30</v>
      </c>
      <c r="S96" s="20" t="s">
        <v>30</v>
      </c>
      <c r="T96" s="14" t="s">
        <v>30</v>
      </c>
      <c r="U96" s="20" t="s">
        <v>30</v>
      </c>
      <c r="V96" s="14" t="s">
        <v>30</v>
      </c>
      <c r="W96" s="20" t="s">
        <v>30</v>
      </c>
      <c r="X96" s="14" t="s">
        <v>30</v>
      </c>
      <c r="Y96" s="20" t="s">
        <v>30</v>
      </c>
      <c r="Z96" s="14" t="s">
        <v>30</v>
      </c>
      <c r="AA96" s="20" t="s">
        <v>30</v>
      </c>
      <c r="AB96" s="14" t="s">
        <v>30</v>
      </c>
      <c r="AC96" s="20" t="s">
        <v>30</v>
      </c>
      <c r="AD96" s="14" t="s">
        <v>30</v>
      </c>
      <c r="AE96" s="20" t="s">
        <v>30</v>
      </c>
      <c r="AF96" s="14" t="s">
        <v>30</v>
      </c>
      <c r="AG96" s="20" t="s">
        <v>30</v>
      </c>
      <c r="AH96" s="14" t="s">
        <v>30</v>
      </c>
      <c r="AI96" s="20" t="s">
        <v>30</v>
      </c>
      <c r="AJ96" s="14" t="s">
        <v>30</v>
      </c>
      <c r="AK96" s="20" t="s">
        <v>30</v>
      </c>
      <c r="AL96" s="14" t="s">
        <v>30</v>
      </c>
      <c r="AM96" s="20" t="s">
        <v>30</v>
      </c>
      <c r="AN96" s="14" t="s">
        <v>30</v>
      </c>
      <c r="AO96" s="20" t="s">
        <v>30</v>
      </c>
      <c r="AP96" s="14" t="s">
        <v>30</v>
      </c>
      <c r="AQ96" s="20" t="s">
        <v>30</v>
      </c>
      <c r="AR96" s="14" t="s">
        <v>30</v>
      </c>
      <c r="AS96" s="20" t="s">
        <v>30</v>
      </c>
      <c r="AT96" s="14" t="s">
        <v>30</v>
      </c>
      <c r="AU96" s="20" t="s">
        <v>30</v>
      </c>
      <c r="AV96" s="14" t="s">
        <v>30</v>
      </c>
      <c r="AW96" s="20" t="s">
        <v>30</v>
      </c>
      <c r="AX96" s="14" t="s">
        <v>30</v>
      </c>
      <c r="AY96" s="20" t="s">
        <v>30</v>
      </c>
      <c r="AZ96" s="14" t="s">
        <v>30</v>
      </c>
      <c r="BA96" s="20" t="s">
        <v>30</v>
      </c>
      <c r="BB96" s="14" t="s">
        <v>30</v>
      </c>
      <c r="BC96" s="20" t="s">
        <v>30</v>
      </c>
      <c r="BD96" s="14" t="s">
        <v>30</v>
      </c>
      <c r="BE96" s="20" t="s">
        <v>30</v>
      </c>
      <c r="BF96" s="14" t="s">
        <v>30</v>
      </c>
      <c r="BG96" s="20" t="s">
        <v>30</v>
      </c>
      <c r="BH96" s="14" t="s">
        <v>30</v>
      </c>
      <c r="BI96" s="20" t="s">
        <v>30</v>
      </c>
      <c r="BJ96" s="14" t="s">
        <v>30</v>
      </c>
      <c r="BK96" s="20" t="s">
        <v>30</v>
      </c>
      <c r="BL96" s="14" t="s">
        <v>30</v>
      </c>
      <c r="BM96" s="20" t="s">
        <v>30</v>
      </c>
      <c r="BN96" s="14" t="s">
        <v>30</v>
      </c>
      <c r="BO96" s="20" t="s">
        <v>30</v>
      </c>
      <c r="BP96" s="14" t="s">
        <v>30</v>
      </c>
      <c r="BQ96" s="20" t="s">
        <v>30</v>
      </c>
      <c r="BR96" s="14" t="s">
        <v>30</v>
      </c>
      <c r="BS96" s="20" t="s">
        <v>30</v>
      </c>
      <c r="BT96" s="14" t="s">
        <v>30</v>
      </c>
      <c r="BU96" s="20" t="s">
        <v>30</v>
      </c>
      <c r="BV96" s="14" t="s">
        <v>30</v>
      </c>
      <c r="BW96" s="20" t="s">
        <v>30</v>
      </c>
      <c r="BX96" s="14" t="s">
        <v>30</v>
      </c>
      <c r="BY96" s="20" t="s">
        <v>30</v>
      </c>
      <c r="BZ96" s="14" t="s">
        <v>30</v>
      </c>
      <c r="CA96" s="20" t="s">
        <v>30</v>
      </c>
      <c r="CB96" s="14" t="s">
        <v>30</v>
      </c>
      <c r="CC96" s="20" t="s">
        <v>30</v>
      </c>
      <c r="CD96" s="14" t="s">
        <v>30</v>
      </c>
      <c r="CE96" s="20" t="s">
        <v>30</v>
      </c>
      <c r="CF96" s="14" t="s">
        <v>30</v>
      </c>
      <c r="CG96" s="20" t="s">
        <v>30</v>
      </c>
      <c r="CH96" s="14" t="s">
        <v>30</v>
      </c>
      <c r="CI96" s="20" t="s">
        <v>30</v>
      </c>
      <c r="CJ96" s="14" t="s">
        <v>30</v>
      </c>
      <c r="CK96" s="20" t="s">
        <v>30</v>
      </c>
      <c r="CL96" s="14" t="s">
        <v>30</v>
      </c>
      <c r="CM96" s="20" t="s">
        <v>30</v>
      </c>
      <c r="CN96" s="14" t="s">
        <v>30</v>
      </c>
      <c r="CO96" s="20" t="s">
        <v>30</v>
      </c>
      <c r="CP96" s="14" t="s">
        <v>30</v>
      </c>
      <c r="CQ96" s="20" t="s">
        <v>30</v>
      </c>
      <c r="CR96" s="14" t="s">
        <v>30</v>
      </c>
      <c r="CS96" s="20" t="s">
        <v>30</v>
      </c>
      <c r="CT96" s="14" t="s">
        <v>30</v>
      </c>
      <c r="CU96" s="20" t="s">
        <v>30</v>
      </c>
      <c r="CV96" s="14" t="s">
        <v>30</v>
      </c>
      <c r="CW96" s="20" t="s">
        <v>30</v>
      </c>
      <c r="CX96" s="14" t="s">
        <v>30</v>
      </c>
      <c r="CY96" s="20" t="s">
        <v>30</v>
      </c>
      <c r="CZ96" s="14" t="s">
        <v>30</v>
      </c>
      <c r="DA96" s="20" t="s">
        <v>30</v>
      </c>
      <c r="DB96" s="14" t="s">
        <v>30</v>
      </c>
      <c r="DC96" s="20" t="s">
        <v>30</v>
      </c>
      <c r="DD96" s="14" t="s">
        <v>30</v>
      </c>
      <c r="DE96" s="20" t="s">
        <v>30</v>
      </c>
      <c r="DF96" s="14" t="s">
        <v>30</v>
      </c>
      <c r="DG96" s="20" t="s">
        <v>30</v>
      </c>
      <c r="DH96" s="14" t="s">
        <v>30</v>
      </c>
    </row>
    <row r="97" spans="1:112" hidden="1" x14ac:dyDescent="0.2">
      <c r="A97" s="7" t="s">
        <v>81</v>
      </c>
    </row>
    <row r="98" spans="1:112" hidden="1" x14ac:dyDescent="0.2">
      <c r="A98" s="9" t="s">
        <v>31</v>
      </c>
      <c r="B98" s="7" t="str">
        <f t="shared" ref="B98:B129" si="1757">IF(SUBTOTAL(9,E98:DI98)=0,"hide","show")</f>
        <v>hide</v>
      </c>
      <c r="C98" s="7" t="str">
        <f>"SHN14"</f>
        <v>SHN14</v>
      </c>
      <c r="D98" s="13" t="str">
        <f t="shared" ref="D98" si="1758">C98</f>
        <v>SHN14</v>
      </c>
      <c r="E98" s="20"/>
      <c r="F98" s="15">
        <f t="shared" ref="F98" si="1759">-COUNTIF(F99:F100,"&gt;0")</f>
        <v>0</v>
      </c>
      <c r="G98" s="20"/>
      <c r="H98" s="15">
        <f t="shared" ref="H98" si="1760">-COUNTIF(H99:H100,"&gt;0")</f>
        <v>0</v>
      </c>
      <c r="I98" s="20"/>
      <c r="J98" s="15">
        <f t="shared" ref="J98" si="1761">-COUNTIF(J99:J100,"&gt;0")</f>
        <v>0</v>
      </c>
      <c r="K98" s="20"/>
      <c r="L98" s="15">
        <f t="shared" ref="L98" si="1762">-COUNTIF(L99:L100,"&gt;0")</f>
        <v>0</v>
      </c>
      <c r="M98" s="20"/>
      <c r="N98" s="15">
        <f t="shared" ref="N98" si="1763">-COUNTIF(N99:N100,"&gt;0")</f>
        <v>0</v>
      </c>
      <c r="O98" s="20"/>
      <c r="P98" s="15">
        <f t="shared" ref="P98" si="1764">-COUNTIF(P99:P100,"&gt;0")</f>
        <v>0</v>
      </c>
      <c r="Q98" s="20"/>
      <c r="R98" s="15">
        <f t="shared" ref="R98" si="1765">-COUNTIF(R99:R100,"&gt;0")</f>
        <v>0</v>
      </c>
      <c r="S98" s="20"/>
      <c r="T98" s="15">
        <f t="shared" ref="T98" si="1766">-COUNTIF(T99:T100,"&gt;0")</f>
        <v>0</v>
      </c>
      <c r="U98" s="20"/>
      <c r="V98" s="15">
        <f t="shared" ref="V98" si="1767">-COUNTIF(V99:V100,"&gt;0")</f>
        <v>0</v>
      </c>
      <c r="W98" s="20"/>
      <c r="X98" s="15">
        <f t="shared" ref="X98" si="1768">-COUNTIF(X99:X100,"&gt;0")</f>
        <v>0</v>
      </c>
      <c r="Y98" s="20"/>
      <c r="Z98" s="15">
        <f t="shared" ref="Z98" si="1769">-COUNTIF(Z99:Z100,"&gt;0")</f>
        <v>0</v>
      </c>
      <c r="AA98" s="20"/>
      <c r="AB98" s="15">
        <f t="shared" ref="AB98" si="1770">-COUNTIF(AB99:AB100,"&gt;0")</f>
        <v>0</v>
      </c>
      <c r="AC98" s="20"/>
      <c r="AD98" s="15">
        <f t="shared" ref="AD98" si="1771">-COUNTIF(AD99:AD100,"&gt;0")</f>
        <v>0</v>
      </c>
      <c r="AE98" s="20"/>
      <c r="AF98" s="15">
        <f t="shared" ref="AF98" si="1772">-COUNTIF(AF99:AF100,"&gt;0")</f>
        <v>0</v>
      </c>
      <c r="AG98" s="20"/>
      <c r="AH98" s="15">
        <f t="shared" ref="AH98" si="1773">-COUNTIF(AH99:AH100,"&gt;0")</f>
        <v>0</v>
      </c>
      <c r="AI98" s="20"/>
      <c r="AJ98" s="15">
        <f t="shared" ref="AJ98" si="1774">-COUNTIF(AJ99:AJ100,"&gt;0")</f>
        <v>0</v>
      </c>
      <c r="AK98" s="20"/>
      <c r="AL98" s="15">
        <f t="shared" ref="AL98" si="1775">-COUNTIF(AL99:AL100,"&gt;0")</f>
        <v>0</v>
      </c>
      <c r="AM98" s="20"/>
      <c r="AN98" s="15">
        <f t="shared" ref="AN98" si="1776">-COUNTIF(AN99:AN100,"&gt;0")</f>
        <v>0</v>
      </c>
      <c r="AO98" s="20"/>
      <c r="AP98" s="15">
        <f t="shared" ref="AP98" si="1777">-COUNTIF(AP99:AP100,"&gt;0")</f>
        <v>0</v>
      </c>
      <c r="AQ98" s="20"/>
      <c r="AR98" s="15">
        <f t="shared" ref="AR98" si="1778">-COUNTIF(AR99:AR100,"&gt;0")</f>
        <v>0</v>
      </c>
      <c r="AS98" s="20"/>
      <c r="AT98" s="15">
        <f t="shared" ref="AT98" si="1779">-COUNTIF(AT99:AT100,"&gt;0")</f>
        <v>0</v>
      </c>
      <c r="AU98" s="20"/>
      <c r="AV98" s="15">
        <f t="shared" ref="AV98" si="1780">-COUNTIF(AV99:AV100,"&gt;0")</f>
        <v>0</v>
      </c>
      <c r="AW98" s="20"/>
      <c r="AX98" s="15">
        <f t="shared" ref="AX98" si="1781">-COUNTIF(AX99:AX100,"&gt;0")</f>
        <v>0</v>
      </c>
      <c r="AY98" s="20"/>
      <c r="AZ98" s="15">
        <f t="shared" ref="AZ98" si="1782">-COUNTIF(AZ99:AZ100,"&gt;0")</f>
        <v>0</v>
      </c>
      <c r="BA98" s="20"/>
      <c r="BB98" s="15">
        <f t="shared" ref="BB98" si="1783">-COUNTIF(BB99:BB100,"&gt;0")</f>
        <v>0</v>
      </c>
      <c r="BC98" s="20"/>
      <c r="BD98" s="15">
        <f t="shared" ref="BD98" si="1784">-COUNTIF(BD99:BD100,"&gt;0")</f>
        <v>0</v>
      </c>
      <c r="BE98" s="20"/>
      <c r="BF98" s="15">
        <f t="shared" ref="BF98" si="1785">-COUNTIF(BF99:BF100,"&gt;0")</f>
        <v>0</v>
      </c>
      <c r="BG98" s="20"/>
      <c r="BH98" s="15">
        <f t="shared" ref="BH98" si="1786">-COUNTIF(BH99:BH100,"&gt;0")</f>
        <v>0</v>
      </c>
      <c r="BI98" s="20"/>
      <c r="BJ98" s="15">
        <f t="shared" ref="BJ98" si="1787">-COUNTIF(BJ99:BJ100,"&gt;0")</f>
        <v>0</v>
      </c>
      <c r="BK98" s="20"/>
      <c r="BL98" s="15">
        <f t="shared" ref="BL98" si="1788">-COUNTIF(BL99:BL100,"&gt;0")</f>
        <v>0</v>
      </c>
      <c r="BM98" s="20"/>
      <c r="BN98" s="15">
        <f t="shared" ref="BN98" si="1789">-COUNTIF(BN99:BN100,"&gt;0")</f>
        <v>0</v>
      </c>
      <c r="BO98" s="20"/>
      <c r="BP98" s="15">
        <f t="shared" ref="BP98" si="1790">-COUNTIF(BP99:BP100,"&gt;0")</f>
        <v>0</v>
      </c>
      <c r="BQ98" s="20"/>
      <c r="BR98" s="15">
        <f t="shared" ref="BR98" si="1791">-COUNTIF(BR99:BR100,"&gt;0")</f>
        <v>0</v>
      </c>
      <c r="BS98" s="20"/>
      <c r="BT98" s="15">
        <f t="shared" ref="BT98" si="1792">-COUNTIF(BT99:BT100,"&gt;0")</f>
        <v>0</v>
      </c>
      <c r="BU98" s="20"/>
      <c r="BV98" s="15">
        <f t="shared" ref="BV98" si="1793">-COUNTIF(BV99:BV100,"&gt;0")</f>
        <v>0</v>
      </c>
      <c r="BW98" s="20"/>
      <c r="BX98" s="15">
        <f t="shared" ref="BX98" si="1794">-COUNTIF(BX99:BX100,"&gt;0")</f>
        <v>0</v>
      </c>
      <c r="BY98" s="20"/>
      <c r="BZ98" s="15">
        <f t="shared" ref="BZ98" si="1795">-COUNTIF(BZ99:BZ100,"&gt;0")</f>
        <v>0</v>
      </c>
      <c r="CA98" s="20"/>
      <c r="CB98" s="15">
        <f t="shared" ref="CB98" si="1796">-COUNTIF(CB99:CB100,"&gt;0")</f>
        <v>0</v>
      </c>
      <c r="CC98" s="20"/>
      <c r="CD98" s="15">
        <f t="shared" ref="CD98" si="1797">-COUNTIF(CD99:CD100,"&gt;0")</f>
        <v>0</v>
      </c>
      <c r="CE98" s="20"/>
      <c r="CF98" s="15">
        <f t="shared" ref="CF98" si="1798">-COUNTIF(CF99:CF100,"&gt;0")</f>
        <v>0</v>
      </c>
      <c r="CG98" s="20"/>
      <c r="CH98" s="15">
        <f t="shared" ref="CH98" si="1799">-COUNTIF(CH99:CH100,"&gt;0")</f>
        <v>0</v>
      </c>
      <c r="CI98" s="20"/>
      <c r="CJ98" s="15">
        <f t="shared" ref="CJ98" si="1800">-COUNTIF(CJ99:CJ100,"&gt;0")</f>
        <v>0</v>
      </c>
      <c r="CK98" s="20"/>
      <c r="CL98" s="15">
        <f t="shared" ref="CL98" si="1801">-COUNTIF(CL99:CL100,"&gt;0")</f>
        <v>0</v>
      </c>
      <c r="CM98" s="20"/>
      <c r="CN98" s="15">
        <f t="shared" ref="CN98" si="1802">-COUNTIF(CN99:CN100,"&gt;0")</f>
        <v>0</v>
      </c>
      <c r="CO98" s="20"/>
      <c r="CP98" s="15">
        <f t="shared" ref="CP98" si="1803">-COUNTIF(CP99:CP100,"&gt;0")</f>
        <v>0</v>
      </c>
      <c r="CQ98" s="20"/>
      <c r="CR98" s="15">
        <f t="shared" ref="CR98" si="1804">-COUNTIF(CR99:CR100,"&gt;0")</f>
        <v>0</v>
      </c>
      <c r="CS98" s="20"/>
      <c r="CT98" s="15">
        <f t="shared" ref="CT98" si="1805">-COUNTIF(CT99:CT100,"&gt;0")</f>
        <v>0</v>
      </c>
      <c r="CU98" s="20"/>
      <c r="CV98" s="15">
        <f t="shared" ref="CV98" si="1806">-COUNTIF(CV99:CV100,"&gt;0")</f>
        <v>0</v>
      </c>
      <c r="CW98" s="20"/>
      <c r="CX98" s="15">
        <f t="shared" ref="CX98" si="1807">-COUNTIF(CX99:CX100,"&gt;0")</f>
        <v>0</v>
      </c>
      <c r="CY98" s="20"/>
      <c r="CZ98" s="15">
        <f t="shared" ref="CZ98" si="1808">-COUNTIF(CZ99:CZ100,"&gt;0")</f>
        <v>0</v>
      </c>
      <c r="DA98" s="20"/>
      <c r="DB98" s="15">
        <f t="shared" ref="DB98" si="1809">-COUNTIF(DB99:DB100,"&gt;0")</f>
        <v>0</v>
      </c>
      <c r="DC98" s="20"/>
      <c r="DD98" s="15">
        <f t="shared" ref="DD98" si="1810">-COUNTIF(DD99:DD100,"&gt;0")</f>
        <v>0</v>
      </c>
      <c r="DE98" s="20"/>
      <c r="DF98" s="15">
        <f t="shared" ref="DF98" si="1811">-COUNTIF(DF99:DF100,"&gt;0")</f>
        <v>0</v>
      </c>
      <c r="DG98" s="20"/>
      <c r="DH98" s="15">
        <f t="shared" ref="DH98" si="1812">-COUNTIF(DH99:DH100,"&gt;0")</f>
        <v>0</v>
      </c>
    </row>
    <row r="99" spans="1:112" hidden="1" x14ac:dyDescent="0.2">
      <c r="A99" s="9" t="s">
        <v>31</v>
      </c>
      <c r="B99" s="7" t="str">
        <f t="shared" ref="B99:B130" si="1813">IF(COUNT(E99:DI99)=0,"hide","show")</f>
        <v>hide</v>
      </c>
      <c r="C99" s="7" t="str">
        <f>C98</f>
        <v>SHN14</v>
      </c>
      <c r="E99" s="20" t="s">
        <v>30</v>
      </c>
      <c r="F99" s="14" t="s">
        <v>30</v>
      </c>
      <c r="G99" s="20" t="s">
        <v>30</v>
      </c>
      <c r="H99" s="14" t="s">
        <v>30</v>
      </c>
      <c r="I99" s="20" t="s">
        <v>30</v>
      </c>
      <c r="J99" s="14" t="s">
        <v>30</v>
      </c>
      <c r="K99" s="20" t="s">
        <v>30</v>
      </c>
      <c r="L99" s="14" t="s">
        <v>30</v>
      </c>
      <c r="M99" s="20" t="s">
        <v>30</v>
      </c>
      <c r="N99" s="14" t="s">
        <v>30</v>
      </c>
      <c r="O99" s="20" t="s">
        <v>30</v>
      </c>
      <c r="P99" s="14" t="s">
        <v>30</v>
      </c>
      <c r="Q99" s="20" t="s">
        <v>30</v>
      </c>
      <c r="R99" s="14" t="s">
        <v>30</v>
      </c>
      <c r="S99" s="20" t="s">
        <v>30</v>
      </c>
      <c r="T99" s="14" t="s">
        <v>30</v>
      </c>
      <c r="U99" s="20" t="s">
        <v>30</v>
      </c>
      <c r="V99" s="14" t="s">
        <v>30</v>
      </c>
      <c r="W99" s="20" t="s">
        <v>30</v>
      </c>
      <c r="X99" s="14" t="s">
        <v>30</v>
      </c>
      <c r="Y99" s="20" t="s">
        <v>30</v>
      </c>
      <c r="Z99" s="14" t="s">
        <v>30</v>
      </c>
      <c r="AA99" s="20" t="s">
        <v>30</v>
      </c>
      <c r="AB99" s="14" t="s">
        <v>30</v>
      </c>
      <c r="AC99" s="20" t="s">
        <v>30</v>
      </c>
      <c r="AD99" s="14" t="s">
        <v>30</v>
      </c>
      <c r="AE99" s="20" t="s">
        <v>30</v>
      </c>
      <c r="AF99" s="14" t="s">
        <v>30</v>
      </c>
      <c r="AG99" s="20" t="s">
        <v>30</v>
      </c>
      <c r="AH99" s="14" t="s">
        <v>30</v>
      </c>
      <c r="AI99" s="20" t="s">
        <v>30</v>
      </c>
      <c r="AJ99" s="14" t="s">
        <v>30</v>
      </c>
      <c r="AK99" s="20" t="s">
        <v>30</v>
      </c>
      <c r="AL99" s="14" t="s">
        <v>30</v>
      </c>
      <c r="AM99" s="20" t="s">
        <v>30</v>
      </c>
      <c r="AN99" s="14" t="s">
        <v>30</v>
      </c>
      <c r="AO99" s="20" t="s">
        <v>30</v>
      </c>
      <c r="AP99" s="14" t="s">
        <v>30</v>
      </c>
      <c r="AQ99" s="20" t="s">
        <v>30</v>
      </c>
      <c r="AR99" s="14" t="s">
        <v>30</v>
      </c>
      <c r="AS99" s="20" t="s">
        <v>30</v>
      </c>
      <c r="AT99" s="14" t="s">
        <v>30</v>
      </c>
      <c r="AU99" s="20" t="s">
        <v>30</v>
      </c>
      <c r="AV99" s="14" t="s">
        <v>30</v>
      </c>
      <c r="AW99" s="20" t="s">
        <v>30</v>
      </c>
      <c r="AX99" s="14" t="s">
        <v>30</v>
      </c>
      <c r="AY99" s="20" t="s">
        <v>30</v>
      </c>
      <c r="AZ99" s="14" t="s">
        <v>30</v>
      </c>
      <c r="BA99" s="20" t="s">
        <v>30</v>
      </c>
      <c r="BB99" s="14" t="s">
        <v>30</v>
      </c>
      <c r="BC99" s="20" t="s">
        <v>30</v>
      </c>
      <c r="BD99" s="14" t="s">
        <v>30</v>
      </c>
      <c r="BE99" s="20" t="s">
        <v>30</v>
      </c>
      <c r="BF99" s="14" t="s">
        <v>30</v>
      </c>
      <c r="BG99" s="20" t="s">
        <v>30</v>
      </c>
      <c r="BH99" s="14" t="s">
        <v>30</v>
      </c>
      <c r="BI99" s="20" t="s">
        <v>30</v>
      </c>
      <c r="BJ99" s="14" t="s">
        <v>30</v>
      </c>
      <c r="BK99" s="20" t="s">
        <v>30</v>
      </c>
      <c r="BL99" s="14" t="s">
        <v>30</v>
      </c>
      <c r="BM99" s="20" t="s">
        <v>30</v>
      </c>
      <c r="BN99" s="14" t="s">
        <v>30</v>
      </c>
      <c r="BO99" s="20" t="s">
        <v>30</v>
      </c>
      <c r="BP99" s="14" t="s">
        <v>30</v>
      </c>
      <c r="BQ99" s="20" t="s">
        <v>30</v>
      </c>
      <c r="BR99" s="14" t="s">
        <v>30</v>
      </c>
      <c r="BS99" s="20" t="s">
        <v>30</v>
      </c>
      <c r="BT99" s="14" t="s">
        <v>30</v>
      </c>
      <c r="BU99" s="20" t="s">
        <v>30</v>
      </c>
      <c r="BV99" s="14" t="s">
        <v>30</v>
      </c>
      <c r="BW99" s="20" t="s">
        <v>30</v>
      </c>
      <c r="BX99" s="14" t="s">
        <v>30</v>
      </c>
      <c r="BY99" s="20" t="s">
        <v>30</v>
      </c>
      <c r="BZ99" s="14" t="s">
        <v>30</v>
      </c>
      <c r="CA99" s="20" t="s">
        <v>30</v>
      </c>
      <c r="CB99" s="14" t="s">
        <v>30</v>
      </c>
      <c r="CC99" s="20" t="s">
        <v>30</v>
      </c>
      <c r="CD99" s="14" t="s">
        <v>30</v>
      </c>
      <c r="CE99" s="20" t="s">
        <v>30</v>
      </c>
      <c r="CF99" s="14" t="s">
        <v>30</v>
      </c>
      <c r="CG99" s="20" t="s">
        <v>30</v>
      </c>
      <c r="CH99" s="14" t="s">
        <v>30</v>
      </c>
      <c r="CI99" s="20" t="s">
        <v>30</v>
      </c>
      <c r="CJ99" s="14" t="s">
        <v>30</v>
      </c>
      <c r="CK99" s="20" t="s">
        <v>30</v>
      </c>
      <c r="CL99" s="14" t="s">
        <v>30</v>
      </c>
      <c r="CM99" s="20" t="s">
        <v>30</v>
      </c>
      <c r="CN99" s="14" t="s">
        <v>30</v>
      </c>
      <c r="CO99" s="20" t="s">
        <v>30</v>
      </c>
      <c r="CP99" s="14" t="s">
        <v>30</v>
      </c>
      <c r="CQ99" s="20" t="s">
        <v>30</v>
      </c>
      <c r="CR99" s="14" t="s">
        <v>30</v>
      </c>
      <c r="CS99" s="20" t="s">
        <v>30</v>
      </c>
      <c r="CT99" s="14" t="s">
        <v>30</v>
      </c>
      <c r="CU99" s="20" t="s">
        <v>30</v>
      </c>
      <c r="CV99" s="14" t="s">
        <v>30</v>
      </c>
      <c r="CW99" s="20" t="s">
        <v>30</v>
      </c>
      <c r="CX99" s="14" t="s">
        <v>30</v>
      </c>
      <c r="CY99" s="20" t="s">
        <v>30</v>
      </c>
      <c r="CZ99" s="14" t="s">
        <v>30</v>
      </c>
      <c r="DA99" s="20" t="s">
        <v>30</v>
      </c>
      <c r="DB99" s="14" t="s">
        <v>30</v>
      </c>
      <c r="DC99" s="20" t="s">
        <v>30</v>
      </c>
      <c r="DD99" s="14" t="s">
        <v>30</v>
      </c>
      <c r="DE99" s="20" t="s">
        <v>30</v>
      </c>
      <c r="DF99" s="14" t="s">
        <v>30</v>
      </c>
      <c r="DG99" s="20" t="s">
        <v>30</v>
      </c>
      <c r="DH99" s="14" t="s">
        <v>30</v>
      </c>
    </row>
    <row r="100" spans="1:112" hidden="1" x14ac:dyDescent="0.2">
      <c r="A100" s="7" t="s">
        <v>81</v>
      </c>
    </row>
    <row r="101" spans="1:112" hidden="1" x14ac:dyDescent="0.2">
      <c r="A101" s="9" t="s">
        <v>31</v>
      </c>
      <c r="B101" s="7" t="str">
        <f t="shared" ref="B101:B132" si="1814">IF(SUBTOTAL(9,E101:DI101)=0,"hide","show")</f>
        <v>hide</v>
      </c>
      <c r="C101" s="7" t="str">
        <f>"SHN15"</f>
        <v>SHN15</v>
      </c>
      <c r="D101" s="13" t="str">
        <f t="shared" ref="D101" si="1815">C101</f>
        <v>SHN15</v>
      </c>
      <c r="E101" s="20"/>
      <c r="F101" s="15">
        <f t="shared" ref="F101" si="1816">-COUNTIF(F102:F103,"&gt;0")</f>
        <v>0</v>
      </c>
      <c r="G101" s="20"/>
      <c r="H101" s="15">
        <f t="shared" ref="H101" si="1817">-COUNTIF(H102:H103,"&gt;0")</f>
        <v>0</v>
      </c>
      <c r="I101" s="20"/>
      <c r="J101" s="15">
        <f t="shared" ref="J101" si="1818">-COUNTIF(J102:J103,"&gt;0")</f>
        <v>0</v>
      </c>
      <c r="K101" s="20"/>
      <c r="L101" s="15">
        <f t="shared" ref="L101" si="1819">-COUNTIF(L102:L103,"&gt;0")</f>
        <v>0</v>
      </c>
      <c r="M101" s="20"/>
      <c r="N101" s="15">
        <f t="shared" ref="N101" si="1820">-COUNTIF(N102:N103,"&gt;0")</f>
        <v>0</v>
      </c>
      <c r="O101" s="20"/>
      <c r="P101" s="15">
        <f t="shared" ref="P101" si="1821">-COUNTIF(P102:P103,"&gt;0")</f>
        <v>0</v>
      </c>
      <c r="Q101" s="20"/>
      <c r="R101" s="15">
        <f t="shared" ref="R101" si="1822">-COUNTIF(R102:R103,"&gt;0")</f>
        <v>0</v>
      </c>
      <c r="S101" s="20"/>
      <c r="T101" s="15">
        <f t="shared" ref="T101" si="1823">-COUNTIF(T102:T103,"&gt;0")</f>
        <v>0</v>
      </c>
      <c r="U101" s="20"/>
      <c r="V101" s="15">
        <f t="shared" ref="V101" si="1824">-COUNTIF(V102:V103,"&gt;0")</f>
        <v>0</v>
      </c>
      <c r="W101" s="20"/>
      <c r="X101" s="15">
        <f t="shared" ref="X101" si="1825">-COUNTIF(X102:X103,"&gt;0")</f>
        <v>0</v>
      </c>
      <c r="Y101" s="20"/>
      <c r="Z101" s="15">
        <f t="shared" ref="Z101" si="1826">-COUNTIF(Z102:Z103,"&gt;0")</f>
        <v>0</v>
      </c>
      <c r="AA101" s="20"/>
      <c r="AB101" s="15">
        <f t="shared" ref="AB101" si="1827">-COUNTIF(AB102:AB103,"&gt;0")</f>
        <v>0</v>
      </c>
      <c r="AC101" s="20"/>
      <c r="AD101" s="15">
        <f t="shared" ref="AD101" si="1828">-COUNTIF(AD102:AD103,"&gt;0")</f>
        <v>0</v>
      </c>
      <c r="AE101" s="20"/>
      <c r="AF101" s="15">
        <f t="shared" ref="AF101" si="1829">-COUNTIF(AF102:AF103,"&gt;0")</f>
        <v>0</v>
      </c>
      <c r="AG101" s="20"/>
      <c r="AH101" s="15">
        <f t="shared" ref="AH101" si="1830">-COUNTIF(AH102:AH103,"&gt;0")</f>
        <v>0</v>
      </c>
      <c r="AI101" s="20"/>
      <c r="AJ101" s="15">
        <f t="shared" ref="AJ101" si="1831">-COUNTIF(AJ102:AJ103,"&gt;0")</f>
        <v>0</v>
      </c>
      <c r="AK101" s="20"/>
      <c r="AL101" s="15">
        <f t="shared" ref="AL101" si="1832">-COUNTIF(AL102:AL103,"&gt;0")</f>
        <v>0</v>
      </c>
      <c r="AM101" s="20"/>
      <c r="AN101" s="15">
        <f t="shared" ref="AN101" si="1833">-COUNTIF(AN102:AN103,"&gt;0")</f>
        <v>0</v>
      </c>
      <c r="AO101" s="20"/>
      <c r="AP101" s="15">
        <f t="shared" ref="AP101" si="1834">-COUNTIF(AP102:AP103,"&gt;0")</f>
        <v>0</v>
      </c>
      <c r="AQ101" s="20"/>
      <c r="AR101" s="15">
        <f t="shared" ref="AR101" si="1835">-COUNTIF(AR102:AR103,"&gt;0")</f>
        <v>0</v>
      </c>
      <c r="AS101" s="20"/>
      <c r="AT101" s="15">
        <f t="shared" ref="AT101" si="1836">-COUNTIF(AT102:AT103,"&gt;0")</f>
        <v>0</v>
      </c>
      <c r="AU101" s="20"/>
      <c r="AV101" s="15">
        <f t="shared" ref="AV101" si="1837">-COUNTIF(AV102:AV103,"&gt;0")</f>
        <v>0</v>
      </c>
      <c r="AW101" s="20"/>
      <c r="AX101" s="15">
        <f t="shared" ref="AX101" si="1838">-COUNTIF(AX102:AX103,"&gt;0")</f>
        <v>0</v>
      </c>
      <c r="AY101" s="20"/>
      <c r="AZ101" s="15">
        <f t="shared" ref="AZ101" si="1839">-COUNTIF(AZ102:AZ103,"&gt;0")</f>
        <v>0</v>
      </c>
      <c r="BA101" s="20"/>
      <c r="BB101" s="15">
        <f t="shared" ref="BB101" si="1840">-COUNTIF(BB102:BB103,"&gt;0")</f>
        <v>0</v>
      </c>
      <c r="BC101" s="20"/>
      <c r="BD101" s="15">
        <f t="shared" ref="BD101" si="1841">-COUNTIF(BD102:BD103,"&gt;0")</f>
        <v>0</v>
      </c>
      <c r="BE101" s="20"/>
      <c r="BF101" s="15">
        <f t="shared" ref="BF101" si="1842">-COUNTIF(BF102:BF103,"&gt;0")</f>
        <v>0</v>
      </c>
      <c r="BG101" s="20"/>
      <c r="BH101" s="15">
        <f t="shared" ref="BH101" si="1843">-COUNTIF(BH102:BH103,"&gt;0")</f>
        <v>0</v>
      </c>
      <c r="BI101" s="20"/>
      <c r="BJ101" s="15">
        <f t="shared" ref="BJ101" si="1844">-COUNTIF(BJ102:BJ103,"&gt;0")</f>
        <v>0</v>
      </c>
      <c r="BK101" s="20"/>
      <c r="BL101" s="15">
        <f t="shared" ref="BL101" si="1845">-COUNTIF(BL102:BL103,"&gt;0")</f>
        <v>0</v>
      </c>
      <c r="BM101" s="20"/>
      <c r="BN101" s="15">
        <f t="shared" ref="BN101" si="1846">-COUNTIF(BN102:BN103,"&gt;0")</f>
        <v>0</v>
      </c>
      <c r="BO101" s="20"/>
      <c r="BP101" s="15">
        <f t="shared" ref="BP101" si="1847">-COUNTIF(BP102:BP103,"&gt;0")</f>
        <v>0</v>
      </c>
      <c r="BQ101" s="20"/>
      <c r="BR101" s="15">
        <f t="shared" ref="BR101" si="1848">-COUNTIF(BR102:BR103,"&gt;0")</f>
        <v>0</v>
      </c>
      <c r="BS101" s="20"/>
      <c r="BT101" s="15">
        <f t="shared" ref="BT101" si="1849">-COUNTIF(BT102:BT103,"&gt;0")</f>
        <v>0</v>
      </c>
      <c r="BU101" s="20"/>
      <c r="BV101" s="15">
        <f t="shared" ref="BV101" si="1850">-COUNTIF(BV102:BV103,"&gt;0")</f>
        <v>0</v>
      </c>
      <c r="BW101" s="20"/>
      <c r="BX101" s="15">
        <f t="shared" ref="BX101" si="1851">-COUNTIF(BX102:BX103,"&gt;0")</f>
        <v>0</v>
      </c>
      <c r="BY101" s="20"/>
      <c r="BZ101" s="15">
        <f t="shared" ref="BZ101" si="1852">-COUNTIF(BZ102:BZ103,"&gt;0")</f>
        <v>0</v>
      </c>
      <c r="CA101" s="20"/>
      <c r="CB101" s="15">
        <f t="shared" ref="CB101" si="1853">-COUNTIF(CB102:CB103,"&gt;0")</f>
        <v>0</v>
      </c>
      <c r="CC101" s="20"/>
      <c r="CD101" s="15">
        <f t="shared" ref="CD101" si="1854">-COUNTIF(CD102:CD103,"&gt;0")</f>
        <v>0</v>
      </c>
      <c r="CE101" s="20"/>
      <c r="CF101" s="15">
        <f t="shared" ref="CF101" si="1855">-COUNTIF(CF102:CF103,"&gt;0")</f>
        <v>0</v>
      </c>
      <c r="CG101" s="20"/>
      <c r="CH101" s="15">
        <f t="shared" ref="CH101" si="1856">-COUNTIF(CH102:CH103,"&gt;0")</f>
        <v>0</v>
      </c>
      <c r="CI101" s="20"/>
      <c r="CJ101" s="15">
        <f t="shared" ref="CJ101" si="1857">-COUNTIF(CJ102:CJ103,"&gt;0")</f>
        <v>0</v>
      </c>
      <c r="CK101" s="20"/>
      <c r="CL101" s="15">
        <f t="shared" ref="CL101" si="1858">-COUNTIF(CL102:CL103,"&gt;0")</f>
        <v>0</v>
      </c>
      <c r="CM101" s="20"/>
      <c r="CN101" s="15">
        <f t="shared" ref="CN101" si="1859">-COUNTIF(CN102:CN103,"&gt;0")</f>
        <v>0</v>
      </c>
      <c r="CO101" s="20"/>
      <c r="CP101" s="15">
        <f t="shared" ref="CP101" si="1860">-COUNTIF(CP102:CP103,"&gt;0")</f>
        <v>0</v>
      </c>
      <c r="CQ101" s="20"/>
      <c r="CR101" s="15">
        <f t="shared" ref="CR101" si="1861">-COUNTIF(CR102:CR103,"&gt;0")</f>
        <v>0</v>
      </c>
      <c r="CS101" s="20"/>
      <c r="CT101" s="15">
        <f t="shared" ref="CT101" si="1862">-COUNTIF(CT102:CT103,"&gt;0")</f>
        <v>0</v>
      </c>
      <c r="CU101" s="20"/>
      <c r="CV101" s="15">
        <f t="shared" ref="CV101" si="1863">-COUNTIF(CV102:CV103,"&gt;0")</f>
        <v>0</v>
      </c>
      <c r="CW101" s="20"/>
      <c r="CX101" s="15">
        <f t="shared" ref="CX101" si="1864">-COUNTIF(CX102:CX103,"&gt;0")</f>
        <v>0</v>
      </c>
      <c r="CY101" s="20"/>
      <c r="CZ101" s="15">
        <f t="shared" ref="CZ101" si="1865">-COUNTIF(CZ102:CZ103,"&gt;0")</f>
        <v>0</v>
      </c>
      <c r="DA101" s="20"/>
      <c r="DB101" s="15">
        <f t="shared" ref="DB101" si="1866">-COUNTIF(DB102:DB103,"&gt;0")</f>
        <v>0</v>
      </c>
      <c r="DC101" s="20"/>
      <c r="DD101" s="15">
        <f t="shared" ref="DD101" si="1867">-COUNTIF(DD102:DD103,"&gt;0")</f>
        <v>0</v>
      </c>
      <c r="DE101" s="20"/>
      <c r="DF101" s="15">
        <f t="shared" ref="DF101" si="1868">-COUNTIF(DF102:DF103,"&gt;0")</f>
        <v>0</v>
      </c>
      <c r="DG101" s="20"/>
      <c r="DH101" s="15">
        <f t="shared" ref="DH101" si="1869">-COUNTIF(DH102:DH103,"&gt;0")</f>
        <v>0</v>
      </c>
    </row>
    <row r="102" spans="1:112" hidden="1" x14ac:dyDescent="0.2">
      <c r="A102" s="9" t="s">
        <v>31</v>
      </c>
      <c r="B102" s="7" t="str">
        <f t="shared" ref="B102:B133" si="1870">IF(COUNT(E102:DI102)=0,"hide","show")</f>
        <v>hide</v>
      </c>
      <c r="C102" s="7" t="str">
        <f>C101</f>
        <v>SHN15</v>
      </c>
      <c r="E102" s="20" t="s">
        <v>30</v>
      </c>
      <c r="F102" s="14" t="s">
        <v>30</v>
      </c>
      <c r="G102" s="20" t="s">
        <v>30</v>
      </c>
      <c r="H102" s="14" t="s">
        <v>30</v>
      </c>
      <c r="I102" s="20" t="s">
        <v>30</v>
      </c>
      <c r="J102" s="14" t="s">
        <v>30</v>
      </c>
      <c r="K102" s="20" t="s">
        <v>30</v>
      </c>
      <c r="L102" s="14" t="s">
        <v>30</v>
      </c>
      <c r="M102" s="20" t="s">
        <v>30</v>
      </c>
      <c r="N102" s="14" t="s">
        <v>30</v>
      </c>
      <c r="O102" s="20" t="s">
        <v>30</v>
      </c>
      <c r="P102" s="14" t="s">
        <v>30</v>
      </c>
      <c r="Q102" s="20" t="s">
        <v>30</v>
      </c>
      <c r="R102" s="14" t="s">
        <v>30</v>
      </c>
      <c r="S102" s="20" t="s">
        <v>30</v>
      </c>
      <c r="T102" s="14" t="s">
        <v>30</v>
      </c>
      <c r="U102" s="20" t="s">
        <v>30</v>
      </c>
      <c r="V102" s="14" t="s">
        <v>30</v>
      </c>
      <c r="W102" s="20" t="s">
        <v>30</v>
      </c>
      <c r="X102" s="14" t="s">
        <v>30</v>
      </c>
      <c r="Y102" s="20" t="s">
        <v>30</v>
      </c>
      <c r="Z102" s="14" t="s">
        <v>30</v>
      </c>
      <c r="AA102" s="20" t="s">
        <v>30</v>
      </c>
      <c r="AB102" s="14" t="s">
        <v>30</v>
      </c>
      <c r="AC102" s="20" t="s">
        <v>30</v>
      </c>
      <c r="AD102" s="14" t="s">
        <v>30</v>
      </c>
      <c r="AE102" s="20" t="s">
        <v>30</v>
      </c>
      <c r="AF102" s="14" t="s">
        <v>30</v>
      </c>
      <c r="AG102" s="20" t="s">
        <v>30</v>
      </c>
      <c r="AH102" s="14" t="s">
        <v>30</v>
      </c>
      <c r="AI102" s="20" t="s">
        <v>30</v>
      </c>
      <c r="AJ102" s="14" t="s">
        <v>30</v>
      </c>
      <c r="AK102" s="20" t="s">
        <v>30</v>
      </c>
      <c r="AL102" s="14" t="s">
        <v>30</v>
      </c>
      <c r="AM102" s="20" t="s">
        <v>30</v>
      </c>
      <c r="AN102" s="14" t="s">
        <v>30</v>
      </c>
      <c r="AO102" s="20" t="s">
        <v>30</v>
      </c>
      <c r="AP102" s="14" t="s">
        <v>30</v>
      </c>
      <c r="AQ102" s="20" t="s">
        <v>30</v>
      </c>
      <c r="AR102" s="14" t="s">
        <v>30</v>
      </c>
      <c r="AS102" s="20" t="s">
        <v>30</v>
      </c>
      <c r="AT102" s="14" t="s">
        <v>30</v>
      </c>
      <c r="AU102" s="20" t="s">
        <v>30</v>
      </c>
      <c r="AV102" s="14" t="s">
        <v>30</v>
      </c>
      <c r="AW102" s="20" t="s">
        <v>30</v>
      </c>
      <c r="AX102" s="14" t="s">
        <v>30</v>
      </c>
      <c r="AY102" s="20" t="s">
        <v>30</v>
      </c>
      <c r="AZ102" s="14" t="s">
        <v>30</v>
      </c>
      <c r="BA102" s="20" t="s">
        <v>30</v>
      </c>
      <c r="BB102" s="14" t="s">
        <v>30</v>
      </c>
      <c r="BC102" s="20" t="s">
        <v>30</v>
      </c>
      <c r="BD102" s="14" t="s">
        <v>30</v>
      </c>
      <c r="BE102" s="20" t="s">
        <v>30</v>
      </c>
      <c r="BF102" s="14" t="s">
        <v>30</v>
      </c>
      <c r="BG102" s="20" t="s">
        <v>30</v>
      </c>
      <c r="BH102" s="14" t="s">
        <v>30</v>
      </c>
      <c r="BI102" s="20" t="s">
        <v>30</v>
      </c>
      <c r="BJ102" s="14" t="s">
        <v>30</v>
      </c>
      <c r="BK102" s="20" t="s">
        <v>30</v>
      </c>
      <c r="BL102" s="14" t="s">
        <v>30</v>
      </c>
      <c r="BM102" s="20" t="s">
        <v>30</v>
      </c>
      <c r="BN102" s="14" t="s">
        <v>30</v>
      </c>
      <c r="BO102" s="20" t="s">
        <v>30</v>
      </c>
      <c r="BP102" s="14" t="s">
        <v>30</v>
      </c>
      <c r="BQ102" s="20" t="s">
        <v>30</v>
      </c>
      <c r="BR102" s="14" t="s">
        <v>30</v>
      </c>
      <c r="BS102" s="20" t="s">
        <v>30</v>
      </c>
      <c r="BT102" s="14" t="s">
        <v>30</v>
      </c>
      <c r="BU102" s="20" t="s">
        <v>30</v>
      </c>
      <c r="BV102" s="14" t="s">
        <v>30</v>
      </c>
      <c r="BW102" s="20" t="s">
        <v>30</v>
      </c>
      <c r="BX102" s="14" t="s">
        <v>30</v>
      </c>
      <c r="BY102" s="20" t="s">
        <v>30</v>
      </c>
      <c r="BZ102" s="14" t="s">
        <v>30</v>
      </c>
      <c r="CA102" s="20" t="s">
        <v>30</v>
      </c>
      <c r="CB102" s="14" t="s">
        <v>30</v>
      </c>
      <c r="CC102" s="20" t="s">
        <v>30</v>
      </c>
      <c r="CD102" s="14" t="s">
        <v>30</v>
      </c>
      <c r="CE102" s="20" t="s">
        <v>30</v>
      </c>
      <c r="CF102" s="14" t="s">
        <v>30</v>
      </c>
      <c r="CG102" s="20" t="s">
        <v>30</v>
      </c>
      <c r="CH102" s="14" t="s">
        <v>30</v>
      </c>
      <c r="CI102" s="20" t="s">
        <v>30</v>
      </c>
      <c r="CJ102" s="14" t="s">
        <v>30</v>
      </c>
      <c r="CK102" s="20" t="s">
        <v>30</v>
      </c>
      <c r="CL102" s="14" t="s">
        <v>30</v>
      </c>
      <c r="CM102" s="20" t="s">
        <v>30</v>
      </c>
      <c r="CN102" s="14" t="s">
        <v>30</v>
      </c>
      <c r="CO102" s="20" t="s">
        <v>30</v>
      </c>
      <c r="CP102" s="14" t="s">
        <v>30</v>
      </c>
      <c r="CQ102" s="20" t="s">
        <v>30</v>
      </c>
      <c r="CR102" s="14" t="s">
        <v>30</v>
      </c>
      <c r="CS102" s="20" t="s">
        <v>30</v>
      </c>
      <c r="CT102" s="14" t="s">
        <v>30</v>
      </c>
      <c r="CU102" s="20" t="s">
        <v>30</v>
      </c>
      <c r="CV102" s="14" t="s">
        <v>30</v>
      </c>
      <c r="CW102" s="20" t="s">
        <v>30</v>
      </c>
      <c r="CX102" s="14" t="s">
        <v>30</v>
      </c>
      <c r="CY102" s="20" t="s">
        <v>30</v>
      </c>
      <c r="CZ102" s="14" t="s">
        <v>30</v>
      </c>
      <c r="DA102" s="20" t="s">
        <v>30</v>
      </c>
      <c r="DB102" s="14" t="s">
        <v>30</v>
      </c>
      <c r="DC102" s="20" t="s">
        <v>30</v>
      </c>
      <c r="DD102" s="14" t="s">
        <v>30</v>
      </c>
      <c r="DE102" s="20" t="s">
        <v>30</v>
      </c>
      <c r="DF102" s="14" t="s">
        <v>30</v>
      </c>
      <c r="DG102" s="20" t="s">
        <v>30</v>
      </c>
      <c r="DH102" s="14" t="s">
        <v>30</v>
      </c>
    </row>
    <row r="103" spans="1:112" hidden="1" x14ac:dyDescent="0.2">
      <c r="A103" s="7" t="s">
        <v>81</v>
      </c>
    </row>
    <row r="104" spans="1:112" hidden="1" x14ac:dyDescent="0.2">
      <c r="A104" s="9" t="s">
        <v>31</v>
      </c>
      <c r="B104" s="7" t="str">
        <f t="shared" ref="B104:B135" si="1871">IF(SUBTOTAL(9,E104:DI104)=0,"hide","show")</f>
        <v>hide</v>
      </c>
      <c r="C104" s="7" t="str">
        <f>"SHN16"</f>
        <v>SHN16</v>
      </c>
      <c r="D104" s="13" t="str">
        <f t="shared" ref="D104" si="1872">C104</f>
        <v>SHN16</v>
      </c>
      <c r="E104" s="20"/>
      <c r="F104" s="15">
        <f t="shared" ref="F104" si="1873">-COUNTIF(F105:F106,"&gt;0")</f>
        <v>0</v>
      </c>
      <c r="G104" s="20"/>
      <c r="H104" s="15">
        <f t="shared" ref="H104" si="1874">-COUNTIF(H105:H106,"&gt;0")</f>
        <v>0</v>
      </c>
      <c r="I104" s="20"/>
      <c r="J104" s="15">
        <f t="shared" ref="J104" si="1875">-COUNTIF(J105:J106,"&gt;0")</f>
        <v>0</v>
      </c>
      <c r="K104" s="20"/>
      <c r="L104" s="15">
        <f t="shared" ref="L104" si="1876">-COUNTIF(L105:L106,"&gt;0")</f>
        <v>0</v>
      </c>
      <c r="M104" s="20"/>
      <c r="N104" s="15">
        <f t="shared" ref="N104" si="1877">-COUNTIF(N105:N106,"&gt;0")</f>
        <v>0</v>
      </c>
      <c r="O104" s="20"/>
      <c r="P104" s="15">
        <f t="shared" ref="P104" si="1878">-COUNTIF(P105:P106,"&gt;0")</f>
        <v>0</v>
      </c>
      <c r="Q104" s="20"/>
      <c r="R104" s="15">
        <f t="shared" ref="R104" si="1879">-COUNTIF(R105:R106,"&gt;0")</f>
        <v>0</v>
      </c>
      <c r="S104" s="20"/>
      <c r="T104" s="15">
        <f t="shared" ref="T104" si="1880">-COUNTIF(T105:T106,"&gt;0")</f>
        <v>0</v>
      </c>
      <c r="U104" s="20"/>
      <c r="V104" s="15">
        <f t="shared" ref="V104" si="1881">-COUNTIF(V105:V106,"&gt;0")</f>
        <v>0</v>
      </c>
      <c r="W104" s="20"/>
      <c r="X104" s="15">
        <f t="shared" ref="X104" si="1882">-COUNTIF(X105:X106,"&gt;0")</f>
        <v>0</v>
      </c>
      <c r="Y104" s="20"/>
      <c r="Z104" s="15">
        <f t="shared" ref="Z104" si="1883">-COUNTIF(Z105:Z106,"&gt;0")</f>
        <v>0</v>
      </c>
      <c r="AA104" s="20"/>
      <c r="AB104" s="15">
        <f t="shared" ref="AB104" si="1884">-COUNTIF(AB105:AB106,"&gt;0")</f>
        <v>0</v>
      </c>
      <c r="AC104" s="20"/>
      <c r="AD104" s="15">
        <f t="shared" ref="AD104" si="1885">-COUNTIF(AD105:AD106,"&gt;0")</f>
        <v>0</v>
      </c>
      <c r="AE104" s="20"/>
      <c r="AF104" s="15">
        <f t="shared" ref="AF104" si="1886">-COUNTIF(AF105:AF106,"&gt;0")</f>
        <v>0</v>
      </c>
      <c r="AG104" s="20"/>
      <c r="AH104" s="15">
        <f t="shared" ref="AH104" si="1887">-COUNTIF(AH105:AH106,"&gt;0")</f>
        <v>0</v>
      </c>
      <c r="AI104" s="20"/>
      <c r="AJ104" s="15">
        <f t="shared" ref="AJ104" si="1888">-COUNTIF(AJ105:AJ106,"&gt;0")</f>
        <v>0</v>
      </c>
      <c r="AK104" s="20"/>
      <c r="AL104" s="15">
        <f t="shared" ref="AL104" si="1889">-COUNTIF(AL105:AL106,"&gt;0")</f>
        <v>0</v>
      </c>
      <c r="AM104" s="20"/>
      <c r="AN104" s="15">
        <f t="shared" ref="AN104" si="1890">-COUNTIF(AN105:AN106,"&gt;0")</f>
        <v>0</v>
      </c>
      <c r="AO104" s="20"/>
      <c r="AP104" s="15">
        <f t="shared" ref="AP104" si="1891">-COUNTIF(AP105:AP106,"&gt;0")</f>
        <v>0</v>
      </c>
      <c r="AQ104" s="20"/>
      <c r="AR104" s="15">
        <f t="shared" ref="AR104" si="1892">-COUNTIF(AR105:AR106,"&gt;0")</f>
        <v>0</v>
      </c>
      <c r="AS104" s="20"/>
      <c r="AT104" s="15">
        <f t="shared" ref="AT104" si="1893">-COUNTIF(AT105:AT106,"&gt;0")</f>
        <v>0</v>
      </c>
      <c r="AU104" s="20"/>
      <c r="AV104" s="15">
        <f t="shared" ref="AV104" si="1894">-COUNTIF(AV105:AV106,"&gt;0")</f>
        <v>0</v>
      </c>
      <c r="AW104" s="20"/>
      <c r="AX104" s="15">
        <f t="shared" ref="AX104" si="1895">-COUNTIF(AX105:AX106,"&gt;0")</f>
        <v>0</v>
      </c>
      <c r="AY104" s="20"/>
      <c r="AZ104" s="15">
        <f t="shared" ref="AZ104" si="1896">-COUNTIF(AZ105:AZ106,"&gt;0")</f>
        <v>0</v>
      </c>
      <c r="BA104" s="20"/>
      <c r="BB104" s="15">
        <f t="shared" ref="BB104" si="1897">-COUNTIF(BB105:BB106,"&gt;0")</f>
        <v>0</v>
      </c>
      <c r="BC104" s="20"/>
      <c r="BD104" s="15">
        <f t="shared" ref="BD104" si="1898">-COUNTIF(BD105:BD106,"&gt;0")</f>
        <v>0</v>
      </c>
      <c r="BE104" s="20"/>
      <c r="BF104" s="15">
        <f t="shared" ref="BF104" si="1899">-COUNTIF(BF105:BF106,"&gt;0")</f>
        <v>0</v>
      </c>
      <c r="BG104" s="20"/>
      <c r="BH104" s="15">
        <f t="shared" ref="BH104" si="1900">-COUNTIF(BH105:BH106,"&gt;0")</f>
        <v>0</v>
      </c>
      <c r="BI104" s="20"/>
      <c r="BJ104" s="15">
        <f t="shared" ref="BJ104" si="1901">-COUNTIF(BJ105:BJ106,"&gt;0")</f>
        <v>0</v>
      </c>
      <c r="BK104" s="20"/>
      <c r="BL104" s="15">
        <f t="shared" ref="BL104" si="1902">-COUNTIF(BL105:BL106,"&gt;0")</f>
        <v>0</v>
      </c>
      <c r="BM104" s="20"/>
      <c r="BN104" s="15">
        <f t="shared" ref="BN104" si="1903">-COUNTIF(BN105:BN106,"&gt;0")</f>
        <v>0</v>
      </c>
      <c r="BO104" s="20"/>
      <c r="BP104" s="15">
        <f t="shared" ref="BP104" si="1904">-COUNTIF(BP105:BP106,"&gt;0")</f>
        <v>0</v>
      </c>
      <c r="BQ104" s="20"/>
      <c r="BR104" s="15">
        <f t="shared" ref="BR104" si="1905">-COUNTIF(BR105:BR106,"&gt;0")</f>
        <v>0</v>
      </c>
      <c r="BS104" s="20"/>
      <c r="BT104" s="15">
        <f t="shared" ref="BT104" si="1906">-COUNTIF(BT105:BT106,"&gt;0")</f>
        <v>0</v>
      </c>
      <c r="BU104" s="20"/>
      <c r="BV104" s="15">
        <f t="shared" ref="BV104" si="1907">-COUNTIF(BV105:BV106,"&gt;0")</f>
        <v>0</v>
      </c>
      <c r="BW104" s="20"/>
      <c r="BX104" s="15">
        <f t="shared" ref="BX104" si="1908">-COUNTIF(BX105:BX106,"&gt;0")</f>
        <v>0</v>
      </c>
      <c r="BY104" s="20"/>
      <c r="BZ104" s="15">
        <f t="shared" ref="BZ104" si="1909">-COUNTIF(BZ105:BZ106,"&gt;0")</f>
        <v>0</v>
      </c>
      <c r="CA104" s="20"/>
      <c r="CB104" s="15">
        <f t="shared" ref="CB104" si="1910">-COUNTIF(CB105:CB106,"&gt;0")</f>
        <v>0</v>
      </c>
      <c r="CC104" s="20"/>
      <c r="CD104" s="15">
        <f t="shared" ref="CD104" si="1911">-COUNTIF(CD105:CD106,"&gt;0")</f>
        <v>0</v>
      </c>
      <c r="CE104" s="20"/>
      <c r="CF104" s="15">
        <f t="shared" ref="CF104" si="1912">-COUNTIF(CF105:CF106,"&gt;0")</f>
        <v>0</v>
      </c>
      <c r="CG104" s="20"/>
      <c r="CH104" s="15">
        <f t="shared" ref="CH104" si="1913">-COUNTIF(CH105:CH106,"&gt;0")</f>
        <v>0</v>
      </c>
      <c r="CI104" s="20"/>
      <c r="CJ104" s="15">
        <f t="shared" ref="CJ104" si="1914">-COUNTIF(CJ105:CJ106,"&gt;0")</f>
        <v>0</v>
      </c>
      <c r="CK104" s="20"/>
      <c r="CL104" s="15">
        <f t="shared" ref="CL104" si="1915">-COUNTIF(CL105:CL106,"&gt;0")</f>
        <v>0</v>
      </c>
      <c r="CM104" s="20"/>
      <c r="CN104" s="15">
        <f t="shared" ref="CN104" si="1916">-COUNTIF(CN105:CN106,"&gt;0")</f>
        <v>0</v>
      </c>
      <c r="CO104" s="20"/>
      <c r="CP104" s="15">
        <f t="shared" ref="CP104" si="1917">-COUNTIF(CP105:CP106,"&gt;0")</f>
        <v>0</v>
      </c>
      <c r="CQ104" s="20"/>
      <c r="CR104" s="15">
        <f t="shared" ref="CR104" si="1918">-COUNTIF(CR105:CR106,"&gt;0")</f>
        <v>0</v>
      </c>
      <c r="CS104" s="20"/>
      <c r="CT104" s="15">
        <f t="shared" ref="CT104" si="1919">-COUNTIF(CT105:CT106,"&gt;0")</f>
        <v>0</v>
      </c>
      <c r="CU104" s="20"/>
      <c r="CV104" s="15">
        <f t="shared" ref="CV104" si="1920">-COUNTIF(CV105:CV106,"&gt;0")</f>
        <v>0</v>
      </c>
      <c r="CW104" s="20"/>
      <c r="CX104" s="15">
        <f t="shared" ref="CX104" si="1921">-COUNTIF(CX105:CX106,"&gt;0")</f>
        <v>0</v>
      </c>
      <c r="CY104" s="20"/>
      <c r="CZ104" s="15">
        <f t="shared" ref="CZ104" si="1922">-COUNTIF(CZ105:CZ106,"&gt;0")</f>
        <v>0</v>
      </c>
      <c r="DA104" s="20"/>
      <c r="DB104" s="15">
        <f t="shared" ref="DB104" si="1923">-COUNTIF(DB105:DB106,"&gt;0")</f>
        <v>0</v>
      </c>
      <c r="DC104" s="20"/>
      <c r="DD104" s="15">
        <f t="shared" ref="DD104" si="1924">-COUNTIF(DD105:DD106,"&gt;0")</f>
        <v>0</v>
      </c>
      <c r="DE104" s="20"/>
      <c r="DF104" s="15">
        <f t="shared" ref="DF104" si="1925">-COUNTIF(DF105:DF106,"&gt;0")</f>
        <v>0</v>
      </c>
      <c r="DG104" s="20"/>
      <c r="DH104" s="15">
        <f t="shared" ref="DH104" si="1926">-COUNTIF(DH105:DH106,"&gt;0")</f>
        <v>0</v>
      </c>
    </row>
    <row r="105" spans="1:112" hidden="1" x14ac:dyDescent="0.2">
      <c r="A105" s="9" t="s">
        <v>31</v>
      </c>
      <c r="B105" s="7" t="str">
        <f t="shared" ref="B105:B136" si="1927">IF(COUNT(E105:DI105)=0,"hide","show")</f>
        <v>hide</v>
      </c>
      <c r="C105" s="7" t="str">
        <f>C104</f>
        <v>SHN16</v>
      </c>
      <c r="E105" s="20" t="s">
        <v>30</v>
      </c>
      <c r="F105" s="14" t="s">
        <v>30</v>
      </c>
      <c r="G105" s="20" t="s">
        <v>30</v>
      </c>
      <c r="H105" s="14" t="s">
        <v>30</v>
      </c>
      <c r="I105" s="20" t="s">
        <v>30</v>
      </c>
      <c r="J105" s="14" t="s">
        <v>30</v>
      </c>
      <c r="K105" s="20" t="s">
        <v>30</v>
      </c>
      <c r="L105" s="14" t="s">
        <v>30</v>
      </c>
      <c r="M105" s="20" t="s">
        <v>30</v>
      </c>
      <c r="N105" s="14" t="s">
        <v>30</v>
      </c>
      <c r="O105" s="20" t="s">
        <v>30</v>
      </c>
      <c r="P105" s="14" t="s">
        <v>30</v>
      </c>
      <c r="Q105" s="20" t="s">
        <v>30</v>
      </c>
      <c r="R105" s="14" t="s">
        <v>30</v>
      </c>
      <c r="S105" s="20" t="s">
        <v>30</v>
      </c>
      <c r="T105" s="14" t="s">
        <v>30</v>
      </c>
      <c r="U105" s="20" t="s">
        <v>30</v>
      </c>
      <c r="V105" s="14" t="s">
        <v>30</v>
      </c>
      <c r="W105" s="20" t="s">
        <v>30</v>
      </c>
      <c r="X105" s="14" t="s">
        <v>30</v>
      </c>
      <c r="Y105" s="20" t="s">
        <v>30</v>
      </c>
      <c r="Z105" s="14" t="s">
        <v>30</v>
      </c>
      <c r="AA105" s="20" t="s">
        <v>30</v>
      </c>
      <c r="AB105" s="14" t="s">
        <v>30</v>
      </c>
      <c r="AC105" s="20" t="s">
        <v>30</v>
      </c>
      <c r="AD105" s="14" t="s">
        <v>30</v>
      </c>
      <c r="AE105" s="20" t="s">
        <v>30</v>
      </c>
      <c r="AF105" s="14" t="s">
        <v>30</v>
      </c>
      <c r="AG105" s="20" t="s">
        <v>30</v>
      </c>
      <c r="AH105" s="14" t="s">
        <v>30</v>
      </c>
      <c r="AI105" s="20" t="s">
        <v>30</v>
      </c>
      <c r="AJ105" s="14" t="s">
        <v>30</v>
      </c>
      <c r="AK105" s="20" t="s">
        <v>30</v>
      </c>
      <c r="AL105" s="14" t="s">
        <v>30</v>
      </c>
      <c r="AM105" s="20" t="s">
        <v>30</v>
      </c>
      <c r="AN105" s="14" t="s">
        <v>30</v>
      </c>
      <c r="AO105" s="20" t="s">
        <v>30</v>
      </c>
      <c r="AP105" s="14" t="s">
        <v>30</v>
      </c>
      <c r="AQ105" s="20" t="s">
        <v>30</v>
      </c>
      <c r="AR105" s="14" t="s">
        <v>30</v>
      </c>
      <c r="AS105" s="20" t="s">
        <v>30</v>
      </c>
      <c r="AT105" s="14" t="s">
        <v>30</v>
      </c>
      <c r="AU105" s="20" t="s">
        <v>30</v>
      </c>
      <c r="AV105" s="14" t="s">
        <v>30</v>
      </c>
      <c r="AW105" s="20" t="s">
        <v>30</v>
      </c>
      <c r="AX105" s="14" t="s">
        <v>30</v>
      </c>
      <c r="AY105" s="20" t="s">
        <v>30</v>
      </c>
      <c r="AZ105" s="14" t="s">
        <v>30</v>
      </c>
      <c r="BA105" s="20" t="s">
        <v>30</v>
      </c>
      <c r="BB105" s="14" t="s">
        <v>30</v>
      </c>
      <c r="BC105" s="20" t="s">
        <v>30</v>
      </c>
      <c r="BD105" s="14" t="s">
        <v>30</v>
      </c>
      <c r="BE105" s="20" t="s">
        <v>30</v>
      </c>
      <c r="BF105" s="14" t="s">
        <v>30</v>
      </c>
      <c r="BG105" s="20" t="s">
        <v>30</v>
      </c>
      <c r="BH105" s="14" t="s">
        <v>30</v>
      </c>
      <c r="BI105" s="20" t="s">
        <v>30</v>
      </c>
      <c r="BJ105" s="14" t="s">
        <v>30</v>
      </c>
      <c r="BK105" s="20" t="s">
        <v>30</v>
      </c>
      <c r="BL105" s="14" t="s">
        <v>30</v>
      </c>
      <c r="BM105" s="20" t="s">
        <v>30</v>
      </c>
      <c r="BN105" s="14" t="s">
        <v>30</v>
      </c>
      <c r="BO105" s="20" t="s">
        <v>30</v>
      </c>
      <c r="BP105" s="14" t="s">
        <v>30</v>
      </c>
      <c r="BQ105" s="20" t="s">
        <v>30</v>
      </c>
      <c r="BR105" s="14" t="s">
        <v>30</v>
      </c>
      <c r="BS105" s="20" t="s">
        <v>30</v>
      </c>
      <c r="BT105" s="14" t="s">
        <v>30</v>
      </c>
      <c r="BU105" s="20" t="s">
        <v>30</v>
      </c>
      <c r="BV105" s="14" t="s">
        <v>30</v>
      </c>
      <c r="BW105" s="20" t="s">
        <v>30</v>
      </c>
      <c r="BX105" s="14" t="s">
        <v>30</v>
      </c>
      <c r="BY105" s="20" t="s">
        <v>30</v>
      </c>
      <c r="BZ105" s="14" t="s">
        <v>30</v>
      </c>
      <c r="CA105" s="20" t="s">
        <v>30</v>
      </c>
      <c r="CB105" s="14" t="s">
        <v>30</v>
      </c>
      <c r="CC105" s="20" t="s">
        <v>30</v>
      </c>
      <c r="CD105" s="14" t="s">
        <v>30</v>
      </c>
      <c r="CE105" s="20" t="s">
        <v>30</v>
      </c>
      <c r="CF105" s="14" t="s">
        <v>30</v>
      </c>
      <c r="CG105" s="20" t="s">
        <v>30</v>
      </c>
      <c r="CH105" s="14" t="s">
        <v>30</v>
      </c>
      <c r="CI105" s="20" t="s">
        <v>30</v>
      </c>
      <c r="CJ105" s="14" t="s">
        <v>30</v>
      </c>
      <c r="CK105" s="20" t="s">
        <v>30</v>
      </c>
      <c r="CL105" s="14" t="s">
        <v>30</v>
      </c>
      <c r="CM105" s="20" t="s">
        <v>30</v>
      </c>
      <c r="CN105" s="14" t="s">
        <v>30</v>
      </c>
      <c r="CO105" s="20" t="s">
        <v>30</v>
      </c>
      <c r="CP105" s="14" t="s">
        <v>30</v>
      </c>
      <c r="CQ105" s="20" t="s">
        <v>30</v>
      </c>
      <c r="CR105" s="14" t="s">
        <v>30</v>
      </c>
      <c r="CS105" s="20" t="s">
        <v>30</v>
      </c>
      <c r="CT105" s="14" t="s">
        <v>30</v>
      </c>
      <c r="CU105" s="20" t="s">
        <v>30</v>
      </c>
      <c r="CV105" s="14" t="s">
        <v>30</v>
      </c>
      <c r="CW105" s="20" t="s">
        <v>30</v>
      </c>
      <c r="CX105" s="14" t="s">
        <v>30</v>
      </c>
      <c r="CY105" s="20" t="s">
        <v>30</v>
      </c>
      <c r="CZ105" s="14" t="s">
        <v>30</v>
      </c>
      <c r="DA105" s="20" t="s">
        <v>30</v>
      </c>
      <c r="DB105" s="14" t="s">
        <v>30</v>
      </c>
      <c r="DC105" s="20" t="s">
        <v>30</v>
      </c>
      <c r="DD105" s="14" t="s">
        <v>30</v>
      </c>
      <c r="DE105" s="20" t="s">
        <v>30</v>
      </c>
      <c r="DF105" s="14" t="s">
        <v>30</v>
      </c>
      <c r="DG105" s="20" t="s">
        <v>30</v>
      </c>
      <c r="DH105" s="14" t="s">
        <v>30</v>
      </c>
    </row>
    <row r="106" spans="1:112" hidden="1" x14ac:dyDescent="0.2">
      <c r="A106" s="7" t="s">
        <v>81</v>
      </c>
    </row>
    <row r="107" spans="1:112" hidden="1" x14ac:dyDescent="0.2">
      <c r="A107" s="9" t="s">
        <v>31</v>
      </c>
      <c r="B107" s="7" t="str">
        <f t="shared" ref="B107:B138" si="1928">IF(SUBTOTAL(9,E107:DI107)=0,"hide","show")</f>
        <v>hide</v>
      </c>
      <c r="C107" s="7" t="str">
        <f>"SHN17"</f>
        <v>SHN17</v>
      </c>
      <c r="D107" s="13" t="str">
        <f t="shared" ref="D107" si="1929">C107</f>
        <v>SHN17</v>
      </c>
      <c r="E107" s="20"/>
      <c r="F107" s="15">
        <f t="shared" ref="F107" si="1930">-COUNTIF(F108:F109,"&gt;0")</f>
        <v>0</v>
      </c>
      <c r="G107" s="20"/>
      <c r="H107" s="15">
        <f t="shared" ref="H107" si="1931">-COUNTIF(H108:H109,"&gt;0")</f>
        <v>0</v>
      </c>
      <c r="I107" s="20"/>
      <c r="J107" s="15">
        <f t="shared" ref="J107" si="1932">-COUNTIF(J108:J109,"&gt;0")</f>
        <v>0</v>
      </c>
      <c r="K107" s="20"/>
      <c r="L107" s="15">
        <f t="shared" ref="L107" si="1933">-COUNTIF(L108:L109,"&gt;0")</f>
        <v>0</v>
      </c>
      <c r="M107" s="20"/>
      <c r="N107" s="15">
        <f t="shared" ref="N107" si="1934">-COUNTIF(N108:N109,"&gt;0")</f>
        <v>0</v>
      </c>
      <c r="O107" s="20"/>
      <c r="P107" s="15">
        <f t="shared" ref="P107" si="1935">-COUNTIF(P108:P109,"&gt;0")</f>
        <v>0</v>
      </c>
      <c r="Q107" s="20"/>
      <c r="R107" s="15">
        <f t="shared" ref="R107" si="1936">-COUNTIF(R108:R109,"&gt;0")</f>
        <v>0</v>
      </c>
      <c r="S107" s="20"/>
      <c r="T107" s="15">
        <f t="shared" ref="T107" si="1937">-COUNTIF(T108:T109,"&gt;0")</f>
        <v>0</v>
      </c>
      <c r="U107" s="20"/>
      <c r="V107" s="15">
        <f t="shared" ref="V107" si="1938">-COUNTIF(V108:V109,"&gt;0")</f>
        <v>0</v>
      </c>
      <c r="W107" s="20"/>
      <c r="X107" s="15">
        <f t="shared" ref="X107" si="1939">-COUNTIF(X108:X109,"&gt;0")</f>
        <v>0</v>
      </c>
      <c r="Y107" s="20"/>
      <c r="Z107" s="15">
        <f t="shared" ref="Z107" si="1940">-COUNTIF(Z108:Z109,"&gt;0")</f>
        <v>0</v>
      </c>
      <c r="AA107" s="20"/>
      <c r="AB107" s="15">
        <f t="shared" ref="AB107" si="1941">-COUNTIF(AB108:AB109,"&gt;0")</f>
        <v>0</v>
      </c>
      <c r="AC107" s="20"/>
      <c r="AD107" s="15">
        <f t="shared" ref="AD107" si="1942">-COUNTIF(AD108:AD109,"&gt;0")</f>
        <v>0</v>
      </c>
      <c r="AE107" s="20"/>
      <c r="AF107" s="15">
        <f t="shared" ref="AF107" si="1943">-COUNTIF(AF108:AF109,"&gt;0")</f>
        <v>0</v>
      </c>
      <c r="AG107" s="20"/>
      <c r="AH107" s="15">
        <f t="shared" ref="AH107" si="1944">-COUNTIF(AH108:AH109,"&gt;0")</f>
        <v>0</v>
      </c>
      <c r="AI107" s="20"/>
      <c r="AJ107" s="15">
        <f t="shared" ref="AJ107" si="1945">-COUNTIF(AJ108:AJ109,"&gt;0")</f>
        <v>0</v>
      </c>
      <c r="AK107" s="20"/>
      <c r="AL107" s="15">
        <f t="shared" ref="AL107" si="1946">-COUNTIF(AL108:AL109,"&gt;0")</f>
        <v>0</v>
      </c>
      <c r="AM107" s="20"/>
      <c r="AN107" s="15">
        <f t="shared" ref="AN107" si="1947">-COUNTIF(AN108:AN109,"&gt;0")</f>
        <v>0</v>
      </c>
      <c r="AO107" s="20"/>
      <c r="AP107" s="15">
        <f t="shared" ref="AP107" si="1948">-COUNTIF(AP108:AP109,"&gt;0")</f>
        <v>0</v>
      </c>
      <c r="AQ107" s="20"/>
      <c r="AR107" s="15">
        <f t="shared" ref="AR107" si="1949">-COUNTIF(AR108:AR109,"&gt;0")</f>
        <v>0</v>
      </c>
      <c r="AS107" s="20"/>
      <c r="AT107" s="15">
        <f t="shared" ref="AT107" si="1950">-COUNTIF(AT108:AT109,"&gt;0")</f>
        <v>0</v>
      </c>
      <c r="AU107" s="20"/>
      <c r="AV107" s="15">
        <f t="shared" ref="AV107" si="1951">-COUNTIF(AV108:AV109,"&gt;0")</f>
        <v>0</v>
      </c>
      <c r="AW107" s="20"/>
      <c r="AX107" s="15">
        <f t="shared" ref="AX107" si="1952">-COUNTIF(AX108:AX109,"&gt;0")</f>
        <v>0</v>
      </c>
      <c r="AY107" s="20"/>
      <c r="AZ107" s="15">
        <f t="shared" ref="AZ107" si="1953">-COUNTIF(AZ108:AZ109,"&gt;0")</f>
        <v>0</v>
      </c>
      <c r="BA107" s="20"/>
      <c r="BB107" s="15">
        <f t="shared" ref="BB107" si="1954">-COUNTIF(BB108:BB109,"&gt;0")</f>
        <v>0</v>
      </c>
      <c r="BC107" s="20"/>
      <c r="BD107" s="15">
        <f t="shared" ref="BD107" si="1955">-COUNTIF(BD108:BD109,"&gt;0")</f>
        <v>0</v>
      </c>
      <c r="BE107" s="20"/>
      <c r="BF107" s="15">
        <f t="shared" ref="BF107" si="1956">-COUNTIF(BF108:BF109,"&gt;0")</f>
        <v>0</v>
      </c>
      <c r="BG107" s="20"/>
      <c r="BH107" s="15">
        <f t="shared" ref="BH107" si="1957">-COUNTIF(BH108:BH109,"&gt;0")</f>
        <v>0</v>
      </c>
      <c r="BI107" s="20"/>
      <c r="BJ107" s="15">
        <f t="shared" ref="BJ107" si="1958">-COUNTIF(BJ108:BJ109,"&gt;0")</f>
        <v>0</v>
      </c>
      <c r="BK107" s="20"/>
      <c r="BL107" s="15">
        <f t="shared" ref="BL107" si="1959">-COUNTIF(BL108:BL109,"&gt;0")</f>
        <v>0</v>
      </c>
      <c r="BM107" s="20"/>
      <c r="BN107" s="15">
        <f t="shared" ref="BN107" si="1960">-COUNTIF(BN108:BN109,"&gt;0")</f>
        <v>0</v>
      </c>
      <c r="BO107" s="20"/>
      <c r="BP107" s="15">
        <f t="shared" ref="BP107" si="1961">-COUNTIF(BP108:BP109,"&gt;0")</f>
        <v>0</v>
      </c>
      <c r="BQ107" s="20"/>
      <c r="BR107" s="15">
        <f t="shared" ref="BR107" si="1962">-COUNTIF(BR108:BR109,"&gt;0")</f>
        <v>0</v>
      </c>
      <c r="BS107" s="20"/>
      <c r="BT107" s="15">
        <f t="shared" ref="BT107" si="1963">-COUNTIF(BT108:BT109,"&gt;0")</f>
        <v>0</v>
      </c>
      <c r="BU107" s="20"/>
      <c r="BV107" s="15">
        <f t="shared" ref="BV107" si="1964">-COUNTIF(BV108:BV109,"&gt;0")</f>
        <v>0</v>
      </c>
      <c r="BW107" s="20"/>
      <c r="BX107" s="15">
        <f t="shared" ref="BX107" si="1965">-COUNTIF(BX108:BX109,"&gt;0")</f>
        <v>0</v>
      </c>
      <c r="BY107" s="20"/>
      <c r="BZ107" s="15">
        <f t="shared" ref="BZ107" si="1966">-COUNTIF(BZ108:BZ109,"&gt;0")</f>
        <v>0</v>
      </c>
      <c r="CA107" s="20"/>
      <c r="CB107" s="15">
        <f t="shared" ref="CB107" si="1967">-COUNTIF(CB108:CB109,"&gt;0")</f>
        <v>0</v>
      </c>
      <c r="CC107" s="20"/>
      <c r="CD107" s="15">
        <f t="shared" ref="CD107" si="1968">-COUNTIF(CD108:CD109,"&gt;0")</f>
        <v>0</v>
      </c>
      <c r="CE107" s="20"/>
      <c r="CF107" s="15">
        <f t="shared" ref="CF107" si="1969">-COUNTIF(CF108:CF109,"&gt;0")</f>
        <v>0</v>
      </c>
      <c r="CG107" s="20"/>
      <c r="CH107" s="15">
        <f t="shared" ref="CH107" si="1970">-COUNTIF(CH108:CH109,"&gt;0")</f>
        <v>0</v>
      </c>
      <c r="CI107" s="20"/>
      <c r="CJ107" s="15">
        <f t="shared" ref="CJ107" si="1971">-COUNTIF(CJ108:CJ109,"&gt;0")</f>
        <v>0</v>
      </c>
      <c r="CK107" s="20"/>
      <c r="CL107" s="15">
        <f t="shared" ref="CL107" si="1972">-COUNTIF(CL108:CL109,"&gt;0")</f>
        <v>0</v>
      </c>
      <c r="CM107" s="20"/>
      <c r="CN107" s="15">
        <f t="shared" ref="CN107" si="1973">-COUNTIF(CN108:CN109,"&gt;0")</f>
        <v>0</v>
      </c>
      <c r="CO107" s="20"/>
      <c r="CP107" s="15">
        <f t="shared" ref="CP107" si="1974">-COUNTIF(CP108:CP109,"&gt;0")</f>
        <v>0</v>
      </c>
      <c r="CQ107" s="20"/>
      <c r="CR107" s="15">
        <f t="shared" ref="CR107" si="1975">-COUNTIF(CR108:CR109,"&gt;0")</f>
        <v>0</v>
      </c>
      <c r="CS107" s="20"/>
      <c r="CT107" s="15">
        <f t="shared" ref="CT107" si="1976">-COUNTIF(CT108:CT109,"&gt;0")</f>
        <v>0</v>
      </c>
      <c r="CU107" s="20"/>
      <c r="CV107" s="15">
        <f t="shared" ref="CV107" si="1977">-COUNTIF(CV108:CV109,"&gt;0")</f>
        <v>0</v>
      </c>
      <c r="CW107" s="20"/>
      <c r="CX107" s="15">
        <f t="shared" ref="CX107" si="1978">-COUNTIF(CX108:CX109,"&gt;0")</f>
        <v>0</v>
      </c>
      <c r="CY107" s="20"/>
      <c r="CZ107" s="15">
        <f t="shared" ref="CZ107" si="1979">-COUNTIF(CZ108:CZ109,"&gt;0")</f>
        <v>0</v>
      </c>
      <c r="DA107" s="20"/>
      <c r="DB107" s="15">
        <f t="shared" ref="DB107" si="1980">-COUNTIF(DB108:DB109,"&gt;0")</f>
        <v>0</v>
      </c>
      <c r="DC107" s="20"/>
      <c r="DD107" s="15">
        <f t="shared" ref="DD107" si="1981">-COUNTIF(DD108:DD109,"&gt;0")</f>
        <v>0</v>
      </c>
      <c r="DE107" s="20"/>
      <c r="DF107" s="15">
        <f t="shared" ref="DF107" si="1982">-COUNTIF(DF108:DF109,"&gt;0")</f>
        <v>0</v>
      </c>
      <c r="DG107" s="20"/>
      <c r="DH107" s="15">
        <f t="shared" ref="DH107" si="1983">-COUNTIF(DH108:DH109,"&gt;0")</f>
        <v>0</v>
      </c>
    </row>
    <row r="108" spans="1:112" hidden="1" x14ac:dyDescent="0.2">
      <c r="A108" s="9" t="s">
        <v>31</v>
      </c>
      <c r="B108" s="7" t="str">
        <f t="shared" ref="B108:B139" si="1984">IF(COUNT(E108:DI108)=0,"hide","show")</f>
        <v>hide</v>
      </c>
      <c r="C108" s="7" t="str">
        <f>C107</f>
        <v>SHN17</v>
      </c>
      <c r="E108" s="20" t="s">
        <v>30</v>
      </c>
      <c r="F108" s="14" t="s">
        <v>30</v>
      </c>
      <c r="G108" s="20" t="s">
        <v>30</v>
      </c>
      <c r="H108" s="14" t="s">
        <v>30</v>
      </c>
      <c r="I108" s="20" t="s">
        <v>30</v>
      </c>
      <c r="J108" s="14" t="s">
        <v>30</v>
      </c>
      <c r="K108" s="20" t="s">
        <v>30</v>
      </c>
      <c r="L108" s="14" t="s">
        <v>30</v>
      </c>
      <c r="M108" s="20" t="s">
        <v>30</v>
      </c>
      <c r="N108" s="14" t="s">
        <v>30</v>
      </c>
      <c r="O108" s="20" t="s">
        <v>30</v>
      </c>
      <c r="P108" s="14" t="s">
        <v>30</v>
      </c>
      <c r="Q108" s="20" t="s">
        <v>30</v>
      </c>
      <c r="R108" s="14" t="s">
        <v>30</v>
      </c>
      <c r="S108" s="20" t="s">
        <v>30</v>
      </c>
      <c r="T108" s="14" t="s">
        <v>30</v>
      </c>
      <c r="U108" s="20" t="s">
        <v>30</v>
      </c>
      <c r="V108" s="14" t="s">
        <v>30</v>
      </c>
      <c r="W108" s="20" t="s">
        <v>30</v>
      </c>
      <c r="X108" s="14" t="s">
        <v>30</v>
      </c>
      <c r="Y108" s="20" t="s">
        <v>30</v>
      </c>
      <c r="Z108" s="14" t="s">
        <v>30</v>
      </c>
      <c r="AA108" s="20" t="s">
        <v>30</v>
      </c>
      <c r="AB108" s="14" t="s">
        <v>30</v>
      </c>
      <c r="AC108" s="20" t="s">
        <v>30</v>
      </c>
      <c r="AD108" s="14" t="s">
        <v>30</v>
      </c>
      <c r="AE108" s="20" t="s">
        <v>30</v>
      </c>
      <c r="AF108" s="14" t="s">
        <v>30</v>
      </c>
      <c r="AG108" s="20" t="s">
        <v>30</v>
      </c>
      <c r="AH108" s="14" t="s">
        <v>30</v>
      </c>
      <c r="AI108" s="20" t="s">
        <v>30</v>
      </c>
      <c r="AJ108" s="14" t="s">
        <v>30</v>
      </c>
      <c r="AK108" s="20" t="s">
        <v>30</v>
      </c>
      <c r="AL108" s="14" t="s">
        <v>30</v>
      </c>
      <c r="AM108" s="20" t="s">
        <v>30</v>
      </c>
      <c r="AN108" s="14" t="s">
        <v>30</v>
      </c>
      <c r="AO108" s="20" t="s">
        <v>30</v>
      </c>
      <c r="AP108" s="14" t="s">
        <v>30</v>
      </c>
      <c r="AQ108" s="20" t="s">
        <v>30</v>
      </c>
      <c r="AR108" s="14" t="s">
        <v>30</v>
      </c>
      <c r="AS108" s="20" t="s">
        <v>30</v>
      </c>
      <c r="AT108" s="14" t="s">
        <v>30</v>
      </c>
      <c r="AU108" s="20" t="s">
        <v>30</v>
      </c>
      <c r="AV108" s="14" t="s">
        <v>30</v>
      </c>
      <c r="AW108" s="20" t="s">
        <v>30</v>
      </c>
      <c r="AX108" s="14" t="s">
        <v>30</v>
      </c>
      <c r="AY108" s="20" t="s">
        <v>30</v>
      </c>
      <c r="AZ108" s="14" t="s">
        <v>30</v>
      </c>
      <c r="BA108" s="20" t="s">
        <v>30</v>
      </c>
      <c r="BB108" s="14" t="s">
        <v>30</v>
      </c>
      <c r="BC108" s="20" t="s">
        <v>30</v>
      </c>
      <c r="BD108" s="14" t="s">
        <v>30</v>
      </c>
      <c r="BE108" s="20" t="s">
        <v>30</v>
      </c>
      <c r="BF108" s="14" t="s">
        <v>30</v>
      </c>
      <c r="BG108" s="20" t="s">
        <v>30</v>
      </c>
      <c r="BH108" s="14" t="s">
        <v>30</v>
      </c>
      <c r="BI108" s="20" t="s">
        <v>30</v>
      </c>
      <c r="BJ108" s="14" t="s">
        <v>30</v>
      </c>
      <c r="BK108" s="20" t="s">
        <v>30</v>
      </c>
      <c r="BL108" s="14" t="s">
        <v>30</v>
      </c>
      <c r="BM108" s="20" t="s">
        <v>30</v>
      </c>
      <c r="BN108" s="14" t="s">
        <v>30</v>
      </c>
      <c r="BO108" s="20" t="s">
        <v>30</v>
      </c>
      <c r="BP108" s="14" t="s">
        <v>30</v>
      </c>
      <c r="BQ108" s="20" t="s">
        <v>30</v>
      </c>
      <c r="BR108" s="14" t="s">
        <v>30</v>
      </c>
      <c r="BS108" s="20" t="s">
        <v>30</v>
      </c>
      <c r="BT108" s="14" t="s">
        <v>30</v>
      </c>
      <c r="BU108" s="20" t="s">
        <v>30</v>
      </c>
      <c r="BV108" s="14" t="s">
        <v>30</v>
      </c>
      <c r="BW108" s="20" t="s">
        <v>30</v>
      </c>
      <c r="BX108" s="14" t="s">
        <v>30</v>
      </c>
      <c r="BY108" s="20" t="s">
        <v>30</v>
      </c>
      <c r="BZ108" s="14" t="s">
        <v>30</v>
      </c>
      <c r="CA108" s="20" t="s">
        <v>30</v>
      </c>
      <c r="CB108" s="14" t="s">
        <v>30</v>
      </c>
      <c r="CC108" s="20" t="s">
        <v>30</v>
      </c>
      <c r="CD108" s="14" t="s">
        <v>30</v>
      </c>
      <c r="CE108" s="20" t="s">
        <v>30</v>
      </c>
      <c r="CF108" s="14" t="s">
        <v>30</v>
      </c>
      <c r="CG108" s="20" t="s">
        <v>30</v>
      </c>
      <c r="CH108" s="14" t="s">
        <v>30</v>
      </c>
      <c r="CI108" s="20" t="s">
        <v>30</v>
      </c>
      <c r="CJ108" s="14" t="s">
        <v>30</v>
      </c>
      <c r="CK108" s="20" t="s">
        <v>30</v>
      </c>
      <c r="CL108" s="14" t="s">
        <v>30</v>
      </c>
      <c r="CM108" s="20" t="s">
        <v>30</v>
      </c>
      <c r="CN108" s="14" t="s">
        <v>30</v>
      </c>
      <c r="CO108" s="20" t="s">
        <v>30</v>
      </c>
      <c r="CP108" s="14" t="s">
        <v>30</v>
      </c>
      <c r="CQ108" s="20" t="s">
        <v>30</v>
      </c>
      <c r="CR108" s="14" t="s">
        <v>30</v>
      </c>
      <c r="CS108" s="20" t="s">
        <v>30</v>
      </c>
      <c r="CT108" s="14" t="s">
        <v>30</v>
      </c>
      <c r="CU108" s="20" t="s">
        <v>30</v>
      </c>
      <c r="CV108" s="14" t="s">
        <v>30</v>
      </c>
      <c r="CW108" s="20" t="s">
        <v>30</v>
      </c>
      <c r="CX108" s="14" t="s">
        <v>30</v>
      </c>
      <c r="CY108" s="20" t="s">
        <v>30</v>
      </c>
      <c r="CZ108" s="14" t="s">
        <v>30</v>
      </c>
      <c r="DA108" s="20" t="s">
        <v>30</v>
      </c>
      <c r="DB108" s="14" t="s">
        <v>30</v>
      </c>
      <c r="DC108" s="20" t="s">
        <v>30</v>
      </c>
      <c r="DD108" s="14" t="s">
        <v>30</v>
      </c>
      <c r="DE108" s="20" t="s">
        <v>30</v>
      </c>
      <c r="DF108" s="14" t="s">
        <v>30</v>
      </c>
      <c r="DG108" s="20" t="s">
        <v>30</v>
      </c>
      <c r="DH108" s="14" t="s">
        <v>30</v>
      </c>
    </row>
    <row r="109" spans="1:112" hidden="1" x14ac:dyDescent="0.2">
      <c r="A109" s="7" t="s">
        <v>81</v>
      </c>
    </row>
    <row r="110" spans="1:112" hidden="1" x14ac:dyDescent="0.2">
      <c r="A110" s="9" t="s">
        <v>31</v>
      </c>
      <c r="B110" s="7" t="str">
        <f t="shared" ref="B110:B141" si="1985">IF(SUBTOTAL(9,E110:DI110)=0,"hide","show")</f>
        <v>hide</v>
      </c>
      <c r="C110" s="7" t="str">
        <f>"SHN18"</f>
        <v>SHN18</v>
      </c>
      <c r="D110" s="13" t="str">
        <f t="shared" ref="D110" si="1986">C110</f>
        <v>SHN18</v>
      </c>
      <c r="E110" s="20"/>
      <c r="F110" s="15">
        <f t="shared" ref="F110" si="1987">-COUNTIF(F111:F112,"&gt;0")</f>
        <v>0</v>
      </c>
      <c r="G110" s="20"/>
      <c r="H110" s="15">
        <f t="shared" ref="H110" si="1988">-COUNTIF(H111:H112,"&gt;0")</f>
        <v>0</v>
      </c>
      <c r="I110" s="20"/>
      <c r="J110" s="15">
        <f t="shared" ref="J110" si="1989">-COUNTIF(J111:J112,"&gt;0")</f>
        <v>0</v>
      </c>
      <c r="K110" s="20"/>
      <c r="L110" s="15">
        <f t="shared" ref="L110" si="1990">-COUNTIF(L111:L112,"&gt;0")</f>
        <v>0</v>
      </c>
      <c r="M110" s="20"/>
      <c r="N110" s="15">
        <f t="shared" ref="N110" si="1991">-COUNTIF(N111:N112,"&gt;0")</f>
        <v>0</v>
      </c>
      <c r="O110" s="20"/>
      <c r="P110" s="15">
        <f t="shared" ref="P110" si="1992">-COUNTIF(P111:P112,"&gt;0")</f>
        <v>0</v>
      </c>
      <c r="Q110" s="20"/>
      <c r="R110" s="15">
        <f t="shared" ref="R110" si="1993">-COUNTIF(R111:R112,"&gt;0")</f>
        <v>0</v>
      </c>
      <c r="S110" s="20"/>
      <c r="T110" s="15">
        <f t="shared" ref="T110" si="1994">-COUNTIF(T111:T112,"&gt;0")</f>
        <v>0</v>
      </c>
      <c r="U110" s="20"/>
      <c r="V110" s="15">
        <f t="shared" ref="V110" si="1995">-COUNTIF(V111:V112,"&gt;0")</f>
        <v>0</v>
      </c>
      <c r="W110" s="20"/>
      <c r="X110" s="15">
        <f t="shared" ref="X110" si="1996">-COUNTIF(X111:X112,"&gt;0")</f>
        <v>0</v>
      </c>
      <c r="Y110" s="20"/>
      <c r="Z110" s="15">
        <f t="shared" ref="Z110" si="1997">-COUNTIF(Z111:Z112,"&gt;0")</f>
        <v>0</v>
      </c>
      <c r="AA110" s="20"/>
      <c r="AB110" s="15">
        <f t="shared" ref="AB110" si="1998">-COUNTIF(AB111:AB112,"&gt;0")</f>
        <v>0</v>
      </c>
      <c r="AC110" s="20"/>
      <c r="AD110" s="15">
        <f t="shared" ref="AD110" si="1999">-COUNTIF(AD111:AD112,"&gt;0")</f>
        <v>0</v>
      </c>
      <c r="AE110" s="20"/>
      <c r="AF110" s="15">
        <f t="shared" ref="AF110" si="2000">-COUNTIF(AF111:AF112,"&gt;0")</f>
        <v>0</v>
      </c>
      <c r="AG110" s="20"/>
      <c r="AH110" s="15">
        <f t="shared" ref="AH110" si="2001">-COUNTIF(AH111:AH112,"&gt;0")</f>
        <v>0</v>
      </c>
      <c r="AI110" s="20"/>
      <c r="AJ110" s="15">
        <f t="shared" ref="AJ110" si="2002">-COUNTIF(AJ111:AJ112,"&gt;0")</f>
        <v>0</v>
      </c>
      <c r="AK110" s="20"/>
      <c r="AL110" s="15">
        <f t="shared" ref="AL110" si="2003">-COUNTIF(AL111:AL112,"&gt;0")</f>
        <v>0</v>
      </c>
      <c r="AM110" s="20"/>
      <c r="AN110" s="15">
        <f t="shared" ref="AN110" si="2004">-COUNTIF(AN111:AN112,"&gt;0")</f>
        <v>0</v>
      </c>
      <c r="AO110" s="20"/>
      <c r="AP110" s="15">
        <f t="shared" ref="AP110" si="2005">-COUNTIF(AP111:AP112,"&gt;0")</f>
        <v>0</v>
      </c>
      <c r="AQ110" s="20"/>
      <c r="AR110" s="15">
        <f t="shared" ref="AR110" si="2006">-COUNTIF(AR111:AR112,"&gt;0")</f>
        <v>0</v>
      </c>
      <c r="AS110" s="20"/>
      <c r="AT110" s="15">
        <f t="shared" ref="AT110" si="2007">-COUNTIF(AT111:AT112,"&gt;0")</f>
        <v>0</v>
      </c>
      <c r="AU110" s="20"/>
      <c r="AV110" s="15">
        <f t="shared" ref="AV110" si="2008">-COUNTIF(AV111:AV112,"&gt;0")</f>
        <v>0</v>
      </c>
      <c r="AW110" s="20"/>
      <c r="AX110" s="15">
        <f t="shared" ref="AX110" si="2009">-COUNTIF(AX111:AX112,"&gt;0")</f>
        <v>0</v>
      </c>
      <c r="AY110" s="20"/>
      <c r="AZ110" s="15">
        <f t="shared" ref="AZ110" si="2010">-COUNTIF(AZ111:AZ112,"&gt;0")</f>
        <v>0</v>
      </c>
      <c r="BA110" s="20"/>
      <c r="BB110" s="15">
        <f t="shared" ref="BB110" si="2011">-COUNTIF(BB111:BB112,"&gt;0")</f>
        <v>0</v>
      </c>
      <c r="BC110" s="20"/>
      <c r="BD110" s="15">
        <f t="shared" ref="BD110" si="2012">-COUNTIF(BD111:BD112,"&gt;0")</f>
        <v>0</v>
      </c>
      <c r="BE110" s="20"/>
      <c r="BF110" s="15">
        <f t="shared" ref="BF110" si="2013">-COUNTIF(BF111:BF112,"&gt;0")</f>
        <v>0</v>
      </c>
      <c r="BG110" s="20"/>
      <c r="BH110" s="15">
        <f t="shared" ref="BH110" si="2014">-COUNTIF(BH111:BH112,"&gt;0")</f>
        <v>0</v>
      </c>
      <c r="BI110" s="20"/>
      <c r="BJ110" s="15">
        <f t="shared" ref="BJ110" si="2015">-COUNTIF(BJ111:BJ112,"&gt;0")</f>
        <v>0</v>
      </c>
      <c r="BK110" s="20"/>
      <c r="BL110" s="15">
        <f t="shared" ref="BL110" si="2016">-COUNTIF(BL111:BL112,"&gt;0")</f>
        <v>0</v>
      </c>
      <c r="BM110" s="20"/>
      <c r="BN110" s="15">
        <f t="shared" ref="BN110" si="2017">-COUNTIF(BN111:BN112,"&gt;0")</f>
        <v>0</v>
      </c>
      <c r="BO110" s="20"/>
      <c r="BP110" s="15">
        <f t="shared" ref="BP110" si="2018">-COUNTIF(BP111:BP112,"&gt;0")</f>
        <v>0</v>
      </c>
      <c r="BQ110" s="20"/>
      <c r="BR110" s="15">
        <f t="shared" ref="BR110" si="2019">-COUNTIF(BR111:BR112,"&gt;0")</f>
        <v>0</v>
      </c>
      <c r="BS110" s="20"/>
      <c r="BT110" s="15">
        <f t="shared" ref="BT110" si="2020">-COUNTIF(BT111:BT112,"&gt;0")</f>
        <v>0</v>
      </c>
      <c r="BU110" s="20"/>
      <c r="BV110" s="15">
        <f t="shared" ref="BV110" si="2021">-COUNTIF(BV111:BV112,"&gt;0")</f>
        <v>0</v>
      </c>
      <c r="BW110" s="20"/>
      <c r="BX110" s="15">
        <f t="shared" ref="BX110" si="2022">-COUNTIF(BX111:BX112,"&gt;0")</f>
        <v>0</v>
      </c>
      <c r="BY110" s="20"/>
      <c r="BZ110" s="15">
        <f t="shared" ref="BZ110" si="2023">-COUNTIF(BZ111:BZ112,"&gt;0")</f>
        <v>0</v>
      </c>
      <c r="CA110" s="20"/>
      <c r="CB110" s="15">
        <f t="shared" ref="CB110" si="2024">-COUNTIF(CB111:CB112,"&gt;0")</f>
        <v>0</v>
      </c>
      <c r="CC110" s="20"/>
      <c r="CD110" s="15">
        <f t="shared" ref="CD110" si="2025">-COUNTIF(CD111:CD112,"&gt;0")</f>
        <v>0</v>
      </c>
      <c r="CE110" s="20"/>
      <c r="CF110" s="15">
        <f t="shared" ref="CF110" si="2026">-COUNTIF(CF111:CF112,"&gt;0")</f>
        <v>0</v>
      </c>
      <c r="CG110" s="20"/>
      <c r="CH110" s="15">
        <f t="shared" ref="CH110" si="2027">-COUNTIF(CH111:CH112,"&gt;0")</f>
        <v>0</v>
      </c>
      <c r="CI110" s="20"/>
      <c r="CJ110" s="15">
        <f t="shared" ref="CJ110" si="2028">-COUNTIF(CJ111:CJ112,"&gt;0")</f>
        <v>0</v>
      </c>
      <c r="CK110" s="20"/>
      <c r="CL110" s="15">
        <f t="shared" ref="CL110" si="2029">-COUNTIF(CL111:CL112,"&gt;0")</f>
        <v>0</v>
      </c>
      <c r="CM110" s="20"/>
      <c r="CN110" s="15">
        <f t="shared" ref="CN110" si="2030">-COUNTIF(CN111:CN112,"&gt;0")</f>
        <v>0</v>
      </c>
      <c r="CO110" s="20"/>
      <c r="CP110" s="15">
        <f t="shared" ref="CP110" si="2031">-COUNTIF(CP111:CP112,"&gt;0")</f>
        <v>0</v>
      </c>
      <c r="CQ110" s="20"/>
      <c r="CR110" s="15">
        <f t="shared" ref="CR110" si="2032">-COUNTIF(CR111:CR112,"&gt;0")</f>
        <v>0</v>
      </c>
      <c r="CS110" s="20"/>
      <c r="CT110" s="15">
        <f t="shared" ref="CT110" si="2033">-COUNTIF(CT111:CT112,"&gt;0")</f>
        <v>0</v>
      </c>
      <c r="CU110" s="20"/>
      <c r="CV110" s="15">
        <f t="shared" ref="CV110" si="2034">-COUNTIF(CV111:CV112,"&gt;0")</f>
        <v>0</v>
      </c>
      <c r="CW110" s="20"/>
      <c r="CX110" s="15">
        <f t="shared" ref="CX110" si="2035">-COUNTIF(CX111:CX112,"&gt;0")</f>
        <v>0</v>
      </c>
      <c r="CY110" s="20"/>
      <c r="CZ110" s="15">
        <f t="shared" ref="CZ110" si="2036">-COUNTIF(CZ111:CZ112,"&gt;0")</f>
        <v>0</v>
      </c>
      <c r="DA110" s="20"/>
      <c r="DB110" s="15">
        <f t="shared" ref="DB110" si="2037">-COUNTIF(DB111:DB112,"&gt;0")</f>
        <v>0</v>
      </c>
      <c r="DC110" s="20"/>
      <c r="DD110" s="15">
        <f t="shared" ref="DD110" si="2038">-COUNTIF(DD111:DD112,"&gt;0")</f>
        <v>0</v>
      </c>
      <c r="DE110" s="20"/>
      <c r="DF110" s="15">
        <f t="shared" ref="DF110" si="2039">-COUNTIF(DF111:DF112,"&gt;0")</f>
        <v>0</v>
      </c>
      <c r="DG110" s="20"/>
      <c r="DH110" s="15">
        <f t="shared" ref="DH110" si="2040">-COUNTIF(DH111:DH112,"&gt;0")</f>
        <v>0</v>
      </c>
    </row>
    <row r="111" spans="1:112" hidden="1" x14ac:dyDescent="0.2">
      <c r="A111" s="9" t="s">
        <v>31</v>
      </c>
      <c r="B111" s="7" t="str">
        <f t="shared" ref="B111:B142" si="2041">IF(COUNT(E111:DI111)=0,"hide","show")</f>
        <v>hide</v>
      </c>
      <c r="C111" s="7" t="str">
        <f>C110</f>
        <v>SHN18</v>
      </c>
      <c r="E111" s="20" t="s">
        <v>30</v>
      </c>
      <c r="F111" s="14" t="s">
        <v>30</v>
      </c>
      <c r="G111" s="20" t="s">
        <v>30</v>
      </c>
      <c r="H111" s="14" t="s">
        <v>30</v>
      </c>
      <c r="I111" s="20" t="s">
        <v>30</v>
      </c>
      <c r="J111" s="14" t="s">
        <v>30</v>
      </c>
      <c r="K111" s="20" t="s">
        <v>30</v>
      </c>
      <c r="L111" s="14" t="s">
        <v>30</v>
      </c>
      <c r="M111" s="20" t="s">
        <v>30</v>
      </c>
      <c r="N111" s="14" t="s">
        <v>30</v>
      </c>
      <c r="O111" s="20" t="s">
        <v>30</v>
      </c>
      <c r="P111" s="14" t="s">
        <v>30</v>
      </c>
      <c r="Q111" s="20" t="s">
        <v>30</v>
      </c>
      <c r="R111" s="14" t="s">
        <v>30</v>
      </c>
      <c r="S111" s="20" t="s">
        <v>30</v>
      </c>
      <c r="T111" s="14" t="s">
        <v>30</v>
      </c>
      <c r="U111" s="20" t="s">
        <v>30</v>
      </c>
      <c r="V111" s="14" t="s">
        <v>30</v>
      </c>
      <c r="W111" s="20" t="s">
        <v>30</v>
      </c>
      <c r="X111" s="14" t="s">
        <v>30</v>
      </c>
      <c r="Y111" s="20" t="s">
        <v>30</v>
      </c>
      <c r="Z111" s="14" t="s">
        <v>30</v>
      </c>
      <c r="AA111" s="20" t="s">
        <v>30</v>
      </c>
      <c r="AB111" s="14" t="s">
        <v>30</v>
      </c>
      <c r="AC111" s="20" t="s">
        <v>30</v>
      </c>
      <c r="AD111" s="14" t="s">
        <v>30</v>
      </c>
      <c r="AE111" s="20" t="s">
        <v>30</v>
      </c>
      <c r="AF111" s="14" t="s">
        <v>30</v>
      </c>
      <c r="AG111" s="20" t="s">
        <v>30</v>
      </c>
      <c r="AH111" s="14" t="s">
        <v>30</v>
      </c>
      <c r="AI111" s="20" t="s">
        <v>30</v>
      </c>
      <c r="AJ111" s="14" t="s">
        <v>30</v>
      </c>
      <c r="AK111" s="20" t="s">
        <v>30</v>
      </c>
      <c r="AL111" s="14" t="s">
        <v>30</v>
      </c>
      <c r="AM111" s="20" t="s">
        <v>30</v>
      </c>
      <c r="AN111" s="14" t="s">
        <v>30</v>
      </c>
      <c r="AO111" s="20" t="s">
        <v>30</v>
      </c>
      <c r="AP111" s="14" t="s">
        <v>30</v>
      </c>
      <c r="AQ111" s="20" t="s">
        <v>30</v>
      </c>
      <c r="AR111" s="14" t="s">
        <v>30</v>
      </c>
      <c r="AS111" s="20" t="s">
        <v>30</v>
      </c>
      <c r="AT111" s="14" t="s">
        <v>30</v>
      </c>
      <c r="AU111" s="20" t="s">
        <v>30</v>
      </c>
      <c r="AV111" s="14" t="s">
        <v>30</v>
      </c>
      <c r="AW111" s="20" t="s">
        <v>30</v>
      </c>
      <c r="AX111" s="14" t="s">
        <v>30</v>
      </c>
      <c r="AY111" s="20" t="s">
        <v>30</v>
      </c>
      <c r="AZ111" s="14" t="s">
        <v>30</v>
      </c>
      <c r="BA111" s="20" t="s">
        <v>30</v>
      </c>
      <c r="BB111" s="14" t="s">
        <v>30</v>
      </c>
      <c r="BC111" s="20" t="s">
        <v>30</v>
      </c>
      <c r="BD111" s="14" t="s">
        <v>30</v>
      </c>
      <c r="BE111" s="20" t="s">
        <v>30</v>
      </c>
      <c r="BF111" s="14" t="s">
        <v>30</v>
      </c>
      <c r="BG111" s="20" t="s">
        <v>30</v>
      </c>
      <c r="BH111" s="14" t="s">
        <v>30</v>
      </c>
      <c r="BI111" s="20" t="s">
        <v>30</v>
      </c>
      <c r="BJ111" s="14" t="s">
        <v>30</v>
      </c>
      <c r="BK111" s="20" t="s">
        <v>30</v>
      </c>
      <c r="BL111" s="14" t="s">
        <v>30</v>
      </c>
      <c r="BM111" s="20" t="s">
        <v>30</v>
      </c>
      <c r="BN111" s="14" t="s">
        <v>30</v>
      </c>
      <c r="BO111" s="20" t="s">
        <v>30</v>
      </c>
      <c r="BP111" s="14" t="s">
        <v>30</v>
      </c>
      <c r="BQ111" s="20" t="s">
        <v>30</v>
      </c>
      <c r="BR111" s="14" t="s">
        <v>30</v>
      </c>
      <c r="BS111" s="20" t="s">
        <v>30</v>
      </c>
      <c r="BT111" s="14" t="s">
        <v>30</v>
      </c>
      <c r="BU111" s="20" t="s">
        <v>30</v>
      </c>
      <c r="BV111" s="14" t="s">
        <v>30</v>
      </c>
      <c r="BW111" s="20" t="s">
        <v>30</v>
      </c>
      <c r="BX111" s="14" t="s">
        <v>30</v>
      </c>
      <c r="BY111" s="20" t="s">
        <v>30</v>
      </c>
      <c r="BZ111" s="14" t="s">
        <v>30</v>
      </c>
      <c r="CA111" s="20" t="s">
        <v>30</v>
      </c>
      <c r="CB111" s="14" t="s">
        <v>30</v>
      </c>
      <c r="CC111" s="20" t="s">
        <v>30</v>
      </c>
      <c r="CD111" s="14" t="s">
        <v>30</v>
      </c>
      <c r="CE111" s="20" t="s">
        <v>30</v>
      </c>
      <c r="CF111" s="14" t="s">
        <v>30</v>
      </c>
      <c r="CG111" s="20" t="s">
        <v>30</v>
      </c>
      <c r="CH111" s="14" t="s">
        <v>30</v>
      </c>
      <c r="CI111" s="20" t="s">
        <v>30</v>
      </c>
      <c r="CJ111" s="14" t="s">
        <v>30</v>
      </c>
      <c r="CK111" s="20" t="s">
        <v>30</v>
      </c>
      <c r="CL111" s="14" t="s">
        <v>30</v>
      </c>
      <c r="CM111" s="20" t="s">
        <v>30</v>
      </c>
      <c r="CN111" s="14" t="s">
        <v>30</v>
      </c>
      <c r="CO111" s="20" t="s">
        <v>30</v>
      </c>
      <c r="CP111" s="14" t="s">
        <v>30</v>
      </c>
      <c r="CQ111" s="20" t="s">
        <v>30</v>
      </c>
      <c r="CR111" s="14" t="s">
        <v>30</v>
      </c>
      <c r="CS111" s="20" t="s">
        <v>30</v>
      </c>
      <c r="CT111" s="14" t="s">
        <v>30</v>
      </c>
      <c r="CU111" s="20" t="s">
        <v>30</v>
      </c>
      <c r="CV111" s="14" t="s">
        <v>30</v>
      </c>
      <c r="CW111" s="20" t="s">
        <v>30</v>
      </c>
      <c r="CX111" s="14" t="s">
        <v>30</v>
      </c>
      <c r="CY111" s="20" t="s">
        <v>30</v>
      </c>
      <c r="CZ111" s="14" t="s">
        <v>30</v>
      </c>
      <c r="DA111" s="20" t="s">
        <v>30</v>
      </c>
      <c r="DB111" s="14" t="s">
        <v>30</v>
      </c>
      <c r="DC111" s="20" t="s">
        <v>30</v>
      </c>
      <c r="DD111" s="14" t="s">
        <v>30</v>
      </c>
      <c r="DE111" s="20" t="s">
        <v>30</v>
      </c>
      <c r="DF111" s="14" t="s">
        <v>30</v>
      </c>
      <c r="DG111" s="20" t="s">
        <v>30</v>
      </c>
      <c r="DH111" s="14" t="s">
        <v>30</v>
      </c>
    </row>
    <row r="112" spans="1:112" hidden="1" x14ac:dyDescent="0.2">
      <c r="A112" s="7" t="s">
        <v>81</v>
      </c>
    </row>
    <row r="113" spans="1:112" hidden="1" x14ac:dyDescent="0.2">
      <c r="A113" s="9" t="s">
        <v>31</v>
      </c>
      <c r="B113" s="7" t="str">
        <f t="shared" ref="B113:B144" si="2042">IF(SUBTOTAL(9,E113:DI113)=0,"hide","show")</f>
        <v>hide</v>
      </c>
      <c r="C113" s="7" t="str">
        <f>"SHP01"</f>
        <v>SHP01</v>
      </c>
      <c r="D113" s="13" t="str">
        <f t="shared" ref="D113" si="2043">C113</f>
        <v>SHP01</v>
      </c>
      <c r="E113" s="20"/>
      <c r="F113" s="15">
        <f t="shared" ref="F113" si="2044">-COUNTIF(F114:F115,"&gt;0")</f>
        <v>0</v>
      </c>
      <c r="G113" s="20"/>
      <c r="H113" s="15">
        <f t="shared" ref="H113" si="2045">-COUNTIF(H114:H115,"&gt;0")</f>
        <v>0</v>
      </c>
      <c r="I113" s="20"/>
      <c r="J113" s="15">
        <f t="shared" ref="J113" si="2046">-COUNTIF(J114:J115,"&gt;0")</f>
        <v>0</v>
      </c>
      <c r="K113" s="20"/>
      <c r="L113" s="15">
        <f t="shared" ref="L113" si="2047">-COUNTIF(L114:L115,"&gt;0")</f>
        <v>0</v>
      </c>
      <c r="M113" s="20"/>
      <c r="N113" s="15">
        <f t="shared" ref="N113" si="2048">-COUNTIF(N114:N115,"&gt;0")</f>
        <v>0</v>
      </c>
      <c r="O113" s="20"/>
      <c r="P113" s="15">
        <f t="shared" ref="P113" si="2049">-COUNTIF(P114:P115,"&gt;0")</f>
        <v>0</v>
      </c>
      <c r="Q113" s="20"/>
      <c r="R113" s="15">
        <f t="shared" ref="R113" si="2050">-COUNTIF(R114:R115,"&gt;0")</f>
        <v>0</v>
      </c>
      <c r="S113" s="20"/>
      <c r="T113" s="15">
        <f t="shared" ref="T113" si="2051">-COUNTIF(T114:T115,"&gt;0")</f>
        <v>0</v>
      </c>
      <c r="U113" s="20"/>
      <c r="V113" s="15">
        <f t="shared" ref="V113" si="2052">-COUNTIF(V114:V115,"&gt;0")</f>
        <v>0</v>
      </c>
      <c r="W113" s="20"/>
      <c r="X113" s="15">
        <f t="shared" ref="X113" si="2053">-COUNTIF(X114:X115,"&gt;0")</f>
        <v>0</v>
      </c>
      <c r="Y113" s="20"/>
      <c r="Z113" s="15">
        <f t="shared" ref="Z113" si="2054">-COUNTIF(Z114:Z115,"&gt;0")</f>
        <v>0</v>
      </c>
      <c r="AA113" s="20"/>
      <c r="AB113" s="15">
        <f t="shared" ref="AB113" si="2055">-COUNTIF(AB114:AB115,"&gt;0")</f>
        <v>0</v>
      </c>
      <c r="AC113" s="20"/>
      <c r="AD113" s="15">
        <f t="shared" ref="AD113" si="2056">-COUNTIF(AD114:AD115,"&gt;0")</f>
        <v>0</v>
      </c>
      <c r="AE113" s="20"/>
      <c r="AF113" s="15">
        <f t="shared" ref="AF113" si="2057">-COUNTIF(AF114:AF115,"&gt;0")</f>
        <v>0</v>
      </c>
      <c r="AG113" s="20"/>
      <c r="AH113" s="15">
        <f t="shared" ref="AH113" si="2058">-COUNTIF(AH114:AH115,"&gt;0")</f>
        <v>0</v>
      </c>
      <c r="AI113" s="20"/>
      <c r="AJ113" s="15">
        <f t="shared" ref="AJ113" si="2059">-COUNTIF(AJ114:AJ115,"&gt;0")</f>
        <v>0</v>
      </c>
      <c r="AK113" s="20"/>
      <c r="AL113" s="15">
        <f t="shared" ref="AL113" si="2060">-COUNTIF(AL114:AL115,"&gt;0")</f>
        <v>0</v>
      </c>
      <c r="AM113" s="20"/>
      <c r="AN113" s="15">
        <f t="shared" ref="AN113" si="2061">-COUNTIF(AN114:AN115,"&gt;0")</f>
        <v>0</v>
      </c>
      <c r="AO113" s="20"/>
      <c r="AP113" s="15">
        <f t="shared" ref="AP113" si="2062">-COUNTIF(AP114:AP115,"&gt;0")</f>
        <v>0</v>
      </c>
      <c r="AQ113" s="20"/>
      <c r="AR113" s="15">
        <f t="shared" ref="AR113" si="2063">-COUNTIF(AR114:AR115,"&gt;0")</f>
        <v>0</v>
      </c>
      <c r="AS113" s="20"/>
      <c r="AT113" s="15">
        <f t="shared" ref="AT113" si="2064">-COUNTIF(AT114:AT115,"&gt;0")</f>
        <v>0</v>
      </c>
      <c r="AU113" s="20"/>
      <c r="AV113" s="15">
        <f t="shared" ref="AV113" si="2065">-COUNTIF(AV114:AV115,"&gt;0")</f>
        <v>0</v>
      </c>
      <c r="AW113" s="20"/>
      <c r="AX113" s="15">
        <f t="shared" ref="AX113" si="2066">-COUNTIF(AX114:AX115,"&gt;0")</f>
        <v>0</v>
      </c>
      <c r="AY113" s="20"/>
      <c r="AZ113" s="15">
        <f t="shared" ref="AZ113" si="2067">-COUNTIF(AZ114:AZ115,"&gt;0")</f>
        <v>0</v>
      </c>
      <c r="BA113" s="20"/>
      <c r="BB113" s="15">
        <f t="shared" ref="BB113" si="2068">-COUNTIF(BB114:BB115,"&gt;0")</f>
        <v>0</v>
      </c>
      <c r="BC113" s="20"/>
      <c r="BD113" s="15">
        <f t="shared" ref="BD113" si="2069">-COUNTIF(BD114:BD115,"&gt;0")</f>
        <v>0</v>
      </c>
      <c r="BE113" s="20"/>
      <c r="BF113" s="15">
        <f t="shared" ref="BF113" si="2070">-COUNTIF(BF114:BF115,"&gt;0")</f>
        <v>0</v>
      </c>
      <c r="BG113" s="20"/>
      <c r="BH113" s="15">
        <f t="shared" ref="BH113" si="2071">-COUNTIF(BH114:BH115,"&gt;0")</f>
        <v>0</v>
      </c>
      <c r="BI113" s="20"/>
      <c r="BJ113" s="15">
        <f t="shared" ref="BJ113" si="2072">-COUNTIF(BJ114:BJ115,"&gt;0")</f>
        <v>0</v>
      </c>
      <c r="BK113" s="20"/>
      <c r="BL113" s="15">
        <f t="shared" ref="BL113" si="2073">-COUNTIF(BL114:BL115,"&gt;0")</f>
        <v>0</v>
      </c>
      <c r="BM113" s="20"/>
      <c r="BN113" s="15">
        <f t="shared" ref="BN113" si="2074">-COUNTIF(BN114:BN115,"&gt;0")</f>
        <v>0</v>
      </c>
      <c r="BO113" s="20"/>
      <c r="BP113" s="15">
        <f t="shared" ref="BP113" si="2075">-COUNTIF(BP114:BP115,"&gt;0")</f>
        <v>0</v>
      </c>
      <c r="BQ113" s="20"/>
      <c r="BR113" s="15">
        <f t="shared" ref="BR113" si="2076">-COUNTIF(BR114:BR115,"&gt;0")</f>
        <v>0</v>
      </c>
      <c r="BS113" s="20"/>
      <c r="BT113" s="15">
        <f t="shared" ref="BT113" si="2077">-COUNTIF(BT114:BT115,"&gt;0")</f>
        <v>0</v>
      </c>
      <c r="BU113" s="20"/>
      <c r="BV113" s="15">
        <f t="shared" ref="BV113" si="2078">-COUNTIF(BV114:BV115,"&gt;0")</f>
        <v>0</v>
      </c>
      <c r="BW113" s="20"/>
      <c r="BX113" s="15">
        <f t="shared" ref="BX113" si="2079">-COUNTIF(BX114:BX115,"&gt;0")</f>
        <v>0</v>
      </c>
      <c r="BY113" s="20"/>
      <c r="BZ113" s="15">
        <f t="shared" ref="BZ113" si="2080">-COUNTIF(BZ114:BZ115,"&gt;0")</f>
        <v>0</v>
      </c>
      <c r="CA113" s="20"/>
      <c r="CB113" s="15">
        <f t="shared" ref="CB113" si="2081">-COUNTIF(CB114:CB115,"&gt;0")</f>
        <v>0</v>
      </c>
      <c r="CC113" s="20"/>
      <c r="CD113" s="15">
        <f t="shared" ref="CD113" si="2082">-COUNTIF(CD114:CD115,"&gt;0")</f>
        <v>0</v>
      </c>
      <c r="CE113" s="20"/>
      <c r="CF113" s="15">
        <f t="shared" ref="CF113" si="2083">-COUNTIF(CF114:CF115,"&gt;0")</f>
        <v>0</v>
      </c>
      <c r="CG113" s="20"/>
      <c r="CH113" s="15">
        <f t="shared" ref="CH113" si="2084">-COUNTIF(CH114:CH115,"&gt;0")</f>
        <v>0</v>
      </c>
      <c r="CI113" s="20"/>
      <c r="CJ113" s="15">
        <f t="shared" ref="CJ113" si="2085">-COUNTIF(CJ114:CJ115,"&gt;0")</f>
        <v>0</v>
      </c>
      <c r="CK113" s="20"/>
      <c r="CL113" s="15">
        <f t="shared" ref="CL113" si="2086">-COUNTIF(CL114:CL115,"&gt;0")</f>
        <v>0</v>
      </c>
      <c r="CM113" s="20"/>
      <c r="CN113" s="15">
        <f t="shared" ref="CN113" si="2087">-COUNTIF(CN114:CN115,"&gt;0")</f>
        <v>0</v>
      </c>
      <c r="CO113" s="20"/>
      <c r="CP113" s="15">
        <f t="shared" ref="CP113" si="2088">-COUNTIF(CP114:CP115,"&gt;0")</f>
        <v>0</v>
      </c>
      <c r="CQ113" s="20"/>
      <c r="CR113" s="15">
        <f t="shared" ref="CR113" si="2089">-COUNTIF(CR114:CR115,"&gt;0")</f>
        <v>0</v>
      </c>
      <c r="CS113" s="20"/>
      <c r="CT113" s="15">
        <f t="shared" ref="CT113" si="2090">-COUNTIF(CT114:CT115,"&gt;0")</f>
        <v>0</v>
      </c>
      <c r="CU113" s="20"/>
      <c r="CV113" s="15">
        <f t="shared" ref="CV113" si="2091">-COUNTIF(CV114:CV115,"&gt;0")</f>
        <v>0</v>
      </c>
      <c r="CW113" s="20"/>
      <c r="CX113" s="15">
        <f t="shared" ref="CX113" si="2092">-COUNTIF(CX114:CX115,"&gt;0")</f>
        <v>0</v>
      </c>
      <c r="CY113" s="20"/>
      <c r="CZ113" s="15">
        <f t="shared" ref="CZ113" si="2093">-COUNTIF(CZ114:CZ115,"&gt;0")</f>
        <v>0</v>
      </c>
      <c r="DA113" s="20"/>
      <c r="DB113" s="15">
        <f t="shared" ref="DB113" si="2094">-COUNTIF(DB114:DB115,"&gt;0")</f>
        <v>0</v>
      </c>
      <c r="DC113" s="20"/>
      <c r="DD113" s="15">
        <f t="shared" ref="DD113" si="2095">-COUNTIF(DD114:DD115,"&gt;0")</f>
        <v>0</v>
      </c>
      <c r="DE113" s="20"/>
      <c r="DF113" s="15">
        <f t="shared" ref="DF113" si="2096">-COUNTIF(DF114:DF115,"&gt;0")</f>
        <v>0</v>
      </c>
      <c r="DG113" s="20"/>
      <c r="DH113" s="15">
        <f t="shared" ref="DH113" si="2097">-COUNTIF(DH114:DH115,"&gt;0")</f>
        <v>0</v>
      </c>
    </row>
    <row r="114" spans="1:112" hidden="1" x14ac:dyDescent="0.2">
      <c r="A114" s="9" t="s">
        <v>31</v>
      </c>
      <c r="B114" s="7" t="str">
        <f t="shared" ref="B114:B145" si="2098">IF(COUNT(E114:DI114)=0,"hide","show")</f>
        <v>hide</v>
      </c>
      <c r="C114" s="7" t="str">
        <f>C113</f>
        <v>SHP01</v>
      </c>
      <c r="E114" s="20" t="s">
        <v>30</v>
      </c>
      <c r="F114" s="14" t="s">
        <v>30</v>
      </c>
      <c r="G114" s="20" t="s">
        <v>30</v>
      </c>
      <c r="H114" s="14" t="s">
        <v>30</v>
      </c>
      <c r="I114" s="20" t="s">
        <v>30</v>
      </c>
      <c r="J114" s="14" t="s">
        <v>30</v>
      </c>
      <c r="K114" s="20" t="s">
        <v>30</v>
      </c>
      <c r="L114" s="14" t="s">
        <v>30</v>
      </c>
      <c r="M114" s="20" t="s">
        <v>30</v>
      </c>
      <c r="N114" s="14" t="s">
        <v>30</v>
      </c>
      <c r="O114" s="20" t="s">
        <v>30</v>
      </c>
      <c r="P114" s="14" t="s">
        <v>30</v>
      </c>
      <c r="Q114" s="20" t="s">
        <v>30</v>
      </c>
      <c r="R114" s="14" t="s">
        <v>30</v>
      </c>
      <c r="S114" s="20" t="s">
        <v>30</v>
      </c>
      <c r="T114" s="14" t="s">
        <v>30</v>
      </c>
      <c r="U114" s="20" t="s">
        <v>30</v>
      </c>
      <c r="V114" s="14" t="s">
        <v>30</v>
      </c>
      <c r="W114" s="20" t="s">
        <v>30</v>
      </c>
      <c r="X114" s="14" t="s">
        <v>30</v>
      </c>
      <c r="Y114" s="20" t="s">
        <v>30</v>
      </c>
      <c r="Z114" s="14" t="s">
        <v>30</v>
      </c>
      <c r="AA114" s="20" t="s">
        <v>30</v>
      </c>
      <c r="AB114" s="14" t="s">
        <v>30</v>
      </c>
      <c r="AC114" s="20" t="s">
        <v>30</v>
      </c>
      <c r="AD114" s="14" t="s">
        <v>30</v>
      </c>
      <c r="AE114" s="20" t="s">
        <v>30</v>
      </c>
      <c r="AF114" s="14" t="s">
        <v>30</v>
      </c>
      <c r="AG114" s="20" t="s">
        <v>30</v>
      </c>
      <c r="AH114" s="14" t="s">
        <v>30</v>
      </c>
      <c r="AI114" s="20" t="s">
        <v>30</v>
      </c>
      <c r="AJ114" s="14" t="s">
        <v>30</v>
      </c>
      <c r="AK114" s="20" t="s">
        <v>30</v>
      </c>
      <c r="AL114" s="14" t="s">
        <v>30</v>
      </c>
      <c r="AM114" s="20" t="s">
        <v>30</v>
      </c>
      <c r="AN114" s="14" t="s">
        <v>30</v>
      </c>
      <c r="AO114" s="20" t="s">
        <v>30</v>
      </c>
      <c r="AP114" s="14" t="s">
        <v>30</v>
      </c>
      <c r="AQ114" s="20" t="s">
        <v>30</v>
      </c>
      <c r="AR114" s="14" t="s">
        <v>30</v>
      </c>
      <c r="AS114" s="20" t="s">
        <v>30</v>
      </c>
      <c r="AT114" s="14" t="s">
        <v>30</v>
      </c>
      <c r="AU114" s="20" t="s">
        <v>30</v>
      </c>
      <c r="AV114" s="14" t="s">
        <v>30</v>
      </c>
      <c r="AW114" s="20" t="s">
        <v>30</v>
      </c>
      <c r="AX114" s="14" t="s">
        <v>30</v>
      </c>
      <c r="AY114" s="20" t="s">
        <v>30</v>
      </c>
      <c r="AZ114" s="14" t="s">
        <v>30</v>
      </c>
      <c r="BA114" s="20" t="s">
        <v>30</v>
      </c>
      <c r="BB114" s="14" t="s">
        <v>30</v>
      </c>
      <c r="BC114" s="20" t="s">
        <v>30</v>
      </c>
      <c r="BD114" s="14" t="s">
        <v>30</v>
      </c>
      <c r="BE114" s="20" t="s">
        <v>30</v>
      </c>
      <c r="BF114" s="14" t="s">
        <v>30</v>
      </c>
      <c r="BG114" s="20" t="s">
        <v>30</v>
      </c>
      <c r="BH114" s="14" t="s">
        <v>30</v>
      </c>
      <c r="BI114" s="20" t="s">
        <v>30</v>
      </c>
      <c r="BJ114" s="14" t="s">
        <v>30</v>
      </c>
      <c r="BK114" s="20" t="s">
        <v>30</v>
      </c>
      <c r="BL114" s="14" t="s">
        <v>30</v>
      </c>
      <c r="BM114" s="20" t="s">
        <v>30</v>
      </c>
      <c r="BN114" s="14" t="s">
        <v>30</v>
      </c>
      <c r="BO114" s="20" t="s">
        <v>30</v>
      </c>
      <c r="BP114" s="14" t="s">
        <v>30</v>
      </c>
      <c r="BQ114" s="20" t="s">
        <v>30</v>
      </c>
      <c r="BR114" s="14" t="s">
        <v>30</v>
      </c>
      <c r="BS114" s="20" t="s">
        <v>30</v>
      </c>
      <c r="BT114" s="14" t="s">
        <v>30</v>
      </c>
      <c r="BU114" s="20" t="s">
        <v>30</v>
      </c>
      <c r="BV114" s="14" t="s">
        <v>30</v>
      </c>
      <c r="BW114" s="20" t="s">
        <v>30</v>
      </c>
      <c r="BX114" s="14" t="s">
        <v>30</v>
      </c>
      <c r="BY114" s="20" t="s">
        <v>30</v>
      </c>
      <c r="BZ114" s="14" t="s">
        <v>30</v>
      </c>
      <c r="CA114" s="20" t="s">
        <v>30</v>
      </c>
      <c r="CB114" s="14" t="s">
        <v>30</v>
      </c>
      <c r="CC114" s="20" t="s">
        <v>30</v>
      </c>
      <c r="CD114" s="14" t="s">
        <v>30</v>
      </c>
      <c r="CE114" s="20" t="s">
        <v>30</v>
      </c>
      <c r="CF114" s="14" t="s">
        <v>30</v>
      </c>
      <c r="CG114" s="20" t="s">
        <v>30</v>
      </c>
      <c r="CH114" s="14" t="s">
        <v>30</v>
      </c>
      <c r="CI114" s="20" t="s">
        <v>30</v>
      </c>
      <c r="CJ114" s="14" t="s">
        <v>30</v>
      </c>
      <c r="CK114" s="20" t="s">
        <v>30</v>
      </c>
      <c r="CL114" s="14" t="s">
        <v>30</v>
      </c>
      <c r="CM114" s="20" t="s">
        <v>30</v>
      </c>
      <c r="CN114" s="14" t="s">
        <v>30</v>
      </c>
      <c r="CO114" s="20" t="s">
        <v>30</v>
      </c>
      <c r="CP114" s="14" t="s">
        <v>30</v>
      </c>
      <c r="CQ114" s="20" t="s">
        <v>30</v>
      </c>
      <c r="CR114" s="14" t="s">
        <v>30</v>
      </c>
      <c r="CS114" s="20" t="s">
        <v>30</v>
      </c>
      <c r="CT114" s="14" t="s">
        <v>30</v>
      </c>
      <c r="CU114" s="20" t="s">
        <v>30</v>
      </c>
      <c r="CV114" s="14" t="s">
        <v>30</v>
      </c>
      <c r="CW114" s="20" t="s">
        <v>30</v>
      </c>
      <c r="CX114" s="14" t="s">
        <v>30</v>
      </c>
      <c r="CY114" s="20" t="s">
        <v>30</v>
      </c>
      <c r="CZ114" s="14" t="s">
        <v>30</v>
      </c>
      <c r="DA114" s="20" t="s">
        <v>30</v>
      </c>
      <c r="DB114" s="14" t="s">
        <v>30</v>
      </c>
      <c r="DC114" s="20" t="s">
        <v>30</v>
      </c>
      <c r="DD114" s="14" t="s">
        <v>30</v>
      </c>
      <c r="DE114" s="20" t="s">
        <v>30</v>
      </c>
      <c r="DF114" s="14" t="s">
        <v>30</v>
      </c>
      <c r="DG114" s="20" t="s">
        <v>30</v>
      </c>
      <c r="DH114" s="14" t="s">
        <v>30</v>
      </c>
    </row>
    <row r="115" spans="1:112" hidden="1" x14ac:dyDescent="0.2">
      <c r="A115" s="7" t="s">
        <v>81</v>
      </c>
    </row>
    <row r="116" spans="1:112" hidden="1" x14ac:dyDescent="0.2">
      <c r="A116" s="9" t="s">
        <v>31</v>
      </c>
      <c r="B116" s="7" t="str">
        <f t="shared" ref="B116:B147" si="2099">IF(SUBTOTAL(9,E116:DI116)=0,"hide","show")</f>
        <v>hide</v>
      </c>
      <c r="C116" s="7" t="str">
        <f>"SHP02"</f>
        <v>SHP02</v>
      </c>
      <c r="D116" s="13" t="str">
        <f t="shared" ref="D116" si="2100">C116</f>
        <v>SHP02</v>
      </c>
      <c r="E116" s="20"/>
      <c r="F116" s="15">
        <f t="shared" ref="F116" si="2101">-COUNTIF(F117:F118,"&gt;0")</f>
        <v>0</v>
      </c>
      <c r="G116" s="20"/>
      <c r="H116" s="15">
        <f t="shared" ref="H116" si="2102">-COUNTIF(H117:H118,"&gt;0")</f>
        <v>0</v>
      </c>
      <c r="I116" s="20"/>
      <c r="J116" s="15">
        <f t="shared" ref="J116" si="2103">-COUNTIF(J117:J118,"&gt;0")</f>
        <v>0</v>
      </c>
      <c r="K116" s="20"/>
      <c r="L116" s="15">
        <f t="shared" ref="L116" si="2104">-COUNTIF(L117:L118,"&gt;0")</f>
        <v>0</v>
      </c>
      <c r="M116" s="20"/>
      <c r="N116" s="15">
        <f t="shared" ref="N116" si="2105">-COUNTIF(N117:N118,"&gt;0")</f>
        <v>0</v>
      </c>
      <c r="O116" s="20"/>
      <c r="P116" s="15">
        <f t="shared" ref="P116" si="2106">-COUNTIF(P117:P118,"&gt;0")</f>
        <v>0</v>
      </c>
      <c r="Q116" s="20"/>
      <c r="R116" s="15">
        <f t="shared" ref="R116" si="2107">-COUNTIF(R117:R118,"&gt;0")</f>
        <v>0</v>
      </c>
      <c r="S116" s="20"/>
      <c r="T116" s="15">
        <f t="shared" ref="T116" si="2108">-COUNTIF(T117:T118,"&gt;0")</f>
        <v>0</v>
      </c>
      <c r="U116" s="20"/>
      <c r="V116" s="15">
        <f t="shared" ref="V116" si="2109">-COUNTIF(V117:V118,"&gt;0")</f>
        <v>0</v>
      </c>
      <c r="W116" s="20"/>
      <c r="X116" s="15">
        <f t="shared" ref="X116" si="2110">-COUNTIF(X117:X118,"&gt;0")</f>
        <v>0</v>
      </c>
      <c r="Y116" s="20"/>
      <c r="Z116" s="15">
        <f t="shared" ref="Z116" si="2111">-COUNTIF(Z117:Z118,"&gt;0")</f>
        <v>0</v>
      </c>
      <c r="AA116" s="20"/>
      <c r="AB116" s="15">
        <f t="shared" ref="AB116" si="2112">-COUNTIF(AB117:AB118,"&gt;0")</f>
        <v>0</v>
      </c>
      <c r="AC116" s="20"/>
      <c r="AD116" s="15">
        <f t="shared" ref="AD116" si="2113">-COUNTIF(AD117:AD118,"&gt;0")</f>
        <v>0</v>
      </c>
      <c r="AE116" s="20"/>
      <c r="AF116" s="15">
        <f t="shared" ref="AF116" si="2114">-COUNTIF(AF117:AF118,"&gt;0")</f>
        <v>0</v>
      </c>
      <c r="AG116" s="20"/>
      <c r="AH116" s="15">
        <f t="shared" ref="AH116" si="2115">-COUNTIF(AH117:AH118,"&gt;0")</f>
        <v>0</v>
      </c>
      <c r="AI116" s="20"/>
      <c r="AJ116" s="15">
        <f t="shared" ref="AJ116" si="2116">-COUNTIF(AJ117:AJ118,"&gt;0")</f>
        <v>0</v>
      </c>
      <c r="AK116" s="20"/>
      <c r="AL116" s="15">
        <f t="shared" ref="AL116" si="2117">-COUNTIF(AL117:AL118,"&gt;0")</f>
        <v>0</v>
      </c>
      <c r="AM116" s="20"/>
      <c r="AN116" s="15">
        <f t="shared" ref="AN116" si="2118">-COUNTIF(AN117:AN118,"&gt;0")</f>
        <v>0</v>
      </c>
      <c r="AO116" s="20"/>
      <c r="AP116" s="15">
        <f t="shared" ref="AP116" si="2119">-COUNTIF(AP117:AP118,"&gt;0")</f>
        <v>0</v>
      </c>
      <c r="AQ116" s="20"/>
      <c r="AR116" s="15">
        <f t="shared" ref="AR116" si="2120">-COUNTIF(AR117:AR118,"&gt;0")</f>
        <v>0</v>
      </c>
      <c r="AS116" s="20"/>
      <c r="AT116" s="15">
        <f t="shared" ref="AT116" si="2121">-COUNTIF(AT117:AT118,"&gt;0")</f>
        <v>0</v>
      </c>
      <c r="AU116" s="20"/>
      <c r="AV116" s="15">
        <f t="shared" ref="AV116" si="2122">-COUNTIF(AV117:AV118,"&gt;0")</f>
        <v>0</v>
      </c>
      <c r="AW116" s="20"/>
      <c r="AX116" s="15">
        <f t="shared" ref="AX116" si="2123">-COUNTIF(AX117:AX118,"&gt;0")</f>
        <v>0</v>
      </c>
      <c r="AY116" s="20"/>
      <c r="AZ116" s="15">
        <f t="shared" ref="AZ116" si="2124">-COUNTIF(AZ117:AZ118,"&gt;0")</f>
        <v>0</v>
      </c>
      <c r="BA116" s="20"/>
      <c r="BB116" s="15">
        <f t="shared" ref="BB116" si="2125">-COUNTIF(BB117:BB118,"&gt;0")</f>
        <v>0</v>
      </c>
      <c r="BC116" s="20"/>
      <c r="BD116" s="15">
        <f t="shared" ref="BD116" si="2126">-COUNTIF(BD117:BD118,"&gt;0")</f>
        <v>0</v>
      </c>
      <c r="BE116" s="20"/>
      <c r="BF116" s="15">
        <f t="shared" ref="BF116" si="2127">-COUNTIF(BF117:BF118,"&gt;0")</f>
        <v>0</v>
      </c>
      <c r="BG116" s="20"/>
      <c r="BH116" s="15">
        <f t="shared" ref="BH116" si="2128">-COUNTIF(BH117:BH118,"&gt;0")</f>
        <v>0</v>
      </c>
      <c r="BI116" s="20"/>
      <c r="BJ116" s="15">
        <f t="shared" ref="BJ116" si="2129">-COUNTIF(BJ117:BJ118,"&gt;0")</f>
        <v>0</v>
      </c>
      <c r="BK116" s="20"/>
      <c r="BL116" s="15">
        <f t="shared" ref="BL116" si="2130">-COUNTIF(BL117:BL118,"&gt;0")</f>
        <v>0</v>
      </c>
      <c r="BM116" s="20"/>
      <c r="BN116" s="15">
        <f t="shared" ref="BN116" si="2131">-COUNTIF(BN117:BN118,"&gt;0")</f>
        <v>0</v>
      </c>
      <c r="BO116" s="20"/>
      <c r="BP116" s="15">
        <f t="shared" ref="BP116" si="2132">-COUNTIF(BP117:BP118,"&gt;0")</f>
        <v>0</v>
      </c>
      <c r="BQ116" s="20"/>
      <c r="BR116" s="15">
        <f t="shared" ref="BR116" si="2133">-COUNTIF(BR117:BR118,"&gt;0")</f>
        <v>0</v>
      </c>
      <c r="BS116" s="20"/>
      <c r="BT116" s="15">
        <f t="shared" ref="BT116" si="2134">-COUNTIF(BT117:BT118,"&gt;0")</f>
        <v>0</v>
      </c>
      <c r="BU116" s="20"/>
      <c r="BV116" s="15">
        <f t="shared" ref="BV116" si="2135">-COUNTIF(BV117:BV118,"&gt;0")</f>
        <v>0</v>
      </c>
      <c r="BW116" s="20"/>
      <c r="BX116" s="15">
        <f t="shared" ref="BX116" si="2136">-COUNTIF(BX117:BX118,"&gt;0")</f>
        <v>0</v>
      </c>
      <c r="BY116" s="20"/>
      <c r="BZ116" s="15">
        <f t="shared" ref="BZ116" si="2137">-COUNTIF(BZ117:BZ118,"&gt;0")</f>
        <v>0</v>
      </c>
      <c r="CA116" s="20"/>
      <c r="CB116" s="15">
        <f t="shared" ref="CB116" si="2138">-COUNTIF(CB117:CB118,"&gt;0")</f>
        <v>0</v>
      </c>
      <c r="CC116" s="20"/>
      <c r="CD116" s="15">
        <f t="shared" ref="CD116" si="2139">-COUNTIF(CD117:CD118,"&gt;0")</f>
        <v>0</v>
      </c>
      <c r="CE116" s="20"/>
      <c r="CF116" s="15">
        <f t="shared" ref="CF116" si="2140">-COUNTIF(CF117:CF118,"&gt;0")</f>
        <v>0</v>
      </c>
      <c r="CG116" s="20"/>
      <c r="CH116" s="15">
        <f t="shared" ref="CH116" si="2141">-COUNTIF(CH117:CH118,"&gt;0")</f>
        <v>0</v>
      </c>
      <c r="CI116" s="20"/>
      <c r="CJ116" s="15">
        <f t="shared" ref="CJ116" si="2142">-COUNTIF(CJ117:CJ118,"&gt;0")</f>
        <v>0</v>
      </c>
      <c r="CK116" s="20"/>
      <c r="CL116" s="15">
        <f t="shared" ref="CL116" si="2143">-COUNTIF(CL117:CL118,"&gt;0")</f>
        <v>0</v>
      </c>
      <c r="CM116" s="20"/>
      <c r="CN116" s="15">
        <f t="shared" ref="CN116" si="2144">-COUNTIF(CN117:CN118,"&gt;0")</f>
        <v>0</v>
      </c>
      <c r="CO116" s="20"/>
      <c r="CP116" s="15">
        <f t="shared" ref="CP116" si="2145">-COUNTIF(CP117:CP118,"&gt;0")</f>
        <v>0</v>
      </c>
      <c r="CQ116" s="20"/>
      <c r="CR116" s="15">
        <f t="shared" ref="CR116" si="2146">-COUNTIF(CR117:CR118,"&gt;0")</f>
        <v>0</v>
      </c>
      <c r="CS116" s="20"/>
      <c r="CT116" s="15">
        <f t="shared" ref="CT116" si="2147">-COUNTIF(CT117:CT118,"&gt;0")</f>
        <v>0</v>
      </c>
      <c r="CU116" s="20"/>
      <c r="CV116" s="15">
        <f t="shared" ref="CV116" si="2148">-COUNTIF(CV117:CV118,"&gt;0")</f>
        <v>0</v>
      </c>
      <c r="CW116" s="20"/>
      <c r="CX116" s="15">
        <f t="shared" ref="CX116" si="2149">-COUNTIF(CX117:CX118,"&gt;0")</f>
        <v>0</v>
      </c>
      <c r="CY116" s="20"/>
      <c r="CZ116" s="15">
        <f t="shared" ref="CZ116" si="2150">-COUNTIF(CZ117:CZ118,"&gt;0")</f>
        <v>0</v>
      </c>
      <c r="DA116" s="20"/>
      <c r="DB116" s="15">
        <f t="shared" ref="DB116" si="2151">-COUNTIF(DB117:DB118,"&gt;0")</f>
        <v>0</v>
      </c>
      <c r="DC116" s="20"/>
      <c r="DD116" s="15">
        <f t="shared" ref="DD116" si="2152">-COUNTIF(DD117:DD118,"&gt;0")</f>
        <v>0</v>
      </c>
      <c r="DE116" s="20"/>
      <c r="DF116" s="15">
        <f t="shared" ref="DF116" si="2153">-COUNTIF(DF117:DF118,"&gt;0")</f>
        <v>0</v>
      </c>
      <c r="DG116" s="20"/>
      <c r="DH116" s="15">
        <f t="shared" ref="DH116" si="2154">-COUNTIF(DH117:DH118,"&gt;0")</f>
        <v>0</v>
      </c>
    </row>
    <row r="117" spans="1:112" hidden="1" x14ac:dyDescent="0.2">
      <c r="A117" s="9" t="s">
        <v>31</v>
      </c>
      <c r="B117" s="7" t="str">
        <f t="shared" ref="B117:B148" si="2155">IF(COUNT(E117:DI117)=0,"hide","show")</f>
        <v>hide</v>
      </c>
      <c r="C117" s="7" t="str">
        <f>C116</f>
        <v>SHP02</v>
      </c>
      <c r="E117" s="20" t="s">
        <v>30</v>
      </c>
      <c r="F117" s="14" t="s">
        <v>30</v>
      </c>
      <c r="G117" s="20" t="s">
        <v>30</v>
      </c>
      <c r="H117" s="14" t="s">
        <v>30</v>
      </c>
      <c r="I117" s="20" t="s">
        <v>30</v>
      </c>
      <c r="J117" s="14" t="s">
        <v>30</v>
      </c>
      <c r="K117" s="20" t="s">
        <v>30</v>
      </c>
      <c r="L117" s="14" t="s">
        <v>30</v>
      </c>
      <c r="M117" s="20" t="s">
        <v>30</v>
      </c>
      <c r="N117" s="14" t="s">
        <v>30</v>
      </c>
      <c r="O117" s="20" t="s">
        <v>30</v>
      </c>
      <c r="P117" s="14" t="s">
        <v>30</v>
      </c>
      <c r="Q117" s="20" t="s">
        <v>30</v>
      </c>
      <c r="R117" s="14" t="s">
        <v>30</v>
      </c>
      <c r="S117" s="20" t="s">
        <v>30</v>
      </c>
      <c r="T117" s="14" t="s">
        <v>30</v>
      </c>
      <c r="U117" s="20" t="s">
        <v>30</v>
      </c>
      <c r="V117" s="14" t="s">
        <v>30</v>
      </c>
      <c r="W117" s="20" t="s">
        <v>30</v>
      </c>
      <c r="X117" s="14" t="s">
        <v>30</v>
      </c>
      <c r="Y117" s="20" t="s">
        <v>30</v>
      </c>
      <c r="Z117" s="14" t="s">
        <v>30</v>
      </c>
      <c r="AA117" s="20" t="s">
        <v>30</v>
      </c>
      <c r="AB117" s="14" t="s">
        <v>30</v>
      </c>
      <c r="AC117" s="20" t="s">
        <v>30</v>
      </c>
      <c r="AD117" s="14" t="s">
        <v>30</v>
      </c>
      <c r="AE117" s="20" t="s">
        <v>30</v>
      </c>
      <c r="AF117" s="14" t="s">
        <v>30</v>
      </c>
      <c r="AG117" s="20" t="s">
        <v>30</v>
      </c>
      <c r="AH117" s="14" t="s">
        <v>30</v>
      </c>
      <c r="AI117" s="20" t="s">
        <v>30</v>
      </c>
      <c r="AJ117" s="14" t="s">
        <v>30</v>
      </c>
      <c r="AK117" s="20" t="s">
        <v>30</v>
      </c>
      <c r="AL117" s="14" t="s">
        <v>30</v>
      </c>
      <c r="AM117" s="20" t="s">
        <v>30</v>
      </c>
      <c r="AN117" s="14" t="s">
        <v>30</v>
      </c>
      <c r="AO117" s="20" t="s">
        <v>30</v>
      </c>
      <c r="AP117" s="14" t="s">
        <v>30</v>
      </c>
      <c r="AQ117" s="20" t="s">
        <v>30</v>
      </c>
      <c r="AR117" s="14" t="s">
        <v>30</v>
      </c>
      <c r="AS117" s="20" t="s">
        <v>30</v>
      </c>
      <c r="AT117" s="14" t="s">
        <v>30</v>
      </c>
      <c r="AU117" s="20" t="s">
        <v>30</v>
      </c>
      <c r="AV117" s="14" t="s">
        <v>30</v>
      </c>
      <c r="AW117" s="20" t="s">
        <v>30</v>
      </c>
      <c r="AX117" s="14" t="s">
        <v>30</v>
      </c>
      <c r="AY117" s="20" t="s">
        <v>30</v>
      </c>
      <c r="AZ117" s="14" t="s">
        <v>30</v>
      </c>
      <c r="BA117" s="20" t="s">
        <v>30</v>
      </c>
      <c r="BB117" s="14" t="s">
        <v>30</v>
      </c>
      <c r="BC117" s="20" t="s">
        <v>30</v>
      </c>
      <c r="BD117" s="14" t="s">
        <v>30</v>
      </c>
      <c r="BE117" s="20" t="s">
        <v>30</v>
      </c>
      <c r="BF117" s="14" t="s">
        <v>30</v>
      </c>
      <c r="BG117" s="20" t="s">
        <v>30</v>
      </c>
      <c r="BH117" s="14" t="s">
        <v>30</v>
      </c>
      <c r="BI117" s="20" t="s">
        <v>30</v>
      </c>
      <c r="BJ117" s="14" t="s">
        <v>30</v>
      </c>
      <c r="BK117" s="20" t="s">
        <v>30</v>
      </c>
      <c r="BL117" s="14" t="s">
        <v>30</v>
      </c>
      <c r="BM117" s="20" t="s">
        <v>30</v>
      </c>
      <c r="BN117" s="14" t="s">
        <v>30</v>
      </c>
      <c r="BO117" s="20" t="s">
        <v>30</v>
      </c>
      <c r="BP117" s="14" t="s">
        <v>30</v>
      </c>
      <c r="BQ117" s="20" t="s">
        <v>30</v>
      </c>
      <c r="BR117" s="14" t="s">
        <v>30</v>
      </c>
      <c r="BS117" s="20" t="s">
        <v>30</v>
      </c>
      <c r="BT117" s="14" t="s">
        <v>30</v>
      </c>
      <c r="BU117" s="20" t="s">
        <v>30</v>
      </c>
      <c r="BV117" s="14" t="s">
        <v>30</v>
      </c>
      <c r="BW117" s="20" t="s">
        <v>30</v>
      </c>
      <c r="BX117" s="14" t="s">
        <v>30</v>
      </c>
      <c r="BY117" s="20" t="s">
        <v>30</v>
      </c>
      <c r="BZ117" s="14" t="s">
        <v>30</v>
      </c>
      <c r="CA117" s="20" t="s">
        <v>30</v>
      </c>
      <c r="CB117" s="14" t="s">
        <v>30</v>
      </c>
      <c r="CC117" s="20" t="s">
        <v>30</v>
      </c>
      <c r="CD117" s="14" t="s">
        <v>30</v>
      </c>
      <c r="CE117" s="20" t="s">
        <v>30</v>
      </c>
      <c r="CF117" s="14" t="s">
        <v>30</v>
      </c>
      <c r="CG117" s="20" t="s">
        <v>30</v>
      </c>
      <c r="CH117" s="14" t="s">
        <v>30</v>
      </c>
      <c r="CI117" s="20" t="s">
        <v>30</v>
      </c>
      <c r="CJ117" s="14" t="s">
        <v>30</v>
      </c>
      <c r="CK117" s="20" t="s">
        <v>30</v>
      </c>
      <c r="CL117" s="14" t="s">
        <v>30</v>
      </c>
      <c r="CM117" s="20" t="s">
        <v>30</v>
      </c>
      <c r="CN117" s="14" t="s">
        <v>30</v>
      </c>
      <c r="CO117" s="20" t="s">
        <v>30</v>
      </c>
      <c r="CP117" s="14" t="s">
        <v>30</v>
      </c>
      <c r="CQ117" s="20" t="s">
        <v>30</v>
      </c>
      <c r="CR117" s="14" t="s">
        <v>30</v>
      </c>
      <c r="CS117" s="20" t="s">
        <v>30</v>
      </c>
      <c r="CT117" s="14" t="s">
        <v>30</v>
      </c>
      <c r="CU117" s="20" t="s">
        <v>30</v>
      </c>
      <c r="CV117" s="14" t="s">
        <v>30</v>
      </c>
      <c r="CW117" s="20" t="s">
        <v>30</v>
      </c>
      <c r="CX117" s="14" t="s">
        <v>30</v>
      </c>
      <c r="CY117" s="20" t="s">
        <v>30</v>
      </c>
      <c r="CZ117" s="14" t="s">
        <v>30</v>
      </c>
      <c r="DA117" s="20" t="s">
        <v>30</v>
      </c>
      <c r="DB117" s="14" t="s">
        <v>30</v>
      </c>
      <c r="DC117" s="20" t="s">
        <v>30</v>
      </c>
      <c r="DD117" s="14" t="s">
        <v>30</v>
      </c>
      <c r="DE117" s="20" t="s">
        <v>30</v>
      </c>
      <c r="DF117" s="14" t="s">
        <v>30</v>
      </c>
      <c r="DG117" s="20" t="s">
        <v>30</v>
      </c>
      <c r="DH117" s="14" t="s">
        <v>30</v>
      </c>
    </row>
    <row r="118" spans="1:112" hidden="1" x14ac:dyDescent="0.2">
      <c r="A118" s="7" t="s">
        <v>81</v>
      </c>
    </row>
    <row r="119" spans="1:112" hidden="1" x14ac:dyDescent="0.2">
      <c r="A119" s="9" t="s">
        <v>31</v>
      </c>
      <c r="B119" s="7" t="str">
        <f t="shared" ref="B119:B150" si="2156">IF(SUBTOTAL(9,E119:DI119)=0,"hide","show")</f>
        <v>hide</v>
      </c>
      <c r="C119" s="7" t="str">
        <f>"SSG01"</f>
        <v>SSG01</v>
      </c>
      <c r="D119" s="13" t="str">
        <f t="shared" ref="D119" si="2157">C119</f>
        <v>SSG01</v>
      </c>
      <c r="E119" s="20"/>
      <c r="F119" s="15">
        <f t="shared" ref="F119" si="2158">-COUNTIF(F120:F121,"&gt;0")</f>
        <v>0</v>
      </c>
      <c r="G119" s="20"/>
      <c r="H119" s="15">
        <f t="shared" ref="H119" si="2159">-COUNTIF(H120:H121,"&gt;0")</f>
        <v>0</v>
      </c>
      <c r="I119" s="20"/>
      <c r="J119" s="15">
        <f t="shared" ref="J119" si="2160">-COUNTIF(J120:J121,"&gt;0")</f>
        <v>0</v>
      </c>
      <c r="K119" s="20"/>
      <c r="L119" s="15">
        <f t="shared" ref="L119" si="2161">-COUNTIF(L120:L121,"&gt;0")</f>
        <v>0</v>
      </c>
      <c r="M119" s="20"/>
      <c r="N119" s="15">
        <f t="shared" ref="N119" si="2162">-COUNTIF(N120:N121,"&gt;0")</f>
        <v>0</v>
      </c>
      <c r="O119" s="20"/>
      <c r="P119" s="15">
        <f t="shared" ref="P119" si="2163">-COUNTIF(P120:P121,"&gt;0")</f>
        <v>0</v>
      </c>
      <c r="Q119" s="20"/>
      <c r="R119" s="15">
        <f t="shared" ref="R119" si="2164">-COUNTIF(R120:R121,"&gt;0")</f>
        <v>0</v>
      </c>
      <c r="S119" s="20"/>
      <c r="T119" s="15">
        <f t="shared" ref="T119" si="2165">-COUNTIF(T120:T121,"&gt;0")</f>
        <v>0</v>
      </c>
      <c r="U119" s="20"/>
      <c r="V119" s="15">
        <f t="shared" ref="V119" si="2166">-COUNTIF(V120:V121,"&gt;0")</f>
        <v>0</v>
      </c>
      <c r="W119" s="20"/>
      <c r="X119" s="15">
        <f t="shared" ref="X119" si="2167">-COUNTIF(X120:X121,"&gt;0")</f>
        <v>0</v>
      </c>
      <c r="Y119" s="20"/>
      <c r="Z119" s="15">
        <f t="shared" ref="Z119" si="2168">-COUNTIF(Z120:Z121,"&gt;0")</f>
        <v>0</v>
      </c>
      <c r="AA119" s="20"/>
      <c r="AB119" s="15">
        <f t="shared" ref="AB119" si="2169">-COUNTIF(AB120:AB121,"&gt;0")</f>
        <v>0</v>
      </c>
      <c r="AC119" s="20"/>
      <c r="AD119" s="15">
        <f t="shared" ref="AD119" si="2170">-COUNTIF(AD120:AD121,"&gt;0")</f>
        <v>0</v>
      </c>
      <c r="AE119" s="20"/>
      <c r="AF119" s="15">
        <f t="shared" ref="AF119" si="2171">-COUNTIF(AF120:AF121,"&gt;0")</f>
        <v>0</v>
      </c>
      <c r="AG119" s="20"/>
      <c r="AH119" s="15">
        <f t="shared" ref="AH119" si="2172">-COUNTIF(AH120:AH121,"&gt;0")</f>
        <v>0</v>
      </c>
      <c r="AI119" s="20"/>
      <c r="AJ119" s="15">
        <f t="shared" ref="AJ119" si="2173">-COUNTIF(AJ120:AJ121,"&gt;0")</f>
        <v>0</v>
      </c>
      <c r="AK119" s="20"/>
      <c r="AL119" s="15">
        <f t="shared" ref="AL119" si="2174">-COUNTIF(AL120:AL121,"&gt;0")</f>
        <v>0</v>
      </c>
      <c r="AM119" s="20"/>
      <c r="AN119" s="15">
        <f t="shared" ref="AN119" si="2175">-COUNTIF(AN120:AN121,"&gt;0")</f>
        <v>0</v>
      </c>
      <c r="AO119" s="20"/>
      <c r="AP119" s="15">
        <f t="shared" ref="AP119" si="2176">-COUNTIF(AP120:AP121,"&gt;0")</f>
        <v>0</v>
      </c>
      <c r="AQ119" s="20"/>
      <c r="AR119" s="15">
        <f t="shared" ref="AR119" si="2177">-COUNTIF(AR120:AR121,"&gt;0")</f>
        <v>0</v>
      </c>
      <c r="AS119" s="20"/>
      <c r="AT119" s="15">
        <f t="shared" ref="AT119" si="2178">-COUNTIF(AT120:AT121,"&gt;0")</f>
        <v>0</v>
      </c>
      <c r="AU119" s="20"/>
      <c r="AV119" s="15">
        <f t="shared" ref="AV119" si="2179">-COUNTIF(AV120:AV121,"&gt;0")</f>
        <v>0</v>
      </c>
      <c r="AW119" s="20"/>
      <c r="AX119" s="15">
        <f t="shared" ref="AX119" si="2180">-COUNTIF(AX120:AX121,"&gt;0")</f>
        <v>0</v>
      </c>
      <c r="AY119" s="20"/>
      <c r="AZ119" s="15">
        <f t="shared" ref="AZ119" si="2181">-COUNTIF(AZ120:AZ121,"&gt;0")</f>
        <v>0</v>
      </c>
      <c r="BA119" s="20"/>
      <c r="BB119" s="15">
        <f t="shared" ref="BB119" si="2182">-COUNTIF(BB120:BB121,"&gt;0")</f>
        <v>0</v>
      </c>
      <c r="BC119" s="20"/>
      <c r="BD119" s="15">
        <f t="shared" ref="BD119" si="2183">-COUNTIF(BD120:BD121,"&gt;0")</f>
        <v>0</v>
      </c>
      <c r="BE119" s="20"/>
      <c r="BF119" s="15">
        <f t="shared" ref="BF119" si="2184">-COUNTIF(BF120:BF121,"&gt;0")</f>
        <v>0</v>
      </c>
      <c r="BG119" s="20"/>
      <c r="BH119" s="15">
        <f t="shared" ref="BH119" si="2185">-COUNTIF(BH120:BH121,"&gt;0")</f>
        <v>0</v>
      </c>
      <c r="BI119" s="20"/>
      <c r="BJ119" s="15">
        <f t="shared" ref="BJ119" si="2186">-COUNTIF(BJ120:BJ121,"&gt;0")</f>
        <v>0</v>
      </c>
      <c r="BK119" s="20"/>
      <c r="BL119" s="15">
        <f t="shared" ref="BL119" si="2187">-COUNTIF(BL120:BL121,"&gt;0")</f>
        <v>0</v>
      </c>
      <c r="BM119" s="20"/>
      <c r="BN119" s="15">
        <f t="shared" ref="BN119" si="2188">-COUNTIF(BN120:BN121,"&gt;0")</f>
        <v>0</v>
      </c>
      <c r="BO119" s="20"/>
      <c r="BP119" s="15">
        <f t="shared" ref="BP119" si="2189">-COUNTIF(BP120:BP121,"&gt;0")</f>
        <v>0</v>
      </c>
      <c r="BQ119" s="20"/>
      <c r="BR119" s="15">
        <f t="shared" ref="BR119" si="2190">-COUNTIF(BR120:BR121,"&gt;0")</f>
        <v>0</v>
      </c>
      <c r="BS119" s="20"/>
      <c r="BT119" s="15">
        <f t="shared" ref="BT119" si="2191">-COUNTIF(BT120:BT121,"&gt;0")</f>
        <v>0</v>
      </c>
      <c r="BU119" s="20"/>
      <c r="BV119" s="15">
        <f t="shared" ref="BV119" si="2192">-COUNTIF(BV120:BV121,"&gt;0")</f>
        <v>0</v>
      </c>
      <c r="BW119" s="20"/>
      <c r="BX119" s="15">
        <f t="shared" ref="BX119" si="2193">-COUNTIF(BX120:BX121,"&gt;0")</f>
        <v>0</v>
      </c>
      <c r="BY119" s="20"/>
      <c r="BZ119" s="15">
        <f t="shared" ref="BZ119" si="2194">-COUNTIF(BZ120:BZ121,"&gt;0")</f>
        <v>0</v>
      </c>
      <c r="CA119" s="20"/>
      <c r="CB119" s="15">
        <f t="shared" ref="CB119" si="2195">-COUNTIF(CB120:CB121,"&gt;0")</f>
        <v>0</v>
      </c>
      <c r="CC119" s="20"/>
      <c r="CD119" s="15">
        <f t="shared" ref="CD119" si="2196">-COUNTIF(CD120:CD121,"&gt;0")</f>
        <v>0</v>
      </c>
      <c r="CE119" s="20"/>
      <c r="CF119" s="15">
        <f t="shared" ref="CF119" si="2197">-COUNTIF(CF120:CF121,"&gt;0")</f>
        <v>0</v>
      </c>
      <c r="CG119" s="20"/>
      <c r="CH119" s="15">
        <f t="shared" ref="CH119" si="2198">-COUNTIF(CH120:CH121,"&gt;0")</f>
        <v>0</v>
      </c>
      <c r="CI119" s="20"/>
      <c r="CJ119" s="15">
        <f t="shared" ref="CJ119" si="2199">-COUNTIF(CJ120:CJ121,"&gt;0")</f>
        <v>0</v>
      </c>
      <c r="CK119" s="20"/>
      <c r="CL119" s="15">
        <f t="shared" ref="CL119" si="2200">-COUNTIF(CL120:CL121,"&gt;0")</f>
        <v>0</v>
      </c>
      <c r="CM119" s="20"/>
      <c r="CN119" s="15">
        <f t="shared" ref="CN119" si="2201">-COUNTIF(CN120:CN121,"&gt;0")</f>
        <v>0</v>
      </c>
      <c r="CO119" s="20"/>
      <c r="CP119" s="15">
        <f t="shared" ref="CP119" si="2202">-COUNTIF(CP120:CP121,"&gt;0")</f>
        <v>0</v>
      </c>
      <c r="CQ119" s="20"/>
      <c r="CR119" s="15">
        <f t="shared" ref="CR119" si="2203">-COUNTIF(CR120:CR121,"&gt;0")</f>
        <v>0</v>
      </c>
      <c r="CS119" s="20"/>
      <c r="CT119" s="15">
        <f t="shared" ref="CT119" si="2204">-COUNTIF(CT120:CT121,"&gt;0")</f>
        <v>0</v>
      </c>
      <c r="CU119" s="20"/>
      <c r="CV119" s="15">
        <f t="shared" ref="CV119" si="2205">-COUNTIF(CV120:CV121,"&gt;0")</f>
        <v>0</v>
      </c>
      <c r="CW119" s="20"/>
      <c r="CX119" s="15">
        <f t="shared" ref="CX119" si="2206">-COUNTIF(CX120:CX121,"&gt;0")</f>
        <v>0</v>
      </c>
      <c r="CY119" s="20"/>
      <c r="CZ119" s="15">
        <f t="shared" ref="CZ119" si="2207">-COUNTIF(CZ120:CZ121,"&gt;0")</f>
        <v>0</v>
      </c>
      <c r="DA119" s="20"/>
      <c r="DB119" s="15">
        <f t="shared" ref="DB119" si="2208">-COUNTIF(DB120:DB121,"&gt;0")</f>
        <v>0</v>
      </c>
      <c r="DC119" s="20"/>
      <c r="DD119" s="15">
        <f t="shared" ref="DD119" si="2209">-COUNTIF(DD120:DD121,"&gt;0")</f>
        <v>0</v>
      </c>
      <c r="DE119" s="20"/>
      <c r="DF119" s="15">
        <f t="shared" ref="DF119" si="2210">-COUNTIF(DF120:DF121,"&gt;0")</f>
        <v>0</v>
      </c>
      <c r="DG119" s="20"/>
      <c r="DH119" s="15">
        <f t="shared" ref="DH119" si="2211">-COUNTIF(DH120:DH121,"&gt;0")</f>
        <v>0</v>
      </c>
    </row>
    <row r="120" spans="1:112" hidden="1" x14ac:dyDescent="0.2">
      <c r="A120" s="9" t="s">
        <v>31</v>
      </c>
      <c r="B120" s="7" t="str">
        <f t="shared" ref="B120:B151" si="2212">IF(COUNT(E120:DI120)=0,"hide","show")</f>
        <v>hide</v>
      </c>
      <c r="C120" s="7" t="str">
        <f>C119</f>
        <v>SSG01</v>
      </c>
      <c r="E120" s="20" t="s">
        <v>30</v>
      </c>
      <c r="F120" s="14" t="s">
        <v>30</v>
      </c>
      <c r="G120" s="20" t="s">
        <v>30</v>
      </c>
      <c r="H120" s="14" t="s">
        <v>30</v>
      </c>
      <c r="I120" s="20" t="s">
        <v>30</v>
      </c>
      <c r="J120" s="14" t="s">
        <v>30</v>
      </c>
      <c r="K120" s="20" t="s">
        <v>30</v>
      </c>
      <c r="L120" s="14" t="s">
        <v>30</v>
      </c>
      <c r="M120" s="20" t="s">
        <v>30</v>
      </c>
      <c r="N120" s="14" t="s">
        <v>30</v>
      </c>
      <c r="O120" s="20" t="s">
        <v>30</v>
      </c>
      <c r="P120" s="14" t="s">
        <v>30</v>
      </c>
      <c r="Q120" s="20" t="s">
        <v>30</v>
      </c>
      <c r="R120" s="14" t="s">
        <v>30</v>
      </c>
      <c r="S120" s="20" t="s">
        <v>30</v>
      </c>
      <c r="T120" s="14" t="s">
        <v>30</v>
      </c>
      <c r="U120" s="20" t="s">
        <v>30</v>
      </c>
      <c r="V120" s="14" t="s">
        <v>30</v>
      </c>
      <c r="W120" s="20" t="s">
        <v>30</v>
      </c>
      <c r="X120" s="14" t="s">
        <v>30</v>
      </c>
      <c r="Y120" s="20" t="s">
        <v>30</v>
      </c>
      <c r="Z120" s="14" t="s">
        <v>30</v>
      </c>
      <c r="AA120" s="20" t="s">
        <v>30</v>
      </c>
      <c r="AB120" s="14" t="s">
        <v>30</v>
      </c>
      <c r="AC120" s="20" t="s">
        <v>30</v>
      </c>
      <c r="AD120" s="14" t="s">
        <v>30</v>
      </c>
      <c r="AE120" s="20" t="s">
        <v>30</v>
      </c>
      <c r="AF120" s="14" t="s">
        <v>30</v>
      </c>
      <c r="AG120" s="20" t="s">
        <v>30</v>
      </c>
      <c r="AH120" s="14" t="s">
        <v>30</v>
      </c>
      <c r="AI120" s="20" t="s">
        <v>30</v>
      </c>
      <c r="AJ120" s="14" t="s">
        <v>30</v>
      </c>
      <c r="AK120" s="20" t="s">
        <v>30</v>
      </c>
      <c r="AL120" s="14" t="s">
        <v>30</v>
      </c>
      <c r="AM120" s="20" t="s">
        <v>30</v>
      </c>
      <c r="AN120" s="14" t="s">
        <v>30</v>
      </c>
      <c r="AO120" s="20" t="s">
        <v>30</v>
      </c>
      <c r="AP120" s="14" t="s">
        <v>30</v>
      </c>
      <c r="AQ120" s="20" t="s">
        <v>30</v>
      </c>
      <c r="AR120" s="14" t="s">
        <v>30</v>
      </c>
      <c r="AS120" s="20" t="s">
        <v>30</v>
      </c>
      <c r="AT120" s="14" t="s">
        <v>30</v>
      </c>
      <c r="AU120" s="20" t="s">
        <v>30</v>
      </c>
      <c r="AV120" s="14" t="s">
        <v>30</v>
      </c>
      <c r="AW120" s="20" t="s">
        <v>30</v>
      </c>
      <c r="AX120" s="14" t="s">
        <v>30</v>
      </c>
      <c r="AY120" s="20" t="s">
        <v>30</v>
      </c>
      <c r="AZ120" s="14" t="s">
        <v>30</v>
      </c>
      <c r="BA120" s="20" t="s">
        <v>30</v>
      </c>
      <c r="BB120" s="14" t="s">
        <v>30</v>
      </c>
      <c r="BC120" s="20" t="s">
        <v>30</v>
      </c>
      <c r="BD120" s="14" t="s">
        <v>30</v>
      </c>
      <c r="BE120" s="20" t="s">
        <v>30</v>
      </c>
      <c r="BF120" s="14" t="s">
        <v>30</v>
      </c>
      <c r="BG120" s="20" t="s">
        <v>30</v>
      </c>
      <c r="BH120" s="14" t="s">
        <v>30</v>
      </c>
      <c r="BI120" s="20" t="s">
        <v>30</v>
      </c>
      <c r="BJ120" s="14" t="s">
        <v>30</v>
      </c>
      <c r="BK120" s="20" t="s">
        <v>30</v>
      </c>
      <c r="BL120" s="14" t="s">
        <v>30</v>
      </c>
      <c r="BM120" s="20" t="s">
        <v>30</v>
      </c>
      <c r="BN120" s="14" t="s">
        <v>30</v>
      </c>
      <c r="BO120" s="20" t="s">
        <v>30</v>
      </c>
      <c r="BP120" s="14" t="s">
        <v>30</v>
      </c>
      <c r="BQ120" s="20" t="s">
        <v>30</v>
      </c>
      <c r="BR120" s="14" t="s">
        <v>30</v>
      </c>
      <c r="BS120" s="20" t="s">
        <v>30</v>
      </c>
      <c r="BT120" s="14" t="s">
        <v>30</v>
      </c>
      <c r="BU120" s="20" t="s">
        <v>30</v>
      </c>
      <c r="BV120" s="14" t="s">
        <v>30</v>
      </c>
      <c r="BW120" s="20" t="s">
        <v>30</v>
      </c>
      <c r="BX120" s="14" t="s">
        <v>30</v>
      </c>
      <c r="BY120" s="20" t="s">
        <v>30</v>
      </c>
      <c r="BZ120" s="14" t="s">
        <v>30</v>
      </c>
      <c r="CA120" s="20" t="s">
        <v>30</v>
      </c>
      <c r="CB120" s="14" t="s">
        <v>30</v>
      </c>
      <c r="CC120" s="20" t="s">
        <v>30</v>
      </c>
      <c r="CD120" s="14" t="s">
        <v>30</v>
      </c>
      <c r="CE120" s="20" t="s">
        <v>30</v>
      </c>
      <c r="CF120" s="14" t="s">
        <v>30</v>
      </c>
      <c r="CG120" s="20" t="s">
        <v>30</v>
      </c>
      <c r="CH120" s="14" t="s">
        <v>30</v>
      </c>
      <c r="CI120" s="20" t="s">
        <v>30</v>
      </c>
      <c r="CJ120" s="14" t="s">
        <v>30</v>
      </c>
      <c r="CK120" s="20" t="s">
        <v>30</v>
      </c>
      <c r="CL120" s="14" t="s">
        <v>30</v>
      </c>
      <c r="CM120" s="20" t="s">
        <v>30</v>
      </c>
      <c r="CN120" s="14" t="s">
        <v>30</v>
      </c>
      <c r="CO120" s="20" t="s">
        <v>30</v>
      </c>
      <c r="CP120" s="14" t="s">
        <v>30</v>
      </c>
      <c r="CQ120" s="20" t="s">
        <v>30</v>
      </c>
      <c r="CR120" s="14" t="s">
        <v>30</v>
      </c>
      <c r="CS120" s="20" t="s">
        <v>30</v>
      </c>
      <c r="CT120" s="14" t="s">
        <v>30</v>
      </c>
      <c r="CU120" s="20" t="s">
        <v>30</v>
      </c>
      <c r="CV120" s="14" t="s">
        <v>30</v>
      </c>
      <c r="CW120" s="20" t="s">
        <v>30</v>
      </c>
      <c r="CX120" s="14" t="s">
        <v>30</v>
      </c>
      <c r="CY120" s="20" t="s">
        <v>30</v>
      </c>
      <c r="CZ120" s="14" t="s">
        <v>30</v>
      </c>
      <c r="DA120" s="20" t="s">
        <v>30</v>
      </c>
      <c r="DB120" s="14" t="s">
        <v>30</v>
      </c>
      <c r="DC120" s="20" t="s">
        <v>30</v>
      </c>
      <c r="DD120" s="14" t="s">
        <v>30</v>
      </c>
      <c r="DE120" s="20" t="s">
        <v>30</v>
      </c>
      <c r="DF120" s="14" t="s">
        <v>30</v>
      </c>
      <c r="DG120" s="20" t="s">
        <v>30</v>
      </c>
      <c r="DH120" s="14" t="s">
        <v>30</v>
      </c>
    </row>
    <row r="121" spans="1:112" hidden="1" x14ac:dyDescent="0.2">
      <c r="A121" s="7" t="s">
        <v>81</v>
      </c>
    </row>
    <row r="122" spans="1:112" hidden="1" x14ac:dyDescent="0.2">
      <c r="A122" s="9" t="s">
        <v>31</v>
      </c>
      <c r="B122" s="7" t="str">
        <f t="shared" ref="B122:B153" si="2213">IF(SUBTOTAL(9,E122:DI122)=0,"hide","show")</f>
        <v>hide</v>
      </c>
      <c r="C122" s="7" t="str">
        <f>"SSG02"</f>
        <v>SSG02</v>
      </c>
      <c r="D122" s="13" t="str">
        <f t="shared" ref="D122" si="2214">C122</f>
        <v>SSG02</v>
      </c>
      <c r="E122" s="20"/>
      <c r="F122" s="15">
        <f t="shared" ref="F122" si="2215">-COUNTIF(F123:F124,"&gt;0")</f>
        <v>0</v>
      </c>
      <c r="G122" s="20"/>
      <c r="H122" s="15">
        <f t="shared" ref="H122" si="2216">-COUNTIF(H123:H124,"&gt;0")</f>
        <v>0</v>
      </c>
      <c r="I122" s="20"/>
      <c r="J122" s="15">
        <f t="shared" ref="J122" si="2217">-COUNTIF(J123:J124,"&gt;0")</f>
        <v>0</v>
      </c>
      <c r="K122" s="20"/>
      <c r="L122" s="15">
        <f t="shared" ref="L122" si="2218">-COUNTIF(L123:L124,"&gt;0")</f>
        <v>0</v>
      </c>
      <c r="M122" s="20"/>
      <c r="N122" s="15">
        <f t="shared" ref="N122" si="2219">-COUNTIF(N123:N124,"&gt;0")</f>
        <v>0</v>
      </c>
      <c r="O122" s="20"/>
      <c r="P122" s="15">
        <f t="shared" ref="P122" si="2220">-COUNTIF(P123:P124,"&gt;0")</f>
        <v>0</v>
      </c>
      <c r="Q122" s="20"/>
      <c r="R122" s="15">
        <f t="shared" ref="R122" si="2221">-COUNTIF(R123:R124,"&gt;0")</f>
        <v>0</v>
      </c>
      <c r="S122" s="20"/>
      <c r="T122" s="15">
        <f t="shared" ref="T122" si="2222">-COUNTIF(T123:T124,"&gt;0")</f>
        <v>0</v>
      </c>
      <c r="U122" s="20"/>
      <c r="V122" s="15">
        <f t="shared" ref="V122" si="2223">-COUNTIF(V123:V124,"&gt;0")</f>
        <v>0</v>
      </c>
      <c r="W122" s="20"/>
      <c r="X122" s="15">
        <f t="shared" ref="X122" si="2224">-COUNTIF(X123:X124,"&gt;0")</f>
        <v>0</v>
      </c>
      <c r="Y122" s="20"/>
      <c r="Z122" s="15">
        <f t="shared" ref="Z122" si="2225">-COUNTIF(Z123:Z124,"&gt;0")</f>
        <v>0</v>
      </c>
      <c r="AA122" s="20"/>
      <c r="AB122" s="15">
        <f t="shared" ref="AB122" si="2226">-COUNTIF(AB123:AB124,"&gt;0")</f>
        <v>0</v>
      </c>
      <c r="AC122" s="20"/>
      <c r="AD122" s="15">
        <f t="shared" ref="AD122" si="2227">-COUNTIF(AD123:AD124,"&gt;0")</f>
        <v>0</v>
      </c>
      <c r="AE122" s="20"/>
      <c r="AF122" s="15">
        <f t="shared" ref="AF122" si="2228">-COUNTIF(AF123:AF124,"&gt;0")</f>
        <v>0</v>
      </c>
      <c r="AG122" s="20"/>
      <c r="AH122" s="15">
        <f t="shared" ref="AH122" si="2229">-COUNTIF(AH123:AH124,"&gt;0")</f>
        <v>0</v>
      </c>
      <c r="AI122" s="20"/>
      <c r="AJ122" s="15">
        <f t="shared" ref="AJ122" si="2230">-COUNTIF(AJ123:AJ124,"&gt;0")</f>
        <v>0</v>
      </c>
      <c r="AK122" s="20"/>
      <c r="AL122" s="15">
        <f t="shared" ref="AL122" si="2231">-COUNTIF(AL123:AL124,"&gt;0")</f>
        <v>0</v>
      </c>
      <c r="AM122" s="20"/>
      <c r="AN122" s="15">
        <f t="shared" ref="AN122" si="2232">-COUNTIF(AN123:AN124,"&gt;0")</f>
        <v>0</v>
      </c>
      <c r="AO122" s="20"/>
      <c r="AP122" s="15">
        <f t="shared" ref="AP122" si="2233">-COUNTIF(AP123:AP124,"&gt;0")</f>
        <v>0</v>
      </c>
      <c r="AQ122" s="20"/>
      <c r="AR122" s="15">
        <f t="shared" ref="AR122" si="2234">-COUNTIF(AR123:AR124,"&gt;0")</f>
        <v>0</v>
      </c>
      <c r="AS122" s="20"/>
      <c r="AT122" s="15">
        <f t="shared" ref="AT122" si="2235">-COUNTIF(AT123:AT124,"&gt;0")</f>
        <v>0</v>
      </c>
      <c r="AU122" s="20"/>
      <c r="AV122" s="15">
        <f t="shared" ref="AV122" si="2236">-COUNTIF(AV123:AV124,"&gt;0")</f>
        <v>0</v>
      </c>
      <c r="AW122" s="20"/>
      <c r="AX122" s="15">
        <f t="shared" ref="AX122" si="2237">-COUNTIF(AX123:AX124,"&gt;0")</f>
        <v>0</v>
      </c>
      <c r="AY122" s="20"/>
      <c r="AZ122" s="15">
        <f t="shared" ref="AZ122" si="2238">-COUNTIF(AZ123:AZ124,"&gt;0")</f>
        <v>0</v>
      </c>
      <c r="BA122" s="20"/>
      <c r="BB122" s="15">
        <f t="shared" ref="BB122" si="2239">-COUNTIF(BB123:BB124,"&gt;0")</f>
        <v>0</v>
      </c>
      <c r="BC122" s="20"/>
      <c r="BD122" s="15">
        <f t="shared" ref="BD122" si="2240">-COUNTIF(BD123:BD124,"&gt;0")</f>
        <v>0</v>
      </c>
      <c r="BE122" s="20"/>
      <c r="BF122" s="15">
        <f t="shared" ref="BF122" si="2241">-COUNTIF(BF123:BF124,"&gt;0")</f>
        <v>0</v>
      </c>
      <c r="BG122" s="20"/>
      <c r="BH122" s="15">
        <f t="shared" ref="BH122" si="2242">-COUNTIF(BH123:BH124,"&gt;0")</f>
        <v>0</v>
      </c>
      <c r="BI122" s="20"/>
      <c r="BJ122" s="15">
        <f t="shared" ref="BJ122" si="2243">-COUNTIF(BJ123:BJ124,"&gt;0")</f>
        <v>0</v>
      </c>
      <c r="BK122" s="20"/>
      <c r="BL122" s="15">
        <f t="shared" ref="BL122" si="2244">-COUNTIF(BL123:BL124,"&gt;0")</f>
        <v>0</v>
      </c>
      <c r="BM122" s="20"/>
      <c r="BN122" s="15">
        <f t="shared" ref="BN122" si="2245">-COUNTIF(BN123:BN124,"&gt;0")</f>
        <v>0</v>
      </c>
      <c r="BO122" s="20"/>
      <c r="BP122" s="15">
        <f t="shared" ref="BP122" si="2246">-COUNTIF(BP123:BP124,"&gt;0")</f>
        <v>0</v>
      </c>
      <c r="BQ122" s="20"/>
      <c r="BR122" s="15">
        <f t="shared" ref="BR122" si="2247">-COUNTIF(BR123:BR124,"&gt;0")</f>
        <v>0</v>
      </c>
      <c r="BS122" s="20"/>
      <c r="BT122" s="15">
        <f t="shared" ref="BT122" si="2248">-COUNTIF(BT123:BT124,"&gt;0")</f>
        <v>0</v>
      </c>
      <c r="BU122" s="20"/>
      <c r="BV122" s="15">
        <f t="shared" ref="BV122" si="2249">-COUNTIF(BV123:BV124,"&gt;0")</f>
        <v>0</v>
      </c>
      <c r="BW122" s="20"/>
      <c r="BX122" s="15">
        <f t="shared" ref="BX122" si="2250">-COUNTIF(BX123:BX124,"&gt;0")</f>
        <v>0</v>
      </c>
      <c r="BY122" s="20"/>
      <c r="BZ122" s="15">
        <f t="shared" ref="BZ122" si="2251">-COUNTIF(BZ123:BZ124,"&gt;0")</f>
        <v>0</v>
      </c>
      <c r="CA122" s="20"/>
      <c r="CB122" s="15">
        <f t="shared" ref="CB122" si="2252">-COUNTIF(CB123:CB124,"&gt;0")</f>
        <v>0</v>
      </c>
      <c r="CC122" s="20"/>
      <c r="CD122" s="15">
        <f t="shared" ref="CD122" si="2253">-COUNTIF(CD123:CD124,"&gt;0")</f>
        <v>0</v>
      </c>
      <c r="CE122" s="20"/>
      <c r="CF122" s="15">
        <f t="shared" ref="CF122" si="2254">-COUNTIF(CF123:CF124,"&gt;0")</f>
        <v>0</v>
      </c>
      <c r="CG122" s="20"/>
      <c r="CH122" s="15">
        <f t="shared" ref="CH122" si="2255">-COUNTIF(CH123:CH124,"&gt;0")</f>
        <v>0</v>
      </c>
      <c r="CI122" s="20"/>
      <c r="CJ122" s="15">
        <f t="shared" ref="CJ122" si="2256">-COUNTIF(CJ123:CJ124,"&gt;0")</f>
        <v>0</v>
      </c>
      <c r="CK122" s="20"/>
      <c r="CL122" s="15">
        <f t="shared" ref="CL122" si="2257">-COUNTIF(CL123:CL124,"&gt;0")</f>
        <v>0</v>
      </c>
      <c r="CM122" s="20"/>
      <c r="CN122" s="15">
        <f t="shared" ref="CN122" si="2258">-COUNTIF(CN123:CN124,"&gt;0")</f>
        <v>0</v>
      </c>
      <c r="CO122" s="20"/>
      <c r="CP122" s="15">
        <f t="shared" ref="CP122" si="2259">-COUNTIF(CP123:CP124,"&gt;0")</f>
        <v>0</v>
      </c>
      <c r="CQ122" s="20"/>
      <c r="CR122" s="15">
        <f t="shared" ref="CR122" si="2260">-COUNTIF(CR123:CR124,"&gt;0")</f>
        <v>0</v>
      </c>
      <c r="CS122" s="20"/>
      <c r="CT122" s="15">
        <f t="shared" ref="CT122" si="2261">-COUNTIF(CT123:CT124,"&gt;0")</f>
        <v>0</v>
      </c>
      <c r="CU122" s="20"/>
      <c r="CV122" s="15">
        <f t="shared" ref="CV122" si="2262">-COUNTIF(CV123:CV124,"&gt;0")</f>
        <v>0</v>
      </c>
      <c r="CW122" s="20"/>
      <c r="CX122" s="15">
        <f t="shared" ref="CX122" si="2263">-COUNTIF(CX123:CX124,"&gt;0")</f>
        <v>0</v>
      </c>
      <c r="CY122" s="20"/>
      <c r="CZ122" s="15">
        <f t="shared" ref="CZ122" si="2264">-COUNTIF(CZ123:CZ124,"&gt;0")</f>
        <v>0</v>
      </c>
      <c r="DA122" s="20"/>
      <c r="DB122" s="15">
        <f t="shared" ref="DB122" si="2265">-COUNTIF(DB123:DB124,"&gt;0")</f>
        <v>0</v>
      </c>
      <c r="DC122" s="20"/>
      <c r="DD122" s="15">
        <f t="shared" ref="DD122" si="2266">-COUNTIF(DD123:DD124,"&gt;0")</f>
        <v>0</v>
      </c>
      <c r="DE122" s="20"/>
      <c r="DF122" s="15">
        <f t="shared" ref="DF122" si="2267">-COUNTIF(DF123:DF124,"&gt;0")</f>
        <v>0</v>
      </c>
      <c r="DG122" s="20"/>
      <c r="DH122" s="15">
        <f t="shared" ref="DH122" si="2268">-COUNTIF(DH123:DH124,"&gt;0")</f>
        <v>0</v>
      </c>
    </row>
    <row r="123" spans="1:112" hidden="1" x14ac:dyDescent="0.2">
      <c r="A123" s="9" t="s">
        <v>31</v>
      </c>
      <c r="B123" s="7" t="str">
        <f t="shared" ref="B123:B154" si="2269">IF(COUNT(E123:DI123)=0,"hide","show")</f>
        <v>hide</v>
      </c>
      <c r="C123" s="7" t="str">
        <f>C122</f>
        <v>SSG02</v>
      </c>
      <c r="E123" s="20" t="s">
        <v>30</v>
      </c>
      <c r="F123" s="14" t="s">
        <v>30</v>
      </c>
      <c r="G123" s="20" t="s">
        <v>30</v>
      </c>
      <c r="H123" s="14" t="s">
        <v>30</v>
      </c>
      <c r="I123" s="20" t="s">
        <v>30</v>
      </c>
      <c r="J123" s="14" t="s">
        <v>30</v>
      </c>
      <c r="K123" s="20" t="s">
        <v>30</v>
      </c>
      <c r="L123" s="14" t="s">
        <v>30</v>
      </c>
      <c r="M123" s="20" t="s">
        <v>30</v>
      </c>
      <c r="N123" s="14" t="s">
        <v>30</v>
      </c>
      <c r="O123" s="20" t="s">
        <v>30</v>
      </c>
      <c r="P123" s="14" t="s">
        <v>30</v>
      </c>
      <c r="Q123" s="20" t="s">
        <v>30</v>
      </c>
      <c r="R123" s="14" t="s">
        <v>30</v>
      </c>
      <c r="S123" s="20" t="s">
        <v>30</v>
      </c>
      <c r="T123" s="14" t="s">
        <v>30</v>
      </c>
      <c r="U123" s="20" t="s">
        <v>30</v>
      </c>
      <c r="V123" s="14" t="s">
        <v>30</v>
      </c>
      <c r="W123" s="20" t="s">
        <v>30</v>
      </c>
      <c r="X123" s="14" t="s">
        <v>30</v>
      </c>
      <c r="Y123" s="20" t="s">
        <v>30</v>
      </c>
      <c r="Z123" s="14" t="s">
        <v>30</v>
      </c>
      <c r="AA123" s="20" t="s">
        <v>30</v>
      </c>
      <c r="AB123" s="14" t="s">
        <v>30</v>
      </c>
      <c r="AC123" s="20" t="s">
        <v>30</v>
      </c>
      <c r="AD123" s="14" t="s">
        <v>30</v>
      </c>
      <c r="AE123" s="20" t="s">
        <v>30</v>
      </c>
      <c r="AF123" s="14" t="s">
        <v>30</v>
      </c>
      <c r="AG123" s="20" t="s">
        <v>30</v>
      </c>
      <c r="AH123" s="14" t="s">
        <v>30</v>
      </c>
      <c r="AI123" s="20" t="s">
        <v>30</v>
      </c>
      <c r="AJ123" s="14" t="s">
        <v>30</v>
      </c>
      <c r="AK123" s="20" t="s">
        <v>30</v>
      </c>
      <c r="AL123" s="14" t="s">
        <v>30</v>
      </c>
      <c r="AM123" s="20" t="s">
        <v>30</v>
      </c>
      <c r="AN123" s="14" t="s">
        <v>30</v>
      </c>
      <c r="AO123" s="20" t="s">
        <v>30</v>
      </c>
      <c r="AP123" s="14" t="s">
        <v>30</v>
      </c>
      <c r="AQ123" s="20" t="s">
        <v>30</v>
      </c>
      <c r="AR123" s="14" t="s">
        <v>30</v>
      </c>
      <c r="AS123" s="20" t="s">
        <v>30</v>
      </c>
      <c r="AT123" s="14" t="s">
        <v>30</v>
      </c>
      <c r="AU123" s="20" t="s">
        <v>30</v>
      </c>
      <c r="AV123" s="14" t="s">
        <v>30</v>
      </c>
      <c r="AW123" s="20" t="s">
        <v>30</v>
      </c>
      <c r="AX123" s="14" t="s">
        <v>30</v>
      </c>
      <c r="AY123" s="20" t="s">
        <v>30</v>
      </c>
      <c r="AZ123" s="14" t="s">
        <v>30</v>
      </c>
      <c r="BA123" s="20" t="s">
        <v>30</v>
      </c>
      <c r="BB123" s="14" t="s">
        <v>30</v>
      </c>
      <c r="BC123" s="20" t="s">
        <v>30</v>
      </c>
      <c r="BD123" s="14" t="s">
        <v>30</v>
      </c>
      <c r="BE123" s="20" t="s">
        <v>30</v>
      </c>
      <c r="BF123" s="14" t="s">
        <v>30</v>
      </c>
      <c r="BG123" s="20" t="s">
        <v>30</v>
      </c>
      <c r="BH123" s="14" t="s">
        <v>30</v>
      </c>
      <c r="BI123" s="20" t="s">
        <v>30</v>
      </c>
      <c r="BJ123" s="14" t="s">
        <v>30</v>
      </c>
      <c r="BK123" s="20" t="s">
        <v>30</v>
      </c>
      <c r="BL123" s="14" t="s">
        <v>30</v>
      </c>
      <c r="BM123" s="20" t="s">
        <v>30</v>
      </c>
      <c r="BN123" s="14" t="s">
        <v>30</v>
      </c>
      <c r="BO123" s="20" t="s">
        <v>30</v>
      </c>
      <c r="BP123" s="14" t="s">
        <v>30</v>
      </c>
      <c r="BQ123" s="20" t="s">
        <v>30</v>
      </c>
      <c r="BR123" s="14" t="s">
        <v>30</v>
      </c>
      <c r="BS123" s="20" t="s">
        <v>30</v>
      </c>
      <c r="BT123" s="14" t="s">
        <v>30</v>
      </c>
      <c r="BU123" s="20" t="s">
        <v>30</v>
      </c>
      <c r="BV123" s="14" t="s">
        <v>30</v>
      </c>
      <c r="BW123" s="20" t="s">
        <v>30</v>
      </c>
      <c r="BX123" s="14" t="s">
        <v>30</v>
      </c>
      <c r="BY123" s="20" t="s">
        <v>30</v>
      </c>
      <c r="BZ123" s="14" t="s">
        <v>30</v>
      </c>
      <c r="CA123" s="20" t="s">
        <v>30</v>
      </c>
      <c r="CB123" s="14" t="s">
        <v>30</v>
      </c>
      <c r="CC123" s="20" t="s">
        <v>30</v>
      </c>
      <c r="CD123" s="14" t="s">
        <v>30</v>
      </c>
      <c r="CE123" s="20" t="s">
        <v>30</v>
      </c>
      <c r="CF123" s="14" t="s">
        <v>30</v>
      </c>
      <c r="CG123" s="20" t="s">
        <v>30</v>
      </c>
      <c r="CH123" s="14" t="s">
        <v>30</v>
      </c>
      <c r="CI123" s="20" t="s">
        <v>30</v>
      </c>
      <c r="CJ123" s="14" t="s">
        <v>30</v>
      </c>
      <c r="CK123" s="20" t="s">
        <v>30</v>
      </c>
      <c r="CL123" s="14" t="s">
        <v>30</v>
      </c>
      <c r="CM123" s="20" t="s">
        <v>30</v>
      </c>
      <c r="CN123" s="14" t="s">
        <v>30</v>
      </c>
      <c r="CO123" s="20" t="s">
        <v>30</v>
      </c>
      <c r="CP123" s="14" t="s">
        <v>30</v>
      </c>
      <c r="CQ123" s="20" t="s">
        <v>30</v>
      </c>
      <c r="CR123" s="14" t="s">
        <v>30</v>
      </c>
      <c r="CS123" s="20" t="s">
        <v>30</v>
      </c>
      <c r="CT123" s="14" t="s">
        <v>30</v>
      </c>
      <c r="CU123" s="20" t="s">
        <v>30</v>
      </c>
      <c r="CV123" s="14" t="s">
        <v>30</v>
      </c>
      <c r="CW123" s="20" t="s">
        <v>30</v>
      </c>
      <c r="CX123" s="14" t="s">
        <v>30</v>
      </c>
      <c r="CY123" s="20" t="s">
        <v>30</v>
      </c>
      <c r="CZ123" s="14" t="s">
        <v>30</v>
      </c>
      <c r="DA123" s="20" t="s">
        <v>30</v>
      </c>
      <c r="DB123" s="14" t="s">
        <v>30</v>
      </c>
      <c r="DC123" s="20" t="s">
        <v>30</v>
      </c>
      <c r="DD123" s="14" t="s">
        <v>30</v>
      </c>
      <c r="DE123" s="20" t="s">
        <v>30</v>
      </c>
      <c r="DF123" s="14" t="s">
        <v>30</v>
      </c>
      <c r="DG123" s="20" t="s">
        <v>30</v>
      </c>
      <c r="DH123" s="14" t="s">
        <v>30</v>
      </c>
    </row>
    <row r="124" spans="1:112" hidden="1" x14ac:dyDescent="0.2">
      <c r="A124" s="7" t="s">
        <v>81</v>
      </c>
    </row>
    <row r="125" spans="1:112" hidden="1" x14ac:dyDescent="0.2">
      <c r="A125" s="9" t="s">
        <v>31</v>
      </c>
      <c r="B125" s="7" t="str">
        <f t="shared" ref="B125:B156" si="2270">IF(SUBTOTAL(9,E125:DI125)=0,"hide","show")</f>
        <v>hide</v>
      </c>
      <c r="C125" s="7" t="str">
        <f>"SSG03"</f>
        <v>SSG03</v>
      </c>
      <c r="D125" s="13" t="str">
        <f t="shared" ref="D125" si="2271">C125</f>
        <v>SSG03</v>
      </c>
      <c r="E125" s="20"/>
      <c r="F125" s="15">
        <f t="shared" ref="F125" si="2272">-COUNTIF(F126:F127,"&gt;0")</f>
        <v>0</v>
      </c>
      <c r="G125" s="20"/>
      <c r="H125" s="15">
        <f t="shared" ref="H125" si="2273">-COUNTIF(H126:H127,"&gt;0")</f>
        <v>0</v>
      </c>
      <c r="I125" s="20"/>
      <c r="J125" s="15">
        <f t="shared" ref="J125" si="2274">-COUNTIF(J126:J127,"&gt;0")</f>
        <v>0</v>
      </c>
      <c r="K125" s="20"/>
      <c r="L125" s="15">
        <f t="shared" ref="L125" si="2275">-COUNTIF(L126:L127,"&gt;0")</f>
        <v>0</v>
      </c>
      <c r="M125" s="20"/>
      <c r="N125" s="15">
        <f t="shared" ref="N125" si="2276">-COUNTIF(N126:N127,"&gt;0")</f>
        <v>0</v>
      </c>
      <c r="O125" s="20"/>
      <c r="P125" s="15">
        <f t="shared" ref="P125" si="2277">-COUNTIF(P126:P127,"&gt;0")</f>
        <v>0</v>
      </c>
      <c r="Q125" s="20"/>
      <c r="R125" s="15">
        <f t="shared" ref="R125" si="2278">-COUNTIF(R126:R127,"&gt;0")</f>
        <v>0</v>
      </c>
      <c r="S125" s="20"/>
      <c r="T125" s="15">
        <f t="shared" ref="T125" si="2279">-COUNTIF(T126:T127,"&gt;0")</f>
        <v>0</v>
      </c>
      <c r="U125" s="20"/>
      <c r="V125" s="15">
        <f t="shared" ref="V125" si="2280">-COUNTIF(V126:V127,"&gt;0")</f>
        <v>0</v>
      </c>
      <c r="W125" s="20"/>
      <c r="X125" s="15">
        <f t="shared" ref="X125" si="2281">-COUNTIF(X126:X127,"&gt;0")</f>
        <v>0</v>
      </c>
      <c r="Y125" s="20"/>
      <c r="Z125" s="15">
        <f t="shared" ref="Z125" si="2282">-COUNTIF(Z126:Z127,"&gt;0")</f>
        <v>0</v>
      </c>
      <c r="AA125" s="20"/>
      <c r="AB125" s="15">
        <f t="shared" ref="AB125" si="2283">-COUNTIF(AB126:AB127,"&gt;0")</f>
        <v>0</v>
      </c>
      <c r="AC125" s="20"/>
      <c r="AD125" s="15">
        <f t="shared" ref="AD125" si="2284">-COUNTIF(AD126:AD127,"&gt;0")</f>
        <v>0</v>
      </c>
      <c r="AE125" s="20"/>
      <c r="AF125" s="15">
        <f t="shared" ref="AF125" si="2285">-COUNTIF(AF126:AF127,"&gt;0")</f>
        <v>0</v>
      </c>
      <c r="AG125" s="20"/>
      <c r="AH125" s="15">
        <f t="shared" ref="AH125" si="2286">-COUNTIF(AH126:AH127,"&gt;0")</f>
        <v>0</v>
      </c>
      <c r="AI125" s="20"/>
      <c r="AJ125" s="15">
        <f t="shared" ref="AJ125" si="2287">-COUNTIF(AJ126:AJ127,"&gt;0")</f>
        <v>0</v>
      </c>
      <c r="AK125" s="20"/>
      <c r="AL125" s="15">
        <f t="shared" ref="AL125" si="2288">-COUNTIF(AL126:AL127,"&gt;0")</f>
        <v>0</v>
      </c>
      <c r="AM125" s="20"/>
      <c r="AN125" s="15">
        <f t="shared" ref="AN125" si="2289">-COUNTIF(AN126:AN127,"&gt;0")</f>
        <v>0</v>
      </c>
      <c r="AO125" s="20"/>
      <c r="AP125" s="15">
        <f t="shared" ref="AP125" si="2290">-COUNTIF(AP126:AP127,"&gt;0")</f>
        <v>0</v>
      </c>
      <c r="AQ125" s="20"/>
      <c r="AR125" s="15">
        <f t="shared" ref="AR125" si="2291">-COUNTIF(AR126:AR127,"&gt;0")</f>
        <v>0</v>
      </c>
      <c r="AS125" s="20"/>
      <c r="AT125" s="15">
        <f t="shared" ref="AT125" si="2292">-COUNTIF(AT126:AT127,"&gt;0")</f>
        <v>0</v>
      </c>
      <c r="AU125" s="20"/>
      <c r="AV125" s="15">
        <f t="shared" ref="AV125" si="2293">-COUNTIF(AV126:AV127,"&gt;0")</f>
        <v>0</v>
      </c>
      <c r="AW125" s="20"/>
      <c r="AX125" s="15">
        <f t="shared" ref="AX125" si="2294">-COUNTIF(AX126:AX127,"&gt;0")</f>
        <v>0</v>
      </c>
      <c r="AY125" s="20"/>
      <c r="AZ125" s="15">
        <f t="shared" ref="AZ125" si="2295">-COUNTIF(AZ126:AZ127,"&gt;0")</f>
        <v>0</v>
      </c>
      <c r="BA125" s="20"/>
      <c r="BB125" s="15">
        <f t="shared" ref="BB125" si="2296">-COUNTIF(BB126:BB127,"&gt;0")</f>
        <v>0</v>
      </c>
      <c r="BC125" s="20"/>
      <c r="BD125" s="15">
        <f t="shared" ref="BD125" si="2297">-COUNTIF(BD126:BD127,"&gt;0")</f>
        <v>0</v>
      </c>
      <c r="BE125" s="20"/>
      <c r="BF125" s="15">
        <f t="shared" ref="BF125" si="2298">-COUNTIF(BF126:BF127,"&gt;0")</f>
        <v>0</v>
      </c>
      <c r="BG125" s="20"/>
      <c r="BH125" s="15">
        <f t="shared" ref="BH125" si="2299">-COUNTIF(BH126:BH127,"&gt;0")</f>
        <v>0</v>
      </c>
      <c r="BI125" s="20"/>
      <c r="BJ125" s="15">
        <f t="shared" ref="BJ125" si="2300">-COUNTIF(BJ126:BJ127,"&gt;0")</f>
        <v>0</v>
      </c>
      <c r="BK125" s="20"/>
      <c r="BL125" s="15">
        <f t="shared" ref="BL125" si="2301">-COUNTIF(BL126:BL127,"&gt;0")</f>
        <v>0</v>
      </c>
      <c r="BM125" s="20"/>
      <c r="BN125" s="15">
        <f t="shared" ref="BN125" si="2302">-COUNTIF(BN126:BN127,"&gt;0")</f>
        <v>0</v>
      </c>
      <c r="BO125" s="20"/>
      <c r="BP125" s="15">
        <f t="shared" ref="BP125" si="2303">-COUNTIF(BP126:BP127,"&gt;0")</f>
        <v>0</v>
      </c>
      <c r="BQ125" s="20"/>
      <c r="BR125" s="15">
        <f t="shared" ref="BR125" si="2304">-COUNTIF(BR126:BR127,"&gt;0")</f>
        <v>0</v>
      </c>
      <c r="BS125" s="20"/>
      <c r="BT125" s="15">
        <f t="shared" ref="BT125" si="2305">-COUNTIF(BT126:BT127,"&gt;0")</f>
        <v>0</v>
      </c>
      <c r="BU125" s="20"/>
      <c r="BV125" s="15">
        <f t="shared" ref="BV125" si="2306">-COUNTIF(BV126:BV127,"&gt;0")</f>
        <v>0</v>
      </c>
      <c r="BW125" s="20"/>
      <c r="BX125" s="15">
        <f t="shared" ref="BX125" si="2307">-COUNTIF(BX126:BX127,"&gt;0")</f>
        <v>0</v>
      </c>
      <c r="BY125" s="20"/>
      <c r="BZ125" s="15">
        <f t="shared" ref="BZ125" si="2308">-COUNTIF(BZ126:BZ127,"&gt;0")</f>
        <v>0</v>
      </c>
      <c r="CA125" s="20"/>
      <c r="CB125" s="15">
        <f t="shared" ref="CB125" si="2309">-COUNTIF(CB126:CB127,"&gt;0")</f>
        <v>0</v>
      </c>
      <c r="CC125" s="20"/>
      <c r="CD125" s="15">
        <f t="shared" ref="CD125" si="2310">-COUNTIF(CD126:CD127,"&gt;0")</f>
        <v>0</v>
      </c>
      <c r="CE125" s="20"/>
      <c r="CF125" s="15">
        <f t="shared" ref="CF125" si="2311">-COUNTIF(CF126:CF127,"&gt;0")</f>
        <v>0</v>
      </c>
      <c r="CG125" s="20"/>
      <c r="CH125" s="15">
        <f t="shared" ref="CH125" si="2312">-COUNTIF(CH126:CH127,"&gt;0")</f>
        <v>0</v>
      </c>
      <c r="CI125" s="20"/>
      <c r="CJ125" s="15">
        <f t="shared" ref="CJ125" si="2313">-COUNTIF(CJ126:CJ127,"&gt;0")</f>
        <v>0</v>
      </c>
      <c r="CK125" s="20"/>
      <c r="CL125" s="15">
        <f t="shared" ref="CL125" si="2314">-COUNTIF(CL126:CL127,"&gt;0")</f>
        <v>0</v>
      </c>
      <c r="CM125" s="20"/>
      <c r="CN125" s="15">
        <f t="shared" ref="CN125" si="2315">-COUNTIF(CN126:CN127,"&gt;0")</f>
        <v>0</v>
      </c>
      <c r="CO125" s="20"/>
      <c r="CP125" s="15">
        <f t="shared" ref="CP125" si="2316">-COUNTIF(CP126:CP127,"&gt;0")</f>
        <v>0</v>
      </c>
      <c r="CQ125" s="20"/>
      <c r="CR125" s="15">
        <f t="shared" ref="CR125" si="2317">-COUNTIF(CR126:CR127,"&gt;0")</f>
        <v>0</v>
      </c>
      <c r="CS125" s="20"/>
      <c r="CT125" s="15">
        <f t="shared" ref="CT125" si="2318">-COUNTIF(CT126:CT127,"&gt;0")</f>
        <v>0</v>
      </c>
      <c r="CU125" s="20"/>
      <c r="CV125" s="15">
        <f t="shared" ref="CV125" si="2319">-COUNTIF(CV126:CV127,"&gt;0")</f>
        <v>0</v>
      </c>
      <c r="CW125" s="20"/>
      <c r="CX125" s="15">
        <f t="shared" ref="CX125" si="2320">-COUNTIF(CX126:CX127,"&gt;0")</f>
        <v>0</v>
      </c>
      <c r="CY125" s="20"/>
      <c r="CZ125" s="15">
        <f t="shared" ref="CZ125" si="2321">-COUNTIF(CZ126:CZ127,"&gt;0")</f>
        <v>0</v>
      </c>
      <c r="DA125" s="20"/>
      <c r="DB125" s="15">
        <f t="shared" ref="DB125" si="2322">-COUNTIF(DB126:DB127,"&gt;0")</f>
        <v>0</v>
      </c>
      <c r="DC125" s="20"/>
      <c r="DD125" s="15">
        <f t="shared" ref="DD125" si="2323">-COUNTIF(DD126:DD127,"&gt;0")</f>
        <v>0</v>
      </c>
      <c r="DE125" s="20"/>
      <c r="DF125" s="15">
        <f t="shared" ref="DF125" si="2324">-COUNTIF(DF126:DF127,"&gt;0")</f>
        <v>0</v>
      </c>
      <c r="DG125" s="20"/>
      <c r="DH125" s="15">
        <f t="shared" ref="DH125" si="2325">-COUNTIF(DH126:DH127,"&gt;0")</f>
        <v>0</v>
      </c>
    </row>
    <row r="126" spans="1:112" hidden="1" x14ac:dyDescent="0.2">
      <c r="A126" s="9" t="s">
        <v>31</v>
      </c>
      <c r="B126" s="7" t="str">
        <f t="shared" ref="B126:B157" si="2326">IF(COUNT(E126:DI126)=0,"hide","show")</f>
        <v>hide</v>
      </c>
      <c r="C126" s="7" t="str">
        <f>C125</f>
        <v>SSG03</v>
      </c>
      <c r="E126" s="20" t="s">
        <v>30</v>
      </c>
      <c r="F126" s="14" t="s">
        <v>30</v>
      </c>
      <c r="G126" s="20" t="s">
        <v>30</v>
      </c>
      <c r="H126" s="14" t="s">
        <v>30</v>
      </c>
      <c r="I126" s="20" t="s">
        <v>30</v>
      </c>
      <c r="J126" s="14" t="s">
        <v>30</v>
      </c>
      <c r="K126" s="20" t="s">
        <v>30</v>
      </c>
      <c r="L126" s="14" t="s">
        <v>30</v>
      </c>
      <c r="M126" s="20" t="s">
        <v>30</v>
      </c>
      <c r="N126" s="14" t="s">
        <v>30</v>
      </c>
      <c r="O126" s="20" t="s">
        <v>30</v>
      </c>
      <c r="P126" s="14" t="s">
        <v>30</v>
      </c>
      <c r="Q126" s="20" t="s">
        <v>30</v>
      </c>
      <c r="R126" s="14" t="s">
        <v>30</v>
      </c>
      <c r="S126" s="20" t="s">
        <v>30</v>
      </c>
      <c r="T126" s="14" t="s">
        <v>30</v>
      </c>
      <c r="U126" s="20" t="s">
        <v>30</v>
      </c>
      <c r="V126" s="14" t="s">
        <v>30</v>
      </c>
      <c r="W126" s="20" t="s">
        <v>30</v>
      </c>
      <c r="X126" s="14" t="s">
        <v>30</v>
      </c>
      <c r="Y126" s="20" t="s">
        <v>30</v>
      </c>
      <c r="Z126" s="14" t="s">
        <v>30</v>
      </c>
      <c r="AA126" s="20" t="s">
        <v>30</v>
      </c>
      <c r="AB126" s="14" t="s">
        <v>30</v>
      </c>
      <c r="AC126" s="20" t="s">
        <v>30</v>
      </c>
      <c r="AD126" s="14" t="s">
        <v>30</v>
      </c>
      <c r="AE126" s="20" t="s">
        <v>30</v>
      </c>
      <c r="AF126" s="14" t="s">
        <v>30</v>
      </c>
      <c r="AG126" s="20" t="s">
        <v>30</v>
      </c>
      <c r="AH126" s="14" t="s">
        <v>30</v>
      </c>
      <c r="AI126" s="20" t="s">
        <v>30</v>
      </c>
      <c r="AJ126" s="14" t="s">
        <v>30</v>
      </c>
      <c r="AK126" s="20" t="s">
        <v>30</v>
      </c>
      <c r="AL126" s="14" t="s">
        <v>30</v>
      </c>
      <c r="AM126" s="20" t="s">
        <v>30</v>
      </c>
      <c r="AN126" s="14" t="s">
        <v>30</v>
      </c>
      <c r="AO126" s="20" t="s">
        <v>30</v>
      </c>
      <c r="AP126" s="14" t="s">
        <v>30</v>
      </c>
      <c r="AQ126" s="20" t="s">
        <v>30</v>
      </c>
      <c r="AR126" s="14" t="s">
        <v>30</v>
      </c>
      <c r="AS126" s="20" t="s">
        <v>30</v>
      </c>
      <c r="AT126" s="14" t="s">
        <v>30</v>
      </c>
      <c r="AU126" s="20" t="s">
        <v>30</v>
      </c>
      <c r="AV126" s="14" t="s">
        <v>30</v>
      </c>
      <c r="AW126" s="20" t="s">
        <v>30</v>
      </c>
      <c r="AX126" s="14" t="s">
        <v>30</v>
      </c>
      <c r="AY126" s="20" t="s">
        <v>30</v>
      </c>
      <c r="AZ126" s="14" t="s">
        <v>30</v>
      </c>
      <c r="BA126" s="20" t="s">
        <v>30</v>
      </c>
      <c r="BB126" s="14" t="s">
        <v>30</v>
      </c>
      <c r="BC126" s="20" t="s">
        <v>30</v>
      </c>
      <c r="BD126" s="14" t="s">
        <v>30</v>
      </c>
      <c r="BE126" s="20" t="s">
        <v>30</v>
      </c>
      <c r="BF126" s="14" t="s">
        <v>30</v>
      </c>
      <c r="BG126" s="20" t="s">
        <v>30</v>
      </c>
      <c r="BH126" s="14" t="s">
        <v>30</v>
      </c>
      <c r="BI126" s="20" t="s">
        <v>30</v>
      </c>
      <c r="BJ126" s="14" t="s">
        <v>30</v>
      </c>
      <c r="BK126" s="20" t="s">
        <v>30</v>
      </c>
      <c r="BL126" s="14" t="s">
        <v>30</v>
      </c>
      <c r="BM126" s="20" t="s">
        <v>30</v>
      </c>
      <c r="BN126" s="14" t="s">
        <v>30</v>
      </c>
      <c r="BO126" s="20" t="s">
        <v>30</v>
      </c>
      <c r="BP126" s="14" t="s">
        <v>30</v>
      </c>
      <c r="BQ126" s="20" t="s">
        <v>30</v>
      </c>
      <c r="BR126" s="14" t="s">
        <v>30</v>
      </c>
      <c r="BS126" s="20" t="s">
        <v>30</v>
      </c>
      <c r="BT126" s="14" t="s">
        <v>30</v>
      </c>
      <c r="BU126" s="20" t="s">
        <v>30</v>
      </c>
      <c r="BV126" s="14" t="s">
        <v>30</v>
      </c>
      <c r="BW126" s="20" t="s">
        <v>30</v>
      </c>
      <c r="BX126" s="14" t="s">
        <v>30</v>
      </c>
      <c r="BY126" s="20" t="s">
        <v>30</v>
      </c>
      <c r="BZ126" s="14" t="s">
        <v>30</v>
      </c>
      <c r="CA126" s="20" t="s">
        <v>30</v>
      </c>
      <c r="CB126" s="14" t="s">
        <v>30</v>
      </c>
      <c r="CC126" s="20" t="s">
        <v>30</v>
      </c>
      <c r="CD126" s="14" t="s">
        <v>30</v>
      </c>
      <c r="CE126" s="20" t="s">
        <v>30</v>
      </c>
      <c r="CF126" s="14" t="s">
        <v>30</v>
      </c>
      <c r="CG126" s="20" t="s">
        <v>30</v>
      </c>
      <c r="CH126" s="14" t="s">
        <v>30</v>
      </c>
      <c r="CI126" s="20" t="s">
        <v>30</v>
      </c>
      <c r="CJ126" s="14" t="s">
        <v>30</v>
      </c>
      <c r="CK126" s="20" t="s">
        <v>30</v>
      </c>
      <c r="CL126" s="14" t="s">
        <v>30</v>
      </c>
      <c r="CM126" s="20" t="s">
        <v>30</v>
      </c>
      <c r="CN126" s="14" t="s">
        <v>30</v>
      </c>
      <c r="CO126" s="20" t="s">
        <v>30</v>
      </c>
      <c r="CP126" s="14" t="s">
        <v>30</v>
      </c>
      <c r="CQ126" s="20" t="s">
        <v>30</v>
      </c>
      <c r="CR126" s="14" t="s">
        <v>30</v>
      </c>
      <c r="CS126" s="20" t="s">
        <v>30</v>
      </c>
      <c r="CT126" s="14" t="s">
        <v>30</v>
      </c>
      <c r="CU126" s="20" t="s">
        <v>30</v>
      </c>
      <c r="CV126" s="14" t="s">
        <v>30</v>
      </c>
      <c r="CW126" s="20" t="s">
        <v>30</v>
      </c>
      <c r="CX126" s="14" t="s">
        <v>30</v>
      </c>
      <c r="CY126" s="20" t="s">
        <v>30</v>
      </c>
      <c r="CZ126" s="14" t="s">
        <v>30</v>
      </c>
      <c r="DA126" s="20" t="s">
        <v>30</v>
      </c>
      <c r="DB126" s="14" t="s">
        <v>30</v>
      </c>
      <c r="DC126" s="20" t="s">
        <v>30</v>
      </c>
      <c r="DD126" s="14" t="s">
        <v>30</v>
      </c>
      <c r="DE126" s="20" t="s">
        <v>30</v>
      </c>
      <c r="DF126" s="14" t="s">
        <v>30</v>
      </c>
      <c r="DG126" s="20" t="s">
        <v>30</v>
      </c>
      <c r="DH126" s="14" t="s">
        <v>30</v>
      </c>
    </row>
    <row r="127" spans="1:112" hidden="1" x14ac:dyDescent="0.2">
      <c r="A127" s="7" t="s">
        <v>81</v>
      </c>
    </row>
    <row r="128" spans="1:112" hidden="1" x14ac:dyDescent="0.2">
      <c r="A128" s="9" t="s">
        <v>31</v>
      </c>
      <c r="B128" s="7" t="str">
        <f t="shared" ref="B128:B159" si="2327">IF(SUBTOTAL(9,E128:DI128)=0,"hide","show")</f>
        <v>hide</v>
      </c>
      <c r="C128" s="7" t="str">
        <f>"SSG04"</f>
        <v>SSG04</v>
      </c>
      <c r="D128" s="13" t="str">
        <f t="shared" ref="D128" si="2328">C128</f>
        <v>SSG04</v>
      </c>
      <c r="E128" s="20"/>
      <c r="F128" s="15">
        <f t="shared" ref="F128" si="2329">-COUNTIF(F129:F130,"&gt;0")</f>
        <v>0</v>
      </c>
      <c r="G128" s="20"/>
      <c r="H128" s="15">
        <f t="shared" ref="H128" si="2330">-COUNTIF(H129:H130,"&gt;0")</f>
        <v>0</v>
      </c>
      <c r="I128" s="20"/>
      <c r="J128" s="15">
        <f t="shared" ref="J128" si="2331">-COUNTIF(J129:J130,"&gt;0")</f>
        <v>0</v>
      </c>
      <c r="K128" s="20"/>
      <c r="L128" s="15">
        <f t="shared" ref="L128" si="2332">-COUNTIF(L129:L130,"&gt;0")</f>
        <v>0</v>
      </c>
      <c r="M128" s="20"/>
      <c r="N128" s="15">
        <f t="shared" ref="N128" si="2333">-COUNTIF(N129:N130,"&gt;0")</f>
        <v>0</v>
      </c>
      <c r="O128" s="20"/>
      <c r="P128" s="15">
        <f t="shared" ref="P128" si="2334">-COUNTIF(P129:P130,"&gt;0")</f>
        <v>0</v>
      </c>
      <c r="Q128" s="20"/>
      <c r="R128" s="15">
        <f t="shared" ref="R128" si="2335">-COUNTIF(R129:R130,"&gt;0")</f>
        <v>0</v>
      </c>
      <c r="S128" s="20"/>
      <c r="T128" s="15">
        <f t="shared" ref="T128" si="2336">-COUNTIF(T129:T130,"&gt;0")</f>
        <v>0</v>
      </c>
      <c r="U128" s="20"/>
      <c r="V128" s="15">
        <f t="shared" ref="V128" si="2337">-COUNTIF(V129:V130,"&gt;0")</f>
        <v>0</v>
      </c>
      <c r="W128" s="20"/>
      <c r="X128" s="15">
        <f t="shared" ref="X128" si="2338">-COUNTIF(X129:X130,"&gt;0")</f>
        <v>0</v>
      </c>
      <c r="Y128" s="20"/>
      <c r="Z128" s="15">
        <f t="shared" ref="Z128" si="2339">-COUNTIF(Z129:Z130,"&gt;0")</f>
        <v>0</v>
      </c>
      <c r="AA128" s="20"/>
      <c r="AB128" s="15">
        <f t="shared" ref="AB128" si="2340">-COUNTIF(AB129:AB130,"&gt;0")</f>
        <v>0</v>
      </c>
      <c r="AC128" s="20"/>
      <c r="AD128" s="15">
        <f t="shared" ref="AD128" si="2341">-COUNTIF(AD129:AD130,"&gt;0")</f>
        <v>0</v>
      </c>
      <c r="AE128" s="20"/>
      <c r="AF128" s="15">
        <f t="shared" ref="AF128" si="2342">-COUNTIF(AF129:AF130,"&gt;0")</f>
        <v>0</v>
      </c>
      <c r="AG128" s="20"/>
      <c r="AH128" s="15">
        <f t="shared" ref="AH128" si="2343">-COUNTIF(AH129:AH130,"&gt;0")</f>
        <v>0</v>
      </c>
      <c r="AI128" s="20"/>
      <c r="AJ128" s="15">
        <f t="shared" ref="AJ128" si="2344">-COUNTIF(AJ129:AJ130,"&gt;0")</f>
        <v>0</v>
      </c>
      <c r="AK128" s="20"/>
      <c r="AL128" s="15">
        <f t="shared" ref="AL128" si="2345">-COUNTIF(AL129:AL130,"&gt;0")</f>
        <v>0</v>
      </c>
      <c r="AM128" s="20"/>
      <c r="AN128" s="15">
        <f t="shared" ref="AN128" si="2346">-COUNTIF(AN129:AN130,"&gt;0")</f>
        <v>0</v>
      </c>
      <c r="AO128" s="20"/>
      <c r="AP128" s="15">
        <f t="shared" ref="AP128" si="2347">-COUNTIF(AP129:AP130,"&gt;0")</f>
        <v>0</v>
      </c>
      <c r="AQ128" s="20"/>
      <c r="AR128" s="15">
        <f t="shared" ref="AR128" si="2348">-COUNTIF(AR129:AR130,"&gt;0")</f>
        <v>0</v>
      </c>
      <c r="AS128" s="20"/>
      <c r="AT128" s="15">
        <f t="shared" ref="AT128" si="2349">-COUNTIF(AT129:AT130,"&gt;0")</f>
        <v>0</v>
      </c>
      <c r="AU128" s="20"/>
      <c r="AV128" s="15">
        <f t="shared" ref="AV128" si="2350">-COUNTIF(AV129:AV130,"&gt;0")</f>
        <v>0</v>
      </c>
      <c r="AW128" s="20"/>
      <c r="AX128" s="15">
        <f t="shared" ref="AX128" si="2351">-COUNTIF(AX129:AX130,"&gt;0")</f>
        <v>0</v>
      </c>
      <c r="AY128" s="20"/>
      <c r="AZ128" s="15">
        <f t="shared" ref="AZ128" si="2352">-COUNTIF(AZ129:AZ130,"&gt;0")</f>
        <v>0</v>
      </c>
      <c r="BA128" s="20"/>
      <c r="BB128" s="15">
        <f t="shared" ref="BB128" si="2353">-COUNTIF(BB129:BB130,"&gt;0")</f>
        <v>0</v>
      </c>
      <c r="BC128" s="20"/>
      <c r="BD128" s="15">
        <f t="shared" ref="BD128" si="2354">-COUNTIF(BD129:BD130,"&gt;0")</f>
        <v>0</v>
      </c>
      <c r="BE128" s="20"/>
      <c r="BF128" s="15">
        <f t="shared" ref="BF128" si="2355">-COUNTIF(BF129:BF130,"&gt;0")</f>
        <v>0</v>
      </c>
      <c r="BG128" s="20"/>
      <c r="BH128" s="15">
        <f t="shared" ref="BH128" si="2356">-COUNTIF(BH129:BH130,"&gt;0")</f>
        <v>0</v>
      </c>
      <c r="BI128" s="20"/>
      <c r="BJ128" s="15">
        <f t="shared" ref="BJ128" si="2357">-COUNTIF(BJ129:BJ130,"&gt;0")</f>
        <v>0</v>
      </c>
      <c r="BK128" s="20"/>
      <c r="BL128" s="15">
        <f t="shared" ref="BL128" si="2358">-COUNTIF(BL129:BL130,"&gt;0")</f>
        <v>0</v>
      </c>
      <c r="BM128" s="20"/>
      <c r="BN128" s="15">
        <f t="shared" ref="BN128" si="2359">-COUNTIF(BN129:BN130,"&gt;0")</f>
        <v>0</v>
      </c>
      <c r="BO128" s="20"/>
      <c r="BP128" s="15">
        <f t="shared" ref="BP128" si="2360">-COUNTIF(BP129:BP130,"&gt;0")</f>
        <v>0</v>
      </c>
      <c r="BQ128" s="20"/>
      <c r="BR128" s="15">
        <f t="shared" ref="BR128" si="2361">-COUNTIF(BR129:BR130,"&gt;0")</f>
        <v>0</v>
      </c>
      <c r="BS128" s="20"/>
      <c r="BT128" s="15">
        <f t="shared" ref="BT128" si="2362">-COUNTIF(BT129:BT130,"&gt;0")</f>
        <v>0</v>
      </c>
      <c r="BU128" s="20"/>
      <c r="BV128" s="15">
        <f t="shared" ref="BV128" si="2363">-COUNTIF(BV129:BV130,"&gt;0")</f>
        <v>0</v>
      </c>
      <c r="BW128" s="20"/>
      <c r="BX128" s="15">
        <f t="shared" ref="BX128" si="2364">-COUNTIF(BX129:BX130,"&gt;0")</f>
        <v>0</v>
      </c>
      <c r="BY128" s="20"/>
      <c r="BZ128" s="15">
        <f t="shared" ref="BZ128" si="2365">-COUNTIF(BZ129:BZ130,"&gt;0")</f>
        <v>0</v>
      </c>
      <c r="CA128" s="20"/>
      <c r="CB128" s="15">
        <f t="shared" ref="CB128" si="2366">-COUNTIF(CB129:CB130,"&gt;0")</f>
        <v>0</v>
      </c>
      <c r="CC128" s="20"/>
      <c r="CD128" s="15">
        <f t="shared" ref="CD128" si="2367">-COUNTIF(CD129:CD130,"&gt;0")</f>
        <v>0</v>
      </c>
      <c r="CE128" s="20"/>
      <c r="CF128" s="15">
        <f t="shared" ref="CF128" si="2368">-COUNTIF(CF129:CF130,"&gt;0")</f>
        <v>0</v>
      </c>
      <c r="CG128" s="20"/>
      <c r="CH128" s="15">
        <f t="shared" ref="CH128" si="2369">-COUNTIF(CH129:CH130,"&gt;0")</f>
        <v>0</v>
      </c>
      <c r="CI128" s="20"/>
      <c r="CJ128" s="15">
        <f t="shared" ref="CJ128" si="2370">-COUNTIF(CJ129:CJ130,"&gt;0")</f>
        <v>0</v>
      </c>
      <c r="CK128" s="20"/>
      <c r="CL128" s="15">
        <f t="shared" ref="CL128" si="2371">-COUNTIF(CL129:CL130,"&gt;0")</f>
        <v>0</v>
      </c>
      <c r="CM128" s="20"/>
      <c r="CN128" s="15">
        <f t="shared" ref="CN128" si="2372">-COUNTIF(CN129:CN130,"&gt;0")</f>
        <v>0</v>
      </c>
      <c r="CO128" s="20"/>
      <c r="CP128" s="15">
        <f t="shared" ref="CP128" si="2373">-COUNTIF(CP129:CP130,"&gt;0")</f>
        <v>0</v>
      </c>
      <c r="CQ128" s="20"/>
      <c r="CR128" s="15">
        <f t="shared" ref="CR128" si="2374">-COUNTIF(CR129:CR130,"&gt;0")</f>
        <v>0</v>
      </c>
      <c r="CS128" s="20"/>
      <c r="CT128" s="15">
        <f t="shared" ref="CT128" si="2375">-COUNTIF(CT129:CT130,"&gt;0")</f>
        <v>0</v>
      </c>
      <c r="CU128" s="20"/>
      <c r="CV128" s="15">
        <f t="shared" ref="CV128" si="2376">-COUNTIF(CV129:CV130,"&gt;0")</f>
        <v>0</v>
      </c>
      <c r="CW128" s="20"/>
      <c r="CX128" s="15">
        <f t="shared" ref="CX128" si="2377">-COUNTIF(CX129:CX130,"&gt;0")</f>
        <v>0</v>
      </c>
      <c r="CY128" s="20"/>
      <c r="CZ128" s="15">
        <f t="shared" ref="CZ128" si="2378">-COUNTIF(CZ129:CZ130,"&gt;0")</f>
        <v>0</v>
      </c>
      <c r="DA128" s="20"/>
      <c r="DB128" s="15">
        <f t="shared" ref="DB128" si="2379">-COUNTIF(DB129:DB130,"&gt;0")</f>
        <v>0</v>
      </c>
      <c r="DC128" s="20"/>
      <c r="DD128" s="15">
        <f t="shared" ref="DD128" si="2380">-COUNTIF(DD129:DD130,"&gt;0")</f>
        <v>0</v>
      </c>
      <c r="DE128" s="20"/>
      <c r="DF128" s="15">
        <f t="shared" ref="DF128" si="2381">-COUNTIF(DF129:DF130,"&gt;0")</f>
        <v>0</v>
      </c>
      <c r="DG128" s="20"/>
      <c r="DH128" s="15">
        <f t="shared" ref="DH128" si="2382">-COUNTIF(DH129:DH130,"&gt;0")</f>
        <v>0</v>
      </c>
    </row>
    <row r="129" spans="1:112" hidden="1" x14ac:dyDescent="0.2">
      <c r="A129" s="9" t="s">
        <v>31</v>
      </c>
      <c r="B129" s="7" t="str">
        <f t="shared" ref="B129:B160" si="2383">IF(COUNT(E129:DI129)=0,"hide","show")</f>
        <v>hide</v>
      </c>
      <c r="C129" s="7" t="str">
        <f>C128</f>
        <v>SSG04</v>
      </c>
      <c r="E129" s="20" t="s">
        <v>30</v>
      </c>
      <c r="F129" s="14" t="s">
        <v>30</v>
      </c>
      <c r="G129" s="20" t="s">
        <v>30</v>
      </c>
      <c r="H129" s="14" t="s">
        <v>30</v>
      </c>
      <c r="I129" s="20" t="s">
        <v>30</v>
      </c>
      <c r="J129" s="14" t="s">
        <v>30</v>
      </c>
      <c r="K129" s="20" t="s">
        <v>30</v>
      </c>
      <c r="L129" s="14" t="s">
        <v>30</v>
      </c>
      <c r="M129" s="20" t="s">
        <v>30</v>
      </c>
      <c r="N129" s="14" t="s">
        <v>30</v>
      </c>
      <c r="O129" s="20" t="s">
        <v>30</v>
      </c>
      <c r="P129" s="14" t="s">
        <v>30</v>
      </c>
      <c r="Q129" s="20" t="s">
        <v>30</v>
      </c>
      <c r="R129" s="14" t="s">
        <v>30</v>
      </c>
      <c r="S129" s="20" t="s">
        <v>30</v>
      </c>
      <c r="T129" s="14" t="s">
        <v>30</v>
      </c>
      <c r="U129" s="20" t="s">
        <v>30</v>
      </c>
      <c r="V129" s="14" t="s">
        <v>30</v>
      </c>
      <c r="W129" s="20" t="s">
        <v>30</v>
      </c>
      <c r="X129" s="14" t="s">
        <v>30</v>
      </c>
      <c r="Y129" s="20" t="s">
        <v>30</v>
      </c>
      <c r="Z129" s="14" t="s">
        <v>30</v>
      </c>
      <c r="AA129" s="20" t="s">
        <v>30</v>
      </c>
      <c r="AB129" s="14" t="s">
        <v>30</v>
      </c>
      <c r="AC129" s="20" t="s">
        <v>30</v>
      </c>
      <c r="AD129" s="14" t="s">
        <v>30</v>
      </c>
      <c r="AE129" s="20" t="s">
        <v>30</v>
      </c>
      <c r="AF129" s="14" t="s">
        <v>30</v>
      </c>
      <c r="AG129" s="20" t="s">
        <v>30</v>
      </c>
      <c r="AH129" s="14" t="s">
        <v>30</v>
      </c>
      <c r="AI129" s="20" t="s">
        <v>30</v>
      </c>
      <c r="AJ129" s="14" t="s">
        <v>30</v>
      </c>
      <c r="AK129" s="20" t="s">
        <v>30</v>
      </c>
      <c r="AL129" s="14" t="s">
        <v>30</v>
      </c>
      <c r="AM129" s="20" t="s">
        <v>30</v>
      </c>
      <c r="AN129" s="14" t="s">
        <v>30</v>
      </c>
      <c r="AO129" s="20" t="s">
        <v>30</v>
      </c>
      <c r="AP129" s="14" t="s">
        <v>30</v>
      </c>
      <c r="AQ129" s="20" t="s">
        <v>30</v>
      </c>
      <c r="AR129" s="14" t="s">
        <v>30</v>
      </c>
      <c r="AS129" s="20" t="s">
        <v>30</v>
      </c>
      <c r="AT129" s="14" t="s">
        <v>30</v>
      </c>
      <c r="AU129" s="20" t="s">
        <v>30</v>
      </c>
      <c r="AV129" s="14" t="s">
        <v>30</v>
      </c>
      <c r="AW129" s="20" t="s">
        <v>30</v>
      </c>
      <c r="AX129" s="14" t="s">
        <v>30</v>
      </c>
      <c r="AY129" s="20" t="s">
        <v>30</v>
      </c>
      <c r="AZ129" s="14" t="s">
        <v>30</v>
      </c>
      <c r="BA129" s="20" t="s">
        <v>30</v>
      </c>
      <c r="BB129" s="14" t="s">
        <v>30</v>
      </c>
      <c r="BC129" s="20" t="s">
        <v>30</v>
      </c>
      <c r="BD129" s="14" t="s">
        <v>30</v>
      </c>
      <c r="BE129" s="20" t="s">
        <v>30</v>
      </c>
      <c r="BF129" s="14" t="s">
        <v>30</v>
      </c>
      <c r="BG129" s="20" t="s">
        <v>30</v>
      </c>
      <c r="BH129" s="14" t="s">
        <v>30</v>
      </c>
      <c r="BI129" s="20" t="s">
        <v>30</v>
      </c>
      <c r="BJ129" s="14" t="s">
        <v>30</v>
      </c>
      <c r="BK129" s="20" t="s">
        <v>30</v>
      </c>
      <c r="BL129" s="14" t="s">
        <v>30</v>
      </c>
      <c r="BM129" s="20" t="s">
        <v>30</v>
      </c>
      <c r="BN129" s="14" t="s">
        <v>30</v>
      </c>
      <c r="BO129" s="20" t="s">
        <v>30</v>
      </c>
      <c r="BP129" s="14" t="s">
        <v>30</v>
      </c>
      <c r="BQ129" s="20" t="s">
        <v>30</v>
      </c>
      <c r="BR129" s="14" t="s">
        <v>30</v>
      </c>
      <c r="BS129" s="20" t="s">
        <v>30</v>
      </c>
      <c r="BT129" s="14" t="s">
        <v>30</v>
      </c>
      <c r="BU129" s="20" t="s">
        <v>30</v>
      </c>
      <c r="BV129" s="14" t="s">
        <v>30</v>
      </c>
      <c r="BW129" s="20" t="s">
        <v>30</v>
      </c>
      <c r="BX129" s="14" t="s">
        <v>30</v>
      </c>
      <c r="BY129" s="20" t="s">
        <v>30</v>
      </c>
      <c r="BZ129" s="14" t="s">
        <v>30</v>
      </c>
      <c r="CA129" s="20" t="s">
        <v>30</v>
      </c>
      <c r="CB129" s="14" t="s">
        <v>30</v>
      </c>
      <c r="CC129" s="20" t="s">
        <v>30</v>
      </c>
      <c r="CD129" s="14" t="s">
        <v>30</v>
      </c>
      <c r="CE129" s="20" t="s">
        <v>30</v>
      </c>
      <c r="CF129" s="14" t="s">
        <v>30</v>
      </c>
      <c r="CG129" s="20" t="s">
        <v>30</v>
      </c>
      <c r="CH129" s="14" t="s">
        <v>30</v>
      </c>
      <c r="CI129" s="20" t="s">
        <v>30</v>
      </c>
      <c r="CJ129" s="14" t="s">
        <v>30</v>
      </c>
      <c r="CK129" s="20" t="s">
        <v>30</v>
      </c>
      <c r="CL129" s="14" t="s">
        <v>30</v>
      </c>
      <c r="CM129" s="20" t="s">
        <v>30</v>
      </c>
      <c r="CN129" s="14" t="s">
        <v>30</v>
      </c>
      <c r="CO129" s="20" t="s">
        <v>30</v>
      </c>
      <c r="CP129" s="14" t="s">
        <v>30</v>
      </c>
      <c r="CQ129" s="20" t="s">
        <v>30</v>
      </c>
      <c r="CR129" s="14" t="s">
        <v>30</v>
      </c>
      <c r="CS129" s="20" t="s">
        <v>30</v>
      </c>
      <c r="CT129" s="14" t="s">
        <v>30</v>
      </c>
      <c r="CU129" s="20" t="s">
        <v>30</v>
      </c>
      <c r="CV129" s="14" t="s">
        <v>30</v>
      </c>
      <c r="CW129" s="20" t="s">
        <v>30</v>
      </c>
      <c r="CX129" s="14" t="s">
        <v>30</v>
      </c>
      <c r="CY129" s="20" t="s">
        <v>30</v>
      </c>
      <c r="CZ129" s="14" t="s">
        <v>30</v>
      </c>
      <c r="DA129" s="20" t="s">
        <v>30</v>
      </c>
      <c r="DB129" s="14" t="s">
        <v>30</v>
      </c>
      <c r="DC129" s="20" t="s">
        <v>30</v>
      </c>
      <c r="DD129" s="14" t="s">
        <v>30</v>
      </c>
      <c r="DE129" s="20" t="s">
        <v>30</v>
      </c>
      <c r="DF129" s="14" t="s">
        <v>30</v>
      </c>
      <c r="DG129" s="20" t="s">
        <v>30</v>
      </c>
      <c r="DH129" s="14" t="s">
        <v>30</v>
      </c>
    </row>
    <row r="130" spans="1:112" hidden="1" x14ac:dyDescent="0.2">
      <c r="A130" s="7" t="s">
        <v>81</v>
      </c>
    </row>
    <row r="131" spans="1:112" hidden="1" x14ac:dyDescent="0.2">
      <c r="A131" s="9" t="s">
        <v>31</v>
      </c>
      <c r="B131" s="7" t="str">
        <f t="shared" ref="B131:B162" si="2384">IF(SUBTOTAL(9,E131:DI131)=0,"hide","show")</f>
        <v>hide</v>
      </c>
      <c r="C131" s="7" t="str">
        <f>"SSG05"</f>
        <v>SSG05</v>
      </c>
      <c r="D131" s="13" t="str">
        <f t="shared" ref="D131" si="2385">C131</f>
        <v>SSG05</v>
      </c>
      <c r="E131" s="20"/>
      <c r="F131" s="15">
        <f t="shared" ref="F131" si="2386">-COUNTIF(F132:F133,"&gt;0")</f>
        <v>0</v>
      </c>
      <c r="G131" s="20"/>
      <c r="H131" s="15">
        <f t="shared" ref="H131" si="2387">-COUNTIF(H132:H133,"&gt;0")</f>
        <v>0</v>
      </c>
      <c r="I131" s="20"/>
      <c r="J131" s="15">
        <f t="shared" ref="J131" si="2388">-COUNTIF(J132:J133,"&gt;0")</f>
        <v>0</v>
      </c>
      <c r="K131" s="20"/>
      <c r="L131" s="15">
        <f t="shared" ref="L131" si="2389">-COUNTIF(L132:L133,"&gt;0")</f>
        <v>0</v>
      </c>
      <c r="M131" s="20"/>
      <c r="N131" s="15">
        <f t="shared" ref="N131" si="2390">-COUNTIF(N132:N133,"&gt;0")</f>
        <v>0</v>
      </c>
      <c r="O131" s="20"/>
      <c r="P131" s="15">
        <f t="shared" ref="P131" si="2391">-COUNTIF(P132:P133,"&gt;0")</f>
        <v>0</v>
      </c>
      <c r="Q131" s="20"/>
      <c r="R131" s="15">
        <f t="shared" ref="R131" si="2392">-COUNTIF(R132:R133,"&gt;0")</f>
        <v>0</v>
      </c>
      <c r="S131" s="20"/>
      <c r="T131" s="15">
        <f t="shared" ref="T131" si="2393">-COUNTIF(T132:T133,"&gt;0")</f>
        <v>0</v>
      </c>
      <c r="U131" s="20"/>
      <c r="V131" s="15">
        <f t="shared" ref="V131" si="2394">-COUNTIF(V132:V133,"&gt;0")</f>
        <v>0</v>
      </c>
      <c r="W131" s="20"/>
      <c r="X131" s="15">
        <f t="shared" ref="X131" si="2395">-COUNTIF(X132:X133,"&gt;0")</f>
        <v>0</v>
      </c>
      <c r="Y131" s="20"/>
      <c r="Z131" s="15">
        <f t="shared" ref="Z131" si="2396">-COUNTIF(Z132:Z133,"&gt;0")</f>
        <v>0</v>
      </c>
      <c r="AA131" s="20"/>
      <c r="AB131" s="15">
        <f t="shared" ref="AB131" si="2397">-COUNTIF(AB132:AB133,"&gt;0")</f>
        <v>0</v>
      </c>
      <c r="AC131" s="20"/>
      <c r="AD131" s="15">
        <f t="shared" ref="AD131" si="2398">-COUNTIF(AD132:AD133,"&gt;0")</f>
        <v>0</v>
      </c>
      <c r="AE131" s="20"/>
      <c r="AF131" s="15">
        <f t="shared" ref="AF131" si="2399">-COUNTIF(AF132:AF133,"&gt;0")</f>
        <v>0</v>
      </c>
      <c r="AG131" s="20"/>
      <c r="AH131" s="15">
        <f t="shared" ref="AH131" si="2400">-COUNTIF(AH132:AH133,"&gt;0")</f>
        <v>0</v>
      </c>
      <c r="AI131" s="20"/>
      <c r="AJ131" s="15">
        <f t="shared" ref="AJ131" si="2401">-COUNTIF(AJ132:AJ133,"&gt;0")</f>
        <v>0</v>
      </c>
      <c r="AK131" s="20"/>
      <c r="AL131" s="15">
        <f t="shared" ref="AL131" si="2402">-COUNTIF(AL132:AL133,"&gt;0")</f>
        <v>0</v>
      </c>
      <c r="AM131" s="20"/>
      <c r="AN131" s="15">
        <f t="shared" ref="AN131" si="2403">-COUNTIF(AN132:AN133,"&gt;0")</f>
        <v>0</v>
      </c>
      <c r="AO131" s="20"/>
      <c r="AP131" s="15">
        <f t="shared" ref="AP131" si="2404">-COUNTIF(AP132:AP133,"&gt;0")</f>
        <v>0</v>
      </c>
      <c r="AQ131" s="20"/>
      <c r="AR131" s="15">
        <f t="shared" ref="AR131" si="2405">-COUNTIF(AR132:AR133,"&gt;0")</f>
        <v>0</v>
      </c>
      <c r="AS131" s="20"/>
      <c r="AT131" s="15">
        <f t="shared" ref="AT131" si="2406">-COUNTIF(AT132:AT133,"&gt;0")</f>
        <v>0</v>
      </c>
      <c r="AU131" s="20"/>
      <c r="AV131" s="15">
        <f t="shared" ref="AV131" si="2407">-COUNTIF(AV132:AV133,"&gt;0")</f>
        <v>0</v>
      </c>
      <c r="AW131" s="20"/>
      <c r="AX131" s="15">
        <f t="shared" ref="AX131" si="2408">-COUNTIF(AX132:AX133,"&gt;0")</f>
        <v>0</v>
      </c>
      <c r="AY131" s="20"/>
      <c r="AZ131" s="15">
        <f t="shared" ref="AZ131" si="2409">-COUNTIF(AZ132:AZ133,"&gt;0")</f>
        <v>0</v>
      </c>
      <c r="BA131" s="20"/>
      <c r="BB131" s="15">
        <f t="shared" ref="BB131" si="2410">-COUNTIF(BB132:BB133,"&gt;0")</f>
        <v>0</v>
      </c>
      <c r="BC131" s="20"/>
      <c r="BD131" s="15">
        <f t="shared" ref="BD131" si="2411">-COUNTIF(BD132:BD133,"&gt;0")</f>
        <v>0</v>
      </c>
      <c r="BE131" s="20"/>
      <c r="BF131" s="15">
        <f t="shared" ref="BF131" si="2412">-COUNTIF(BF132:BF133,"&gt;0")</f>
        <v>0</v>
      </c>
      <c r="BG131" s="20"/>
      <c r="BH131" s="15">
        <f t="shared" ref="BH131" si="2413">-COUNTIF(BH132:BH133,"&gt;0")</f>
        <v>0</v>
      </c>
      <c r="BI131" s="20"/>
      <c r="BJ131" s="15">
        <f t="shared" ref="BJ131" si="2414">-COUNTIF(BJ132:BJ133,"&gt;0")</f>
        <v>0</v>
      </c>
      <c r="BK131" s="20"/>
      <c r="BL131" s="15">
        <f t="shared" ref="BL131" si="2415">-COUNTIF(BL132:BL133,"&gt;0")</f>
        <v>0</v>
      </c>
      <c r="BM131" s="20"/>
      <c r="BN131" s="15">
        <f t="shared" ref="BN131" si="2416">-COUNTIF(BN132:BN133,"&gt;0")</f>
        <v>0</v>
      </c>
      <c r="BO131" s="20"/>
      <c r="BP131" s="15">
        <f t="shared" ref="BP131" si="2417">-COUNTIF(BP132:BP133,"&gt;0")</f>
        <v>0</v>
      </c>
      <c r="BQ131" s="20"/>
      <c r="BR131" s="15">
        <f t="shared" ref="BR131" si="2418">-COUNTIF(BR132:BR133,"&gt;0")</f>
        <v>0</v>
      </c>
      <c r="BS131" s="20"/>
      <c r="BT131" s="15">
        <f t="shared" ref="BT131" si="2419">-COUNTIF(BT132:BT133,"&gt;0")</f>
        <v>0</v>
      </c>
      <c r="BU131" s="20"/>
      <c r="BV131" s="15">
        <f t="shared" ref="BV131" si="2420">-COUNTIF(BV132:BV133,"&gt;0")</f>
        <v>0</v>
      </c>
      <c r="BW131" s="20"/>
      <c r="BX131" s="15">
        <f t="shared" ref="BX131" si="2421">-COUNTIF(BX132:BX133,"&gt;0")</f>
        <v>0</v>
      </c>
      <c r="BY131" s="20"/>
      <c r="BZ131" s="15">
        <f t="shared" ref="BZ131" si="2422">-COUNTIF(BZ132:BZ133,"&gt;0")</f>
        <v>0</v>
      </c>
      <c r="CA131" s="20"/>
      <c r="CB131" s="15">
        <f t="shared" ref="CB131" si="2423">-COUNTIF(CB132:CB133,"&gt;0")</f>
        <v>0</v>
      </c>
      <c r="CC131" s="20"/>
      <c r="CD131" s="15">
        <f t="shared" ref="CD131" si="2424">-COUNTIF(CD132:CD133,"&gt;0")</f>
        <v>0</v>
      </c>
      <c r="CE131" s="20"/>
      <c r="CF131" s="15">
        <f t="shared" ref="CF131" si="2425">-COUNTIF(CF132:CF133,"&gt;0")</f>
        <v>0</v>
      </c>
      <c r="CG131" s="20"/>
      <c r="CH131" s="15">
        <f t="shared" ref="CH131" si="2426">-COUNTIF(CH132:CH133,"&gt;0")</f>
        <v>0</v>
      </c>
      <c r="CI131" s="20"/>
      <c r="CJ131" s="15">
        <f t="shared" ref="CJ131" si="2427">-COUNTIF(CJ132:CJ133,"&gt;0")</f>
        <v>0</v>
      </c>
      <c r="CK131" s="20"/>
      <c r="CL131" s="15">
        <f t="shared" ref="CL131" si="2428">-COUNTIF(CL132:CL133,"&gt;0")</f>
        <v>0</v>
      </c>
      <c r="CM131" s="20"/>
      <c r="CN131" s="15">
        <f t="shared" ref="CN131" si="2429">-COUNTIF(CN132:CN133,"&gt;0")</f>
        <v>0</v>
      </c>
      <c r="CO131" s="20"/>
      <c r="CP131" s="15">
        <f t="shared" ref="CP131" si="2430">-COUNTIF(CP132:CP133,"&gt;0")</f>
        <v>0</v>
      </c>
      <c r="CQ131" s="20"/>
      <c r="CR131" s="15">
        <f t="shared" ref="CR131" si="2431">-COUNTIF(CR132:CR133,"&gt;0")</f>
        <v>0</v>
      </c>
      <c r="CS131" s="20"/>
      <c r="CT131" s="15">
        <f t="shared" ref="CT131" si="2432">-COUNTIF(CT132:CT133,"&gt;0")</f>
        <v>0</v>
      </c>
      <c r="CU131" s="20"/>
      <c r="CV131" s="15">
        <f t="shared" ref="CV131" si="2433">-COUNTIF(CV132:CV133,"&gt;0")</f>
        <v>0</v>
      </c>
      <c r="CW131" s="20"/>
      <c r="CX131" s="15">
        <f t="shared" ref="CX131" si="2434">-COUNTIF(CX132:CX133,"&gt;0")</f>
        <v>0</v>
      </c>
      <c r="CY131" s="20"/>
      <c r="CZ131" s="15">
        <f t="shared" ref="CZ131" si="2435">-COUNTIF(CZ132:CZ133,"&gt;0")</f>
        <v>0</v>
      </c>
      <c r="DA131" s="20"/>
      <c r="DB131" s="15">
        <f t="shared" ref="DB131" si="2436">-COUNTIF(DB132:DB133,"&gt;0")</f>
        <v>0</v>
      </c>
      <c r="DC131" s="20"/>
      <c r="DD131" s="15">
        <f t="shared" ref="DD131" si="2437">-COUNTIF(DD132:DD133,"&gt;0")</f>
        <v>0</v>
      </c>
      <c r="DE131" s="20"/>
      <c r="DF131" s="15">
        <f t="shared" ref="DF131" si="2438">-COUNTIF(DF132:DF133,"&gt;0")</f>
        <v>0</v>
      </c>
      <c r="DG131" s="20"/>
      <c r="DH131" s="15">
        <f t="shared" ref="DH131" si="2439">-COUNTIF(DH132:DH133,"&gt;0")</f>
        <v>0</v>
      </c>
    </row>
    <row r="132" spans="1:112" hidden="1" x14ac:dyDescent="0.2">
      <c r="A132" s="9" t="s">
        <v>31</v>
      </c>
      <c r="B132" s="7" t="str">
        <f t="shared" ref="B132:B163" si="2440">IF(COUNT(E132:DI132)=0,"hide","show")</f>
        <v>hide</v>
      </c>
      <c r="C132" s="7" t="str">
        <f>C131</f>
        <v>SSG05</v>
      </c>
      <c r="E132" s="20" t="s">
        <v>30</v>
      </c>
      <c r="F132" s="14" t="s">
        <v>30</v>
      </c>
      <c r="G132" s="20" t="s">
        <v>30</v>
      </c>
      <c r="H132" s="14" t="s">
        <v>30</v>
      </c>
      <c r="I132" s="20" t="s">
        <v>30</v>
      </c>
      <c r="J132" s="14" t="s">
        <v>30</v>
      </c>
      <c r="K132" s="20" t="s">
        <v>30</v>
      </c>
      <c r="L132" s="14" t="s">
        <v>30</v>
      </c>
      <c r="M132" s="20" t="s">
        <v>30</v>
      </c>
      <c r="N132" s="14" t="s">
        <v>30</v>
      </c>
      <c r="O132" s="20" t="s">
        <v>30</v>
      </c>
      <c r="P132" s="14" t="s">
        <v>30</v>
      </c>
      <c r="Q132" s="20" t="s">
        <v>30</v>
      </c>
      <c r="R132" s="14" t="s">
        <v>30</v>
      </c>
      <c r="S132" s="20" t="s">
        <v>30</v>
      </c>
      <c r="T132" s="14" t="s">
        <v>30</v>
      </c>
      <c r="U132" s="20" t="s">
        <v>30</v>
      </c>
      <c r="V132" s="14" t="s">
        <v>30</v>
      </c>
      <c r="W132" s="20" t="s">
        <v>30</v>
      </c>
      <c r="X132" s="14" t="s">
        <v>30</v>
      </c>
      <c r="Y132" s="20" t="s">
        <v>30</v>
      </c>
      <c r="Z132" s="14" t="s">
        <v>30</v>
      </c>
      <c r="AA132" s="20" t="s">
        <v>30</v>
      </c>
      <c r="AB132" s="14" t="s">
        <v>30</v>
      </c>
      <c r="AC132" s="20" t="s">
        <v>30</v>
      </c>
      <c r="AD132" s="14" t="s">
        <v>30</v>
      </c>
      <c r="AE132" s="20" t="s">
        <v>30</v>
      </c>
      <c r="AF132" s="14" t="s">
        <v>30</v>
      </c>
      <c r="AG132" s="20" t="s">
        <v>30</v>
      </c>
      <c r="AH132" s="14" t="s">
        <v>30</v>
      </c>
      <c r="AI132" s="20" t="s">
        <v>30</v>
      </c>
      <c r="AJ132" s="14" t="s">
        <v>30</v>
      </c>
      <c r="AK132" s="20" t="s">
        <v>30</v>
      </c>
      <c r="AL132" s="14" t="s">
        <v>30</v>
      </c>
      <c r="AM132" s="20" t="s">
        <v>30</v>
      </c>
      <c r="AN132" s="14" t="s">
        <v>30</v>
      </c>
      <c r="AO132" s="20" t="s">
        <v>30</v>
      </c>
      <c r="AP132" s="14" t="s">
        <v>30</v>
      </c>
      <c r="AQ132" s="20" t="s">
        <v>30</v>
      </c>
      <c r="AR132" s="14" t="s">
        <v>30</v>
      </c>
      <c r="AS132" s="20" t="s">
        <v>30</v>
      </c>
      <c r="AT132" s="14" t="s">
        <v>30</v>
      </c>
      <c r="AU132" s="20" t="s">
        <v>30</v>
      </c>
      <c r="AV132" s="14" t="s">
        <v>30</v>
      </c>
      <c r="AW132" s="20" t="s">
        <v>30</v>
      </c>
      <c r="AX132" s="14" t="s">
        <v>30</v>
      </c>
      <c r="AY132" s="20" t="s">
        <v>30</v>
      </c>
      <c r="AZ132" s="14" t="s">
        <v>30</v>
      </c>
      <c r="BA132" s="20" t="s">
        <v>30</v>
      </c>
      <c r="BB132" s="14" t="s">
        <v>30</v>
      </c>
      <c r="BC132" s="20" t="s">
        <v>30</v>
      </c>
      <c r="BD132" s="14" t="s">
        <v>30</v>
      </c>
      <c r="BE132" s="20" t="s">
        <v>30</v>
      </c>
      <c r="BF132" s="14" t="s">
        <v>30</v>
      </c>
      <c r="BG132" s="20" t="s">
        <v>30</v>
      </c>
      <c r="BH132" s="14" t="s">
        <v>30</v>
      </c>
      <c r="BI132" s="20" t="s">
        <v>30</v>
      </c>
      <c r="BJ132" s="14" t="s">
        <v>30</v>
      </c>
      <c r="BK132" s="20" t="s">
        <v>30</v>
      </c>
      <c r="BL132" s="14" t="s">
        <v>30</v>
      </c>
      <c r="BM132" s="20" t="s">
        <v>30</v>
      </c>
      <c r="BN132" s="14" t="s">
        <v>30</v>
      </c>
      <c r="BO132" s="20" t="s">
        <v>30</v>
      </c>
      <c r="BP132" s="14" t="s">
        <v>30</v>
      </c>
      <c r="BQ132" s="20" t="s">
        <v>30</v>
      </c>
      <c r="BR132" s="14" t="s">
        <v>30</v>
      </c>
      <c r="BS132" s="20" t="s">
        <v>30</v>
      </c>
      <c r="BT132" s="14" t="s">
        <v>30</v>
      </c>
      <c r="BU132" s="20" t="s">
        <v>30</v>
      </c>
      <c r="BV132" s="14" t="s">
        <v>30</v>
      </c>
      <c r="BW132" s="20" t="s">
        <v>30</v>
      </c>
      <c r="BX132" s="14" t="s">
        <v>30</v>
      </c>
      <c r="BY132" s="20" t="s">
        <v>30</v>
      </c>
      <c r="BZ132" s="14" t="s">
        <v>30</v>
      </c>
      <c r="CA132" s="20" t="s">
        <v>30</v>
      </c>
      <c r="CB132" s="14" t="s">
        <v>30</v>
      </c>
      <c r="CC132" s="20" t="s">
        <v>30</v>
      </c>
      <c r="CD132" s="14" t="s">
        <v>30</v>
      </c>
      <c r="CE132" s="20" t="s">
        <v>30</v>
      </c>
      <c r="CF132" s="14" t="s">
        <v>30</v>
      </c>
      <c r="CG132" s="20" t="s">
        <v>30</v>
      </c>
      <c r="CH132" s="14" t="s">
        <v>30</v>
      </c>
      <c r="CI132" s="20" t="s">
        <v>30</v>
      </c>
      <c r="CJ132" s="14" t="s">
        <v>30</v>
      </c>
      <c r="CK132" s="20" t="s">
        <v>30</v>
      </c>
      <c r="CL132" s="14" t="s">
        <v>30</v>
      </c>
      <c r="CM132" s="20" t="s">
        <v>30</v>
      </c>
      <c r="CN132" s="14" t="s">
        <v>30</v>
      </c>
      <c r="CO132" s="20" t="s">
        <v>30</v>
      </c>
      <c r="CP132" s="14" t="s">
        <v>30</v>
      </c>
      <c r="CQ132" s="20" t="s">
        <v>30</v>
      </c>
      <c r="CR132" s="14" t="s">
        <v>30</v>
      </c>
      <c r="CS132" s="20" t="s">
        <v>30</v>
      </c>
      <c r="CT132" s="14" t="s">
        <v>30</v>
      </c>
      <c r="CU132" s="20" t="s">
        <v>30</v>
      </c>
      <c r="CV132" s="14" t="s">
        <v>30</v>
      </c>
      <c r="CW132" s="20" t="s">
        <v>30</v>
      </c>
      <c r="CX132" s="14" t="s">
        <v>30</v>
      </c>
      <c r="CY132" s="20" t="s">
        <v>30</v>
      </c>
      <c r="CZ132" s="14" t="s">
        <v>30</v>
      </c>
      <c r="DA132" s="20" t="s">
        <v>30</v>
      </c>
      <c r="DB132" s="14" t="s">
        <v>30</v>
      </c>
      <c r="DC132" s="20" t="s">
        <v>30</v>
      </c>
      <c r="DD132" s="14" t="s">
        <v>30</v>
      </c>
      <c r="DE132" s="20" t="s">
        <v>30</v>
      </c>
      <c r="DF132" s="14" t="s">
        <v>30</v>
      </c>
      <c r="DG132" s="20" t="s">
        <v>30</v>
      </c>
      <c r="DH132" s="14" t="s">
        <v>30</v>
      </c>
    </row>
    <row r="133" spans="1:112" hidden="1" x14ac:dyDescent="0.2">
      <c r="A133" s="7" t="s">
        <v>81</v>
      </c>
    </row>
    <row r="134" spans="1:112" hidden="1" x14ac:dyDescent="0.2">
      <c r="A134" s="9" t="s">
        <v>31</v>
      </c>
      <c r="B134" s="7" t="str">
        <f t="shared" ref="B134:B165" si="2441">IF(SUBTOTAL(9,E134:DI134)=0,"hide","show")</f>
        <v>hide</v>
      </c>
      <c r="C134" s="7" t="str">
        <f>"SSG06"</f>
        <v>SSG06</v>
      </c>
      <c r="D134" s="13" t="str">
        <f t="shared" ref="D134" si="2442">C134</f>
        <v>SSG06</v>
      </c>
      <c r="E134" s="20"/>
      <c r="F134" s="15">
        <f t="shared" ref="F134" si="2443">-COUNTIF(F135:F136,"&gt;0")</f>
        <v>0</v>
      </c>
      <c r="G134" s="20"/>
      <c r="H134" s="15">
        <f t="shared" ref="H134" si="2444">-COUNTIF(H135:H136,"&gt;0")</f>
        <v>0</v>
      </c>
      <c r="I134" s="20"/>
      <c r="J134" s="15">
        <f t="shared" ref="J134" si="2445">-COUNTIF(J135:J136,"&gt;0")</f>
        <v>0</v>
      </c>
      <c r="K134" s="20"/>
      <c r="L134" s="15">
        <f t="shared" ref="L134" si="2446">-COUNTIF(L135:L136,"&gt;0")</f>
        <v>0</v>
      </c>
      <c r="M134" s="20"/>
      <c r="N134" s="15">
        <f t="shared" ref="N134" si="2447">-COUNTIF(N135:N136,"&gt;0")</f>
        <v>0</v>
      </c>
      <c r="O134" s="20"/>
      <c r="P134" s="15">
        <f t="shared" ref="P134" si="2448">-COUNTIF(P135:P136,"&gt;0")</f>
        <v>0</v>
      </c>
      <c r="Q134" s="20"/>
      <c r="R134" s="15">
        <f t="shared" ref="R134" si="2449">-COUNTIF(R135:R136,"&gt;0")</f>
        <v>0</v>
      </c>
      <c r="S134" s="20"/>
      <c r="T134" s="15">
        <f t="shared" ref="T134" si="2450">-COUNTIF(T135:T136,"&gt;0")</f>
        <v>0</v>
      </c>
      <c r="U134" s="20"/>
      <c r="V134" s="15">
        <f t="shared" ref="V134" si="2451">-COUNTIF(V135:V136,"&gt;0")</f>
        <v>0</v>
      </c>
      <c r="W134" s="20"/>
      <c r="X134" s="15">
        <f t="shared" ref="X134" si="2452">-COUNTIF(X135:X136,"&gt;0")</f>
        <v>0</v>
      </c>
      <c r="Y134" s="20"/>
      <c r="Z134" s="15">
        <f t="shared" ref="Z134" si="2453">-COUNTIF(Z135:Z136,"&gt;0")</f>
        <v>0</v>
      </c>
      <c r="AA134" s="20"/>
      <c r="AB134" s="15">
        <f t="shared" ref="AB134" si="2454">-COUNTIF(AB135:AB136,"&gt;0")</f>
        <v>0</v>
      </c>
      <c r="AC134" s="20"/>
      <c r="AD134" s="15">
        <f t="shared" ref="AD134" si="2455">-COUNTIF(AD135:AD136,"&gt;0")</f>
        <v>0</v>
      </c>
      <c r="AE134" s="20"/>
      <c r="AF134" s="15">
        <f t="shared" ref="AF134" si="2456">-COUNTIF(AF135:AF136,"&gt;0")</f>
        <v>0</v>
      </c>
      <c r="AG134" s="20"/>
      <c r="AH134" s="15">
        <f t="shared" ref="AH134" si="2457">-COUNTIF(AH135:AH136,"&gt;0")</f>
        <v>0</v>
      </c>
      <c r="AI134" s="20"/>
      <c r="AJ134" s="15">
        <f t="shared" ref="AJ134" si="2458">-COUNTIF(AJ135:AJ136,"&gt;0")</f>
        <v>0</v>
      </c>
      <c r="AK134" s="20"/>
      <c r="AL134" s="15">
        <f t="shared" ref="AL134" si="2459">-COUNTIF(AL135:AL136,"&gt;0")</f>
        <v>0</v>
      </c>
      <c r="AM134" s="20"/>
      <c r="AN134" s="15">
        <f t="shared" ref="AN134" si="2460">-COUNTIF(AN135:AN136,"&gt;0")</f>
        <v>0</v>
      </c>
      <c r="AO134" s="20"/>
      <c r="AP134" s="15">
        <f t="shared" ref="AP134" si="2461">-COUNTIF(AP135:AP136,"&gt;0")</f>
        <v>0</v>
      </c>
      <c r="AQ134" s="20"/>
      <c r="AR134" s="15">
        <f t="shared" ref="AR134" si="2462">-COUNTIF(AR135:AR136,"&gt;0")</f>
        <v>0</v>
      </c>
      <c r="AS134" s="20"/>
      <c r="AT134" s="15">
        <f t="shared" ref="AT134" si="2463">-COUNTIF(AT135:AT136,"&gt;0")</f>
        <v>0</v>
      </c>
      <c r="AU134" s="20"/>
      <c r="AV134" s="15">
        <f t="shared" ref="AV134" si="2464">-COUNTIF(AV135:AV136,"&gt;0")</f>
        <v>0</v>
      </c>
      <c r="AW134" s="20"/>
      <c r="AX134" s="15">
        <f t="shared" ref="AX134" si="2465">-COUNTIF(AX135:AX136,"&gt;0")</f>
        <v>0</v>
      </c>
      <c r="AY134" s="20"/>
      <c r="AZ134" s="15">
        <f t="shared" ref="AZ134" si="2466">-COUNTIF(AZ135:AZ136,"&gt;0")</f>
        <v>0</v>
      </c>
      <c r="BA134" s="20"/>
      <c r="BB134" s="15">
        <f t="shared" ref="BB134" si="2467">-COUNTIF(BB135:BB136,"&gt;0")</f>
        <v>0</v>
      </c>
      <c r="BC134" s="20"/>
      <c r="BD134" s="15">
        <f t="shared" ref="BD134" si="2468">-COUNTIF(BD135:BD136,"&gt;0")</f>
        <v>0</v>
      </c>
      <c r="BE134" s="20"/>
      <c r="BF134" s="15">
        <f t="shared" ref="BF134" si="2469">-COUNTIF(BF135:BF136,"&gt;0")</f>
        <v>0</v>
      </c>
      <c r="BG134" s="20"/>
      <c r="BH134" s="15">
        <f t="shared" ref="BH134" si="2470">-COUNTIF(BH135:BH136,"&gt;0")</f>
        <v>0</v>
      </c>
      <c r="BI134" s="20"/>
      <c r="BJ134" s="15">
        <f t="shared" ref="BJ134" si="2471">-COUNTIF(BJ135:BJ136,"&gt;0")</f>
        <v>0</v>
      </c>
      <c r="BK134" s="20"/>
      <c r="BL134" s="15">
        <f t="shared" ref="BL134" si="2472">-COUNTIF(BL135:BL136,"&gt;0")</f>
        <v>0</v>
      </c>
      <c r="BM134" s="20"/>
      <c r="BN134" s="15">
        <f t="shared" ref="BN134" si="2473">-COUNTIF(BN135:BN136,"&gt;0")</f>
        <v>0</v>
      </c>
      <c r="BO134" s="20"/>
      <c r="BP134" s="15">
        <f t="shared" ref="BP134" si="2474">-COUNTIF(BP135:BP136,"&gt;0")</f>
        <v>0</v>
      </c>
      <c r="BQ134" s="20"/>
      <c r="BR134" s="15">
        <f t="shared" ref="BR134" si="2475">-COUNTIF(BR135:BR136,"&gt;0")</f>
        <v>0</v>
      </c>
      <c r="BS134" s="20"/>
      <c r="BT134" s="15">
        <f t="shared" ref="BT134" si="2476">-COUNTIF(BT135:BT136,"&gt;0")</f>
        <v>0</v>
      </c>
      <c r="BU134" s="20"/>
      <c r="BV134" s="15">
        <f t="shared" ref="BV134" si="2477">-COUNTIF(BV135:BV136,"&gt;0")</f>
        <v>0</v>
      </c>
      <c r="BW134" s="20"/>
      <c r="BX134" s="15">
        <f t="shared" ref="BX134" si="2478">-COUNTIF(BX135:BX136,"&gt;0")</f>
        <v>0</v>
      </c>
      <c r="BY134" s="20"/>
      <c r="BZ134" s="15">
        <f t="shared" ref="BZ134" si="2479">-COUNTIF(BZ135:BZ136,"&gt;0")</f>
        <v>0</v>
      </c>
      <c r="CA134" s="20"/>
      <c r="CB134" s="15">
        <f t="shared" ref="CB134" si="2480">-COUNTIF(CB135:CB136,"&gt;0")</f>
        <v>0</v>
      </c>
      <c r="CC134" s="20"/>
      <c r="CD134" s="15">
        <f t="shared" ref="CD134" si="2481">-COUNTIF(CD135:CD136,"&gt;0")</f>
        <v>0</v>
      </c>
      <c r="CE134" s="20"/>
      <c r="CF134" s="15">
        <f t="shared" ref="CF134" si="2482">-COUNTIF(CF135:CF136,"&gt;0")</f>
        <v>0</v>
      </c>
      <c r="CG134" s="20"/>
      <c r="CH134" s="15">
        <f t="shared" ref="CH134" si="2483">-COUNTIF(CH135:CH136,"&gt;0")</f>
        <v>0</v>
      </c>
      <c r="CI134" s="20"/>
      <c r="CJ134" s="15">
        <f t="shared" ref="CJ134" si="2484">-COUNTIF(CJ135:CJ136,"&gt;0")</f>
        <v>0</v>
      </c>
      <c r="CK134" s="20"/>
      <c r="CL134" s="15">
        <f t="shared" ref="CL134" si="2485">-COUNTIF(CL135:CL136,"&gt;0")</f>
        <v>0</v>
      </c>
      <c r="CM134" s="20"/>
      <c r="CN134" s="15">
        <f t="shared" ref="CN134" si="2486">-COUNTIF(CN135:CN136,"&gt;0")</f>
        <v>0</v>
      </c>
      <c r="CO134" s="20"/>
      <c r="CP134" s="15">
        <f t="shared" ref="CP134" si="2487">-COUNTIF(CP135:CP136,"&gt;0")</f>
        <v>0</v>
      </c>
      <c r="CQ134" s="20"/>
      <c r="CR134" s="15">
        <f t="shared" ref="CR134" si="2488">-COUNTIF(CR135:CR136,"&gt;0")</f>
        <v>0</v>
      </c>
      <c r="CS134" s="20"/>
      <c r="CT134" s="15">
        <f t="shared" ref="CT134" si="2489">-COUNTIF(CT135:CT136,"&gt;0")</f>
        <v>0</v>
      </c>
      <c r="CU134" s="20"/>
      <c r="CV134" s="15">
        <f t="shared" ref="CV134" si="2490">-COUNTIF(CV135:CV136,"&gt;0")</f>
        <v>0</v>
      </c>
      <c r="CW134" s="20"/>
      <c r="CX134" s="15">
        <f t="shared" ref="CX134" si="2491">-COUNTIF(CX135:CX136,"&gt;0")</f>
        <v>0</v>
      </c>
      <c r="CY134" s="20"/>
      <c r="CZ134" s="15">
        <f t="shared" ref="CZ134" si="2492">-COUNTIF(CZ135:CZ136,"&gt;0")</f>
        <v>0</v>
      </c>
      <c r="DA134" s="20"/>
      <c r="DB134" s="15">
        <f t="shared" ref="DB134" si="2493">-COUNTIF(DB135:DB136,"&gt;0")</f>
        <v>0</v>
      </c>
      <c r="DC134" s="20"/>
      <c r="DD134" s="15">
        <f t="shared" ref="DD134" si="2494">-COUNTIF(DD135:DD136,"&gt;0")</f>
        <v>0</v>
      </c>
      <c r="DE134" s="20"/>
      <c r="DF134" s="15">
        <f t="shared" ref="DF134" si="2495">-COUNTIF(DF135:DF136,"&gt;0")</f>
        <v>0</v>
      </c>
      <c r="DG134" s="20"/>
      <c r="DH134" s="15">
        <f t="shared" ref="DH134" si="2496">-COUNTIF(DH135:DH136,"&gt;0")</f>
        <v>0</v>
      </c>
    </row>
    <row r="135" spans="1:112" hidden="1" x14ac:dyDescent="0.2">
      <c r="A135" s="9" t="s">
        <v>31</v>
      </c>
      <c r="B135" s="7" t="str">
        <f t="shared" ref="B135:B166" si="2497">IF(COUNT(E135:DI135)=0,"hide","show")</f>
        <v>hide</v>
      </c>
      <c r="C135" s="7" t="str">
        <f>C134</f>
        <v>SSG06</v>
      </c>
      <c r="E135" s="20" t="s">
        <v>30</v>
      </c>
      <c r="F135" s="14" t="s">
        <v>30</v>
      </c>
      <c r="G135" s="20" t="s">
        <v>30</v>
      </c>
      <c r="H135" s="14" t="s">
        <v>30</v>
      </c>
      <c r="I135" s="20" t="s">
        <v>30</v>
      </c>
      <c r="J135" s="14" t="s">
        <v>30</v>
      </c>
      <c r="K135" s="20" t="s">
        <v>30</v>
      </c>
      <c r="L135" s="14" t="s">
        <v>30</v>
      </c>
      <c r="M135" s="20" t="s">
        <v>30</v>
      </c>
      <c r="N135" s="14" t="s">
        <v>30</v>
      </c>
      <c r="O135" s="20" t="s">
        <v>30</v>
      </c>
      <c r="P135" s="14" t="s">
        <v>30</v>
      </c>
      <c r="Q135" s="20" t="s">
        <v>30</v>
      </c>
      <c r="R135" s="14" t="s">
        <v>30</v>
      </c>
      <c r="S135" s="20" t="s">
        <v>30</v>
      </c>
      <c r="T135" s="14" t="s">
        <v>30</v>
      </c>
      <c r="U135" s="20" t="s">
        <v>30</v>
      </c>
      <c r="V135" s="14" t="s">
        <v>30</v>
      </c>
      <c r="W135" s="20" t="s">
        <v>30</v>
      </c>
      <c r="X135" s="14" t="s">
        <v>30</v>
      </c>
      <c r="Y135" s="20" t="s">
        <v>30</v>
      </c>
      <c r="Z135" s="14" t="s">
        <v>30</v>
      </c>
      <c r="AA135" s="20" t="s">
        <v>30</v>
      </c>
      <c r="AB135" s="14" t="s">
        <v>30</v>
      </c>
      <c r="AC135" s="20" t="s">
        <v>30</v>
      </c>
      <c r="AD135" s="14" t="s">
        <v>30</v>
      </c>
      <c r="AE135" s="20" t="s">
        <v>30</v>
      </c>
      <c r="AF135" s="14" t="s">
        <v>30</v>
      </c>
      <c r="AG135" s="20" t="s">
        <v>30</v>
      </c>
      <c r="AH135" s="14" t="s">
        <v>30</v>
      </c>
      <c r="AI135" s="20" t="s">
        <v>30</v>
      </c>
      <c r="AJ135" s="14" t="s">
        <v>30</v>
      </c>
      <c r="AK135" s="20" t="s">
        <v>30</v>
      </c>
      <c r="AL135" s="14" t="s">
        <v>30</v>
      </c>
      <c r="AM135" s="20" t="s">
        <v>30</v>
      </c>
      <c r="AN135" s="14" t="s">
        <v>30</v>
      </c>
      <c r="AO135" s="20" t="s">
        <v>30</v>
      </c>
      <c r="AP135" s="14" t="s">
        <v>30</v>
      </c>
      <c r="AQ135" s="20" t="s">
        <v>30</v>
      </c>
      <c r="AR135" s="14" t="s">
        <v>30</v>
      </c>
      <c r="AS135" s="20" t="s">
        <v>30</v>
      </c>
      <c r="AT135" s="14" t="s">
        <v>30</v>
      </c>
      <c r="AU135" s="20" t="s">
        <v>30</v>
      </c>
      <c r="AV135" s="14" t="s">
        <v>30</v>
      </c>
      <c r="AW135" s="20" t="s">
        <v>30</v>
      </c>
      <c r="AX135" s="14" t="s">
        <v>30</v>
      </c>
      <c r="AY135" s="20" t="s">
        <v>30</v>
      </c>
      <c r="AZ135" s="14" t="s">
        <v>30</v>
      </c>
      <c r="BA135" s="20" t="s">
        <v>30</v>
      </c>
      <c r="BB135" s="14" t="s">
        <v>30</v>
      </c>
      <c r="BC135" s="20" t="s">
        <v>30</v>
      </c>
      <c r="BD135" s="14" t="s">
        <v>30</v>
      </c>
      <c r="BE135" s="20" t="s">
        <v>30</v>
      </c>
      <c r="BF135" s="14" t="s">
        <v>30</v>
      </c>
      <c r="BG135" s="20" t="s">
        <v>30</v>
      </c>
      <c r="BH135" s="14" t="s">
        <v>30</v>
      </c>
      <c r="BI135" s="20" t="s">
        <v>30</v>
      </c>
      <c r="BJ135" s="14" t="s">
        <v>30</v>
      </c>
      <c r="BK135" s="20" t="s">
        <v>30</v>
      </c>
      <c r="BL135" s="14" t="s">
        <v>30</v>
      </c>
      <c r="BM135" s="20" t="s">
        <v>30</v>
      </c>
      <c r="BN135" s="14" t="s">
        <v>30</v>
      </c>
      <c r="BO135" s="20" t="s">
        <v>30</v>
      </c>
      <c r="BP135" s="14" t="s">
        <v>30</v>
      </c>
      <c r="BQ135" s="20" t="s">
        <v>30</v>
      </c>
      <c r="BR135" s="14" t="s">
        <v>30</v>
      </c>
      <c r="BS135" s="20" t="s">
        <v>30</v>
      </c>
      <c r="BT135" s="14" t="s">
        <v>30</v>
      </c>
      <c r="BU135" s="20" t="s">
        <v>30</v>
      </c>
      <c r="BV135" s="14" t="s">
        <v>30</v>
      </c>
      <c r="BW135" s="20" t="s">
        <v>30</v>
      </c>
      <c r="BX135" s="14" t="s">
        <v>30</v>
      </c>
      <c r="BY135" s="20" t="s">
        <v>30</v>
      </c>
      <c r="BZ135" s="14" t="s">
        <v>30</v>
      </c>
      <c r="CA135" s="20" t="s">
        <v>30</v>
      </c>
      <c r="CB135" s="14" t="s">
        <v>30</v>
      </c>
      <c r="CC135" s="20" t="s">
        <v>30</v>
      </c>
      <c r="CD135" s="14" t="s">
        <v>30</v>
      </c>
      <c r="CE135" s="20" t="s">
        <v>30</v>
      </c>
      <c r="CF135" s="14" t="s">
        <v>30</v>
      </c>
      <c r="CG135" s="20" t="s">
        <v>30</v>
      </c>
      <c r="CH135" s="14" t="s">
        <v>30</v>
      </c>
      <c r="CI135" s="20" t="s">
        <v>30</v>
      </c>
      <c r="CJ135" s="14" t="s">
        <v>30</v>
      </c>
      <c r="CK135" s="20" t="s">
        <v>30</v>
      </c>
      <c r="CL135" s="14" t="s">
        <v>30</v>
      </c>
      <c r="CM135" s="20" t="s">
        <v>30</v>
      </c>
      <c r="CN135" s="14" t="s">
        <v>30</v>
      </c>
      <c r="CO135" s="20" t="s">
        <v>30</v>
      </c>
      <c r="CP135" s="14" t="s">
        <v>30</v>
      </c>
      <c r="CQ135" s="20" t="s">
        <v>30</v>
      </c>
      <c r="CR135" s="14" t="s">
        <v>30</v>
      </c>
      <c r="CS135" s="20" t="s">
        <v>30</v>
      </c>
      <c r="CT135" s="14" t="s">
        <v>30</v>
      </c>
      <c r="CU135" s="20" t="s">
        <v>30</v>
      </c>
      <c r="CV135" s="14" t="s">
        <v>30</v>
      </c>
      <c r="CW135" s="20" t="s">
        <v>30</v>
      </c>
      <c r="CX135" s="14" t="s">
        <v>30</v>
      </c>
      <c r="CY135" s="20" t="s">
        <v>30</v>
      </c>
      <c r="CZ135" s="14" t="s">
        <v>30</v>
      </c>
      <c r="DA135" s="20" t="s">
        <v>30</v>
      </c>
      <c r="DB135" s="14" t="s">
        <v>30</v>
      </c>
      <c r="DC135" s="20" t="s">
        <v>30</v>
      </c>
      <c r="DD135" s="14" t="s">
        <v>30</v>
      </c>
      <c r="DE135" s="20" t="s">
        <v>30</v>
      </c>
      <c r="DF135" s="14" t="s">
        <v>30</v>
      </c>
      <c r="DG135" s="20" t="s">
        <v>30</v>
      </c>
      <c r="DH135" s="14" t="s">
        <v>30</v>
      </c>
    </row>
    <row r="136" spans="1:112" hidden="1" x14ac:dyDescent="0.2">
      <c r="A136" s="7" t="s">
        <v>81</v>
      </c>
    </row>
    <row r="137" spans="1:112" hidden="1" x14ac:dyDescent="0.2">
      <c r="A137" s="9" t="s">
        <v>31</v>
      </c>
      <c r="B137" s="7" t="str">
        <f t="shared" ref="B137:B168" si="2498">IF(SUBTOTAL(9,E137:DI137)=0,"hide","show")</f>
        <v>hide</v>
      </c>
      <c r="C137" s="7" t="str">
        <f>"SSG07"</f>
        <v>SSG07</v>
      </c>
      <c r="D137" s="13" t="str">
        <f t="shared" ref="D137" si="2499">C137</f>
        <v>SSG07</v>
      </c>
      <c r="E137" s="20"/>
      <c r="F137" s="15">
        <f t="shared" ref="F137" si="2500">-COUNTIF(F138:F139,"&gt;0")</f>
        <v>0</v>
      </c>
      <c r="G137" s="20"/>
      <c r="H137" s="15">
        <f t="shared" ref="H137" si="2501">-COUNTIF(H138:H139,"&gt;0")</f>
        <v>0</v>
      </c>
      <c r="I137" s="20"/>
      <c r="J137" s="15">
        <f t="shared" ref="J137" si="2502">-COUNTIF(J138:J139,"&gt;0")</f>
        <v>0</v>
      </c>
      <c r="K137" s="20"/>
      <c r="L137" s="15">
        <f t="shared" ref="L137" si="2503">-COUNTIF(L138:L139,"&gt;0")</f>
        <v>0</v>
      </c>
      <c r="M137" s="20"/>
      <c r="N137" s="15">
        <f t="shared" ref="N137" si="2504">-COUNTIF(N138:N139,"&gt;0")</f>
        <v>0</v>
      </c>
      <c r="O137" s="20"/>
      <c r="P137" s="15">
        <f t="shared" ref="P137" si="2505">-COUNTIF(P138:P139,"&gt;0")</f>
        <v>0</v>
      </c>
      <c r="Q137" s="20"/>
      <c r="R137" s="15">
        <f t="shared" ref="R137" si="2506">-COUNTIF(R138:R139,"&gt;0")</f>
        <v>0</v>
      </c>
      <c r="S137" s="20"/>
      <c r="T137" s="15">
        <f t="shared" ref="T137" si="2507">-COUNTIF(T138:T139,"&gt;0")</f>
        <v>0</v>
      </c>
      <c r="U137" s="20"/>
      <c r="V137" s="15">
        <f t="shared" ref="V137" si="2508">-COUNTIF(V138:V139,"&gt;0")</f>
        <v>0</v>
      </c>
      <c r="W137" s="20"/>
      <c r="X137" s="15">
        <f t="shared" ref="X137" si="2509">-COUNTIF(X138:X139,"&gt;0")</f>
        <v>0</v>
      </c>
      <c r="Y137" s="20"/>
      <c r="Z137" s="15">
        <f t="shared" ref="Z137" si="2510">-COUNTIF(Z138:Z139,"&gt;0")</f>
        <v>0</v>
      </c>
      <c r="AA137" s="20"/>
      <c r="AB137" s="15">
        <f t="shared" ref="AB137" si="2511">-COUNTIF(AB138:AB139,"&gt;0")</f>
        <v>0</v>
      </c>
      <c r="AC137" s="20"/>
      <c r="AD137" s="15">
        <f t="shared" ref="AD137" si="2512">-COUNTIF(AD138:AD139,"&gt;0")</f>
        <v>0</v>
      </c>
      <c r="AE137" s="20"/>
      <c r="AF137" s="15">
        <f t="shared" ref="AF137" si="2513">-COUNTIF(AF138:AF139,"&gt;0")</f>
        <v>0</v>
      </c>
      <c r="AG137" s="20"/>
      <c r="AH137" s="15">
        <f t="shared" ref="AH137" si="2514">-COUNTIF(AH138:AH139,"&gt;0")</f>
        <v>0</v>
      </c>
      <c r="AI137" s="20"/>
      <c r="AJ137" s="15">
        <f t="shared" ref="AJ137" si="2515">-COUNTIF(AJ138:AJ139,"&gt;0")</f>
        <v>0</v>
      </c>
      <c r="AK137" s="20"/>
      <c r="AL137" s="15">
        <f t="shared" ref="AL137" si="2516">-COUNTIF(AL138:AL139,"&gt;0")</f>
        <v>0</v>
      </c>
      <c r="AM137" s="20"/>
      <c r="AN137" s="15">
        <f t="shared" ref="AN137" si="2517">-COUNTIF(AN138:AN139,"&gt;0")</f>
        <v>0</v>
      </c>
      <c r="AO137" s="20"/>
      <c r="AP137" s="15">
        <f t="shared" ref="AP137" si="2518">-COUNTIF(AP138:AP139,"&gt;0")</f>
        <v>0</v>
      </c>
      <c r="AQ137" s="20"/>
      <c r="AR137" s="15">
        <f t="shared" ref="AR137" si="2519">-COUNTIF(AR138:AR139,"&gt;0")</f>
        <v>0</v>
      </c>
      <c r="AS137" s="20"/>
      <c r="AT137" s="15">
        <f t="shared" ref="AT137" si="2520">-COUNTIF(AT138:AT139,"&gt;0")</f>
        <v>0</v>
      </c>
      <c r="AU137" s="20"/>
      <c r="AV137" s="15">
        <f t="shared" ref="AV137" si="2521">-COUNTIF(AV138:AV139,"&gt;0")</f>
        <v>0</v>
      </c>
      <c r="AW137" s="20"/>
      <c r="AX137" s="15">
        <f t="shared" ref="AX137" si="2522">-COUNTIF(AX138:AX139,"&gt;0")</f>
        <v>0</v>
      </c>
      <c r="AY137" s="20"/>
      <c r="AZ137" s="15">
        <f t="shared" ref="AZ137" si="2523">-COUNTIF(AZ138:AZ139,"&gt;0")</f>
        <v>0</v>
      </c>
      <c r="BA137" s="20"/>
      <c r="BB137" s="15">
        <f t="shared" ref="BB137" si="2524">-COUNTIF(BB138:BB139,"&gt;0")</f>
        <v>0</v>
      </c>
      <c r="BC137" s="20"/>
      <c r="BD137" s="15">
        <f t="shared" ref="BD137" si="2525">-COUNTIF(BD138:BD139,"&gt;0")</f>
        <v>0</v>
      </c>
      <c r="BE137" s="20"/>
      <c r="BF137" s="15">
        <f t="shared" ref="BF137" si="2526">-COUNTIF(BF138:BF139,"&gt;0")</f>
        <v>0</v>
      </c>
      <c r="BG137" s="20"/>
      <c r="BH137" s="15">
        <f t="shared" ref="BH137" si="2527">-COUNTIF(BH138:BH139,"&gt;0")</f>
        <v>0</v>
      </c>
      <c r="BI137" s="20"/>
      <c r="BJ137" s="15">
        <f t="shared" ref="BJ137" si="2528">-COUNTIF(BJ138:BJ139,"&gt;0")</f>
        <v>0</v>
      </c>
      <c r="BK137" s="20"/>
      <c r="BL137" s="15">
        <f t="shared" ref="BL137" si="2529">-COUNTIF(BL138:BL139,"&gt;0")</f>
        <v>0</v>
      </c>
      <c r="BM137" s="20"/>
      <c r="BN137" s="15">
        <f t="shared" ref="BN137" si="2530">-COUNTIF(BN138:BN139,"&gt;0")</f>
        <v>0</v>
      </c>
      <c r="BO137" s="20"/>
      <c r="BP137" s="15">
        <f t="shared" ref="BP137" si="2531">-COUNTIF(BP138:BP139,"&gt;0")</f>
        <v>0</v>
      </c>
      <c r="BQ137" s="20"/>
      <c r="BR137" s="15">
        <f t="shared" ref="BR137" si="2532">-COUNTIF(BR138:BR139,"&gt;0")</f>
        <v>0</v>
      </c>
      <c r="BS137" s="20"/>
      <c r="BT137" s="15">
        <f t="shared" ref="BT137" si="2533">-COUNTIF(BT138:BT139,"&gt;0")</f>
        <v>0</v>
      </c>
      <c r="BU137" s="20"/>
      <c r="BV137" s="15">
        <f t="shared" ref="BV137" si="2534">-COUNTIF(BV138:BV139,"&gt;0")</f>
        <v>0</v>
      </c>
      <c r="BW137" s="20"/>
      <c r="BX137" s="15">
        <f t="shared" ref="BX137" si="2535">-COUNTIF(BX138:BX139,"&gt;0")</f>
        <v>0</v>
      </c>
      <c r="BY137" s="20"/>
      <c r="BZ137" s="15">
        <f t="shared" ref="BZ137" si="2536">-COUNTIF(BZ138:BZ139,"&gt;0")</f>
        <v>0</v>
      </c>
      <c r="CA137" s="20"/>
      <c r="CB137" s="15">
        <f t="shared" ref="CB137" si="2537">-COUNTIF(CB138:CB139,"&gt;0")</f>
        <v>0</v>
      </c>
      <c r="CC137" s="20"/>
      <c r="CD137" s="15">
        <f t="shared" ref="CD137" si="2538">-COUNTIF(CD138:CD139,"&gt;0")</f>
        <v>0</v>
      </c>
      <c r="CE137" s="20"/>
      <c r="CF137" s="15">
        <f t="shared" ref="CF137" si="2539">-COUNTIF(CF138:CF139,"&gt;0")</f>
        <v>0</v>
      </c>
      <c r="CG137" s="20"/>
      <c r="CH137" s="15">
        <f t="shared" ref="CH137" si="2540">-COUNTIF(CH138:CH139,"&gt;0")</f>
        <v>0</v>
      </c>
      <c r="CI137" s="20"/>
      <c r="CJ137" s="15">
        <f t="shared" ref="CJ137" si="2541">-COUNTIF(CJ138:CJ139,"&gt;0")</f>
        <v>0</v>
      </c>
      <c r="CK137" s="20"/>
      <c r="CL137" s="15">
        <f t="shared" ref="CL137" si="2542">-COUNTIF(CL138:CL139,"&gt;0")</f>
        <v>0</v>
      </c>
      <c r="CM137" s="20"/>
      <c r="CN137" s="15">
        <f t="shared" ref="CN137" si="2543">-COUNTIF(CN138:CN139,"&gt;0")</f>
        <v>0</v>
      </c>
      <c r="CO137" s="20"/>
      <c r="CP137" s="15">
        <f t="shared" ref="CP137" si="2544">-COUNTIF(CP138:CP139,"&gt;0")</f>
        <v>0</v>
      </c>
      <c r="CQ137" s="20"/>
      <c r="CR137" s="15">
        <f t="shared" ref="CR137" si="2545">-COUNTIF(CR138:CR139,"&gt;0")</f>
        <v>0</v>
      </c>
      <c r="CS137" s="20"/>
      <c r="CT137" s="15">
        <f t="shared" ref="CT137" si="2546">-COUNTIF(CT138:CT139,"&gt;0")</f>
        <v>0</v>
      </c>
      <c r="CU137" s="20"/>
      <c r="CV137" s="15">
        <f t="shared" ref="CV137" si="2547">-COUNTIF(CV138:CV139,"&gt;0")</f>
        <v>0</v>
      </c>
      <c r="CW137" s="20"/>
      <c r="CX137" s="15">
        <f t="shared" ref="CX137" si="2548">-COUNTIF(CX138:CX139,"&gt;0")</f>
        <v>0</v>
      </c>
      <c r="CY137" s="20"/>
      <c r="CZ137" s="15">
        <f t="shared" ref="CZ137" si="2549">-COUNTIF(CZ138:CZ139,"&gt;0")</f>
        <v>0</v>
      </c>
      <c r="DA137" s="20"/>
      <c r="DB137" s="15">
        <f t="shared" ref="DB137" si="2550">-COUNTIF(DB138:DB139,"&gt;0")</f>
        <v>0</v>
      </c>
      <c r="DC137" s="20"/>
      <c r="DD137" s="15">
        <f t="shared" ref="DD137" si="2551">-COUNTIF(DD138:DD139,"&gt;0")</f>
        <v>0</v>
      </c>
      <c r="DE137" s="20"/>
      <c r="DF137" s="15">
        <f t="shared" ref="DF137" si="2552">-COUNTIF(DF138:DF139,"&gt;0")</f>
        <v>0</v>
      </c>
      <c r="DG137" s="20"/>
      <c r="DH137" s="15">
        <f t="shared" ref="DH137" si="2553">-COUNTIF(DH138:DH139,"&gt;0")</f>
        <v>0</v>
      </c>
    </row>
    <row r="138" spans="1:112" hidden="1" x14ac:dyDescent="0.2">
      <c r="A138" s="9" t="s">
        <v>31</v>
      </c>
      <c r="B138" s="7" t="str">
        <f t="shared" ref="B138:B169" si="2554">IF(COUNT(E138:DI138)=0,"hide","show")</f>
        <v>hide</v>
      </c>
      <c r="C138" s="7" t="str">
        <f>C137</f>
        <v>SSG07</v>
      </c>
      <c r="E138" s="20" t="s">
        <v>30</v>
      </c>
      <c r="F138" s="14" t="s">
        <v>30</v>
      </c>
      <c r="G138" s="20" t="s">
        <v>30</v>
      </c>
      <c r="H138" s="14" t="s">
        <v>30</v>
      </c>
      <c r="I138" s="20" t="s">
        <v>30</v>
      </c>
      <c r="J138" s="14" t="s">
        <v>30</v>
      </c>
      <c r="K138" s="20" t="s">
        <v>30</v>
      </c>
      <c r="L138" s="14" t="s">
        <v>30</v>
      </c>
      <c r="M138" s="20" t="s">
        <v>30</v>
      </c>
      <c r="N138" s="14" t="s">
        <v>30</v>
      </c>
      <c r="O138" s="20" t="s">
        <v>30</v>
      </c>
      <c r="P138" s="14" t="s">
        <v>30</v>
      </c>
      <c r="Q138" s="20" t="s">
        <v>30</v>
      </c>
      <c r="R138" s="14" t="s">
        <v>30</v>
      </c>
      <c r="S138" s="20" t="s">
        <v>30</v>
      </c>
      <c r="T138" s="14" t="s">
        <v>30</v>
      </c>
      <c r="U138" s="20" t="s">
        <v>30</v>
      </c>
      <c r="V138" s="14" t="s">
        <v>30</v>
      </c>
      <c r="W138" s="20" t="s">
        <v>30</v>
      </c>
      <c r="X138" s="14" t="s">
        <v>30</v>
      </c>
      <c r="Y138" s="20" t="s">
        <v>30</v>
      </c>
      <c r="Z138" s="14" t="s">
        <v>30</v>
      </c>
      <c r="AA138" s="20" t="s">
        <v>30</v>
      </c>
      <c r="AB138" s="14" t="s">
        <v>30</v>
      </c>
      <c r="AC138" s="20" t="s">
        <v>30</v>
      </c>
      <c r="AD138" s="14" t="s">
        <v>30</v>
      </c>
      <c r="AE138" s="20" t="s">
        <v>30</v>
      </c>
      <c r="AF138" s="14" t="s">
        <v>30</v>
      </c>
      <c r="AG138" s="20" t="s">
        <v>30</v>
      </c>
      <c r="AH138" s="14" t="s">
        <v>30</v>
      </c>
      <c r="AI138" s="20" t="s">
        <v>30</v>
      </c>
      <c r="AJ138" s="14" t="s">
        <v>30</v>
      </c>
      <c r="AK138" s="20" t="s">
        <v>30</v>
      </c>
      <c r="AL138" s="14" t="s">
        <v>30</v>
      </c>
      <c r="AM138" s="20" t="s">
        <v>30</v>
      </c>
      <c r="AN138" s="14" t="s">
        <v>30</v>
      </c>
      <c r="AO138" s="20" t="s">
        <v>30</v>
      </c>
      <c r="AP138" s="14" t="s">
        <v>30</v>
      </c>
      <c r="AQ138" s="20" t="s">
        <v>30</v>
      </c>
      <c r="AR138" s="14" t="s">
        <v>30</v>
      </c>
      <c r="AS138" s="20" t="s">
        <v>30</v>
      </c>
      <c r="AT138" s="14" t="s">
        <v>30</v>
      </c>
      <c r="AU138" s="20" t="s">
        <v>30</v>
      </c>
      <c r="AV138" s="14" t="s">
        <v>30</v>
      </c>
      <c r="AW138" s="20" t="s">
        <v>30</v>
      </c>
      <c r="AX138" s="14" t="s">
        <v>30</v>
      </c>
      <c r="AY138" s="20" t="s">
        <v>30</v>
      </c>
      <c r="AZ138" s="14" t="s">
        <v>30</v>
      </c>
      <c r="BA138" s="20" t="s">
        <v>30</v>
      </c>
      <c r="BB138" s="14" t="s">
        <v>30</v>
      </c>
      <c r="BC138" s="20" t="s">
        <v>30</v>
      </c>
      <c r="BD138" s="14" t="s">
        <v>30</v>
      </c>
      <c r="BE138" s="20" t="s">
        <v>30</v>
      </c>
      <c r="BF138" s="14" t="s">
        <v>30</v>
      </c>
      <c r="BG138" s="20" t="s">
        <v>30</v>
      </c>
      <c r="BH138" s="14" t="s">
        <v>30</v>
      </c>
      <c r="BI138" s="20" t="s">
        <v>30</v>
      </c>
      <c r="BJ138" s="14" t="s">
        <v>30</v>
      </c>
      <c r="BK138" s="20" t="s">
        <v>30</v>
      </c>
      <c r="BL138" s="14" t="s">
        <v>30</v>
      </c>
      <c r="BM138" s="20" t="s">
        <v>30</v>
      </c>
      <c r="BN138" s="14" t="s">
        <v>30</v>
      </c>
      <c r="BO138" s="20" t="s">
        <v>30</v>
      </c>
      <c r="BP138" s="14" t="s">
        <v>30</v>
      </c>
      <c r="BQ138" s="20" t="s">
        <v>30</v>
      </c>
      <c r="BR138" s="14" t="s">
        <v>30</v>
      </c>
      <c r="BS138" s="20" t="s">
        <v>30</v>
      </c>
      <c r="BT138" s="14" t="s">
        <v>30</v>
      </c>
      <c r="BU138" s="20" t="s">
        <v>30</v>
      </c>
      <c r="BV138" s="14" t="s">
        <v>30</v>
      </c>
      <c r="BW138" s="20" t="s">
        <v>30</v>
      </c>
      <c r="BX138" s="14" t="s">
        <v>30</v>
      </c>
      <c r="BY138" s="20" t="s">
        <v>30</v>
      </c>
      <c r="BZ138" s="14" t="s">
        <v>30</v>
      </c>
      <c r="CA138" s="20" t="s">
        <v>30</v>
      </c>
      <c r="CB138" s="14" t="s">
        <v>30</v>
      </c>
      <c r="CC138" s="20" t="s">
        <v>30</v>
      </c>
      <c r="CD138" s="14" t="s">
        <v>30</v>
      </c>
      <c r="CE138" s="20" t="s">
        <v>30</v>
      </c>
      <c r="CF138" s="14" t="s">
        <v>30</v>
      </c>
      <c r="CG138" s="20" t="s">
        <v>30</v>
      </c>
      <c r="CH138" s="14" t="s">
        <v>30</v>
      </c>
      <c r="CI138" s="20" t="s">
        <v>30</v>
      </c>
      <c r="CJ138" s="14" t="s">
        <v>30</v>
      </c>
      <c r="CK138" s="20" t="s">
        <v>30</v>
      </c>
      <c r="CL138" s="14" t="s">
        <v>30</v>
      </c>
      <c r="CM138" s="20" t="s">
        <v>30</v>
      </c>
      <c r="CN138" s="14" t="s">
        <v>30</v>
      </c>
      <c r="CO138" s="20" t="s">
        <v>30</v>
      </c>
      <c r="CP138" s="14" t="s">
        <v>30</v>
      </c>
      <c r="CQ138" s="20" t="s">
        <v>30</v>
      </c>
      <c r="CR138" s="14" t="s">
        <v>30</v>
      </c>
      <c r="CS138" s="20" t="s">
        <v>30</v>
      </c>
      <c r="CT138" s="14" t="s">
        <v>30</v>
      </c>
      <c r="CU138" s="20" t="s">
        <v>30</v>
      </c>
      <c r="CV138" s="14" t="s">
        <v>30</v>
      </c>
      <c r="CW138" s="20" t="s">
        <v>30</v>
      </c>
      <c r="CX138" s="14" t="s">
        <v>30</v>
      </c>
      <c r="CY138" s="20" t="s">
        <v>30</v>
      </c>
      <c r="CZ138" s="14" t="s">
        <v>30</v>
      </c>
      <c r="DA138" s="20" t="s">
        <v>30</v>
      </c>
      <c r="DB138" s="14" t="s">
        <v>30</v>
      </c>
      <c r="DC138" s="20" t="s">
        <v>30</v>
      </c>
      <c r="DD138" s="14" t="s">
        <v>30</v>
      </c>
      <c r="DE138" s="20" t="s">
        <v>30</v>
      </c>
      <c r="DF138" s="14" t="s">
        <v>30</v>
      </c>
      <c r="DG138" s="20" t="s">
        <v>30</v>
      </c>
      <c r="DH138" s="14" t="s">
        <v>30</v>
      </c>
    </row>
    <row r="139" spans="1:112" hidden="1" x14ac:dyDescent="0.2">
      <c r="A139" s="7" t="s">
        <v>81</v>
      </c>
    </row>
    <row r="140" spans="1:112" hidden="1" x14ac:dyDescent="0.2">
      <c r="A140" s="9" t="s">
        <v>31</v>
      </c>
      <c r="B140" s="7" t="str">
        <f t="shared" ref="B140:B171" si="2555">IF(SUBTOTAL(9,E140:DI140)=0,"hide","show")</f>
        <v>hide</v>
      </c>
      <c r="C140" s="7" t="str">
        <f>"SSG08"</f>
        <v>SSG08</v>
      </c>
      <c r="D140" s="13" t="str">
        <f t="shared" ref="D140" si="2556">C140</f>
        <v>SSG08</v>
      </c>
      <c r="E140" s="20"/>
      <c r="F140" s="15">
        <f t="shared" ref="F140" si="2557">-COUNTIF(F141:F142,"&gt;0")</f>
        <v>0</v>
      </c>
      <c r="G140" s="20"/>
      <c r="H140" s="15">
        <f t="shared" ref="H140" si="2558">-COUNTIF(H141:H142,"&gt;0")</f>
        <v>0</v>
      </c>
      <c r="I140" s="20"/>
      <c r="J140" s="15">
        <f t="shared" ref="J140" si="2559">-COUNTIF(J141:J142,"&gt;0")</f>
        <v>0</v>
      </c>
      <c r="K140" s="20"/>
      <c r="L140" s="15">
        <f t="shared" ref="L140" si="2560">-COUNTIF(L141:L142,"&gt;0")</f>
        <v>0</v>
      </c>
      <c r="M140" s="20"/>
      <c r="N140" s="15">
        <f t="shared" ref="N140" si="2561">-COUNTIF(N141:N142,"&gt;0")</f>
        <v>0</v>
      </c>
      <c r="O140" s="20"/>
      <c r="P140" s="15">
        <f t="shared" ref="P140" si="2562">-COUNTIF(P141:P142,"&gt;0")</f>
        <v>0</v>
      </c>
      <c r="Q140" s="20"/>
      <c r="R140" s="15">
        <f t="shared" ref="R140" si="2563">-COUNTIF(R141:R142,"&gt;0")</f>
        <v>0</v>
      </c>
      <c r="S140" s="20"/>
      <c r="T140" s="15">
        <f t="shared" ref="T140" si="2564">-COUNTIF(T141:T142,"&gt;0")</f>
        <v>0</v>
      </c>
      <c r="U140" s="20"/>
      <c r="V140" s="15">
        <f t="shared" ref="V140" si="2565">-COUNTIF(V141:V142,"&gt;0")</f>
        <v>0</v>
      </c>
      <c r="W140" s="20"/>
      <c r="X140" s="15">
        <f t="shared" ref="X140" si="2566">-COUNTIF(X141:X142,"&gt;0")</f>
        <v>0</v>
      </c>
      <c r="Y140" s="20"/>
      <c r="Z140" s="15">
        <f t="shared" ref="Z140" si="2567">-COUNTIF(Z141:Z142,"&gt;0")</f>
        <v>0</v>
      </c>
      <c r="AA140" s="20"/>
      <c r="AB140" s="15">
        <f t="shared" ref="AB140" si="2568">-COUNTIF(AB141:AB142,"&gt;0")</f>
        <v>0</v>
      </c>
      <c r="AC140" s="20"/>
      <c r="AD140" s="15">
        <f t="shared" ref="AD140" si="2569">-COUNTIF(AD141:AD142,"&gt;0")</f>
        <v>0</v>
      </c>
      <c r="AE140" s="20"/>
      <c r="AF140" s="15">
        <f t="shared" ref="AF140" si="2570">-COUNTIF(AF141:AF142,"&gt;0")</f>
        <v>0</v>
      </c>
      <c r="AG140" s="20"/>
      <c r="AH140" s="15">
        <f t="shared" ref="AH140" si="2571">-COUNTIF(AH141:AH142,"&gt;0")</f>
        <v>0</v>
      </c>
      <c r="AI140" s="20"/>
      <c r="AJ140" s="15">
        <f t="shared" ref="AJ140" si="2572">-COUNTIF(AJ141:AJ142,"&gt;0")</f>
        <v>0</v>
      </c>
      <c r="AK140" s="20"/>
      <c r="AL140" s="15">
        <f t="shared" ref="AL140" si="2573">-COUNTIF(AL141:AL142,"&gt;0")</f>
        <v>0</v>
      </c>
      <c r="AM140" s="20"/>
      <c r="AN140" s="15">
        <f t="shared" ref="AN140" si="2574">-COUNTIF(AN141:AN142,"&gt;0")</f>
        <v>0</v>
      </c>
      <c r="AO140" s="20"/>
      <c r="AP140" s="15">
        <f t="shared" ref="AP140" si="2575">-COUNTIF(AP141:AP142,"&gt;0")</f>
        <v>0</v>
      </c>
      <c r="AQ140" s="20"/>
      <c r="AR140" s="15">
        <f t="shared" ref="AR140" si="2576">-COUNTIF(AR141:AR142,"&gt;0")</f>
        <v>0</v>
      </c>
      <c r="AS140" s="20"/>
      <c r="AT140" s="15">
        <f t="shared" ref="AT140" si="2577">-COUNTIF(AT141:AT142,"&gt;0")</f>
        <v>0</v>
      </c>
      <c r="AU140" s="20"/>
      <c r="AV140" s="15">
        <f t="shared" ref="AV140" si="2578">-COUNTIF(AV141:AV142,"&gt;0")</f>
        <v>0</v>
      </c>
      <c r="AW140" s="20"/>
      <c r="AX140" s="15">
        <f t="shared" ref="AX140" si="2579">-COUNTIF(AX141:AX142,"&gt;0")</f>
        <v>0</v>
      </c>
      <c r="AY140" s="20"/>
      <c r="AZ140" s="15">
        <f t="shared" ref="AZ140" si="2580">-COUNTIF(AZ141:AZ142,"&gt;0")</f>
        <v>0</v>
      </c>
      <c r="BA140" s="20"/>
      <c r="BB140" s="15">
        <f t="shared" ref="BB140" si="2581">-COUNTIF(BB141:BB142,"&gt;0")</f>
        <v>0</v>
      </c>
      <c r="BC140" s="20"/>
      <c r="BD140" s="15">
        <f t="shared" ref="BD140" si="2582">-COUNTIF(BD141:BD142,"&gt;0")</f>
        <v>0</v>
      </c>
      <c r="BE140" s="20"/>
      <c r="BF140" s="15">
        <f t="shared" ref="BF140" si="2583">-COUNTIF(BF141:BF142,"&gt;0")</f>
        <v>0</v>
      </c>
      <c r="BG140" s="20"/>
      <c r="BH140" s="15">
        <f t="shared" ref="BH140" si="2584">-COUNTIF(BH141:BH142,"&gt;0")</f>
        <v>0</v>
      </c>
      <c r="BI140" s="20"/>
      <c r="BJ140" s="15">
        <f t="shared" ref="BJ140" si="2585">-COUNTIF(BJ141:BJ142,"&gt;0")</f>
        <v>0</v>
      </c>
      <c r="BK140" s="20"/>
      <c r="BL140" s="15">
        <f t="shared" ref="BL140" si="2586">-COUNTIF(BL141:BL142,"&gt;0")</f>
        <v>0</v>
      </c>
      <c r="BM140" s="20"/>
      <c r="BN140" s="15">
        <f t="shared" ref="BN140" si="2587">-COUNTIF(BN141:BN142,"&gt;0")</f>
        <v>0</v>
      </c>
      <c r="BO140" s="20"/>
      <c r="BP140" s="15">
        <f t="shared" ref="BP140" si="2588">-COUNTIF(BP141:BP142,"&gt;0")</f>
        <v>0</v>
      </c>
      <c r="BQ140" s="20"/>
      <c r="BR140" s="15">
        <f t="shared" ref="BR140" si="2589">-COUNTIF(BR141:BR142,"&gt;0")</f>
        <v>0</v>
      </c>
      <c r="BS140" s="20"/>
      <c r="BT140" s="15">
        <f t="shared" ref="BT140" si="2590">-COUNTIF(BT141:BT142,"&gt;0")</f>
        <v>0</v>
      </c>
      <c r="BU140" s="20"/>
      <c r="BV140" s="15">
        <f t="shared" ref="BV140" si="2591">-COUNTIF(BV141:BV142,"&gt;0")</f>
        <v>0</v>
      </c>
      <c r="BW140" s="20"/>
      <c r="BX140" s="15">
        <f t="shared" ref="BX140" si="2592">-COUNTIF(BX141:BX142,"&gt;0")</f>
        <v>0</v>
      </c>
      <c r="BY140" s="20"/>
      <c r="BZ140" s="15">
        <f t="shared" ref="BZ140" si="2593">-COUNTIF(BZ141:BZ142,"&gt;0")</f>
        <v>0</v>
      </c>
      <c r="CA140" s="20"/>
      <c r="CB140" s="15">
        <f t="shared" ref="CB140" si="2594">-COUNTIF(CB141:CB142,"&gt;0")</f>
        <v>0</v>
      </c>
      <c r="CC140" s="20"/>
      <c r="CD140" s="15">
        <f t="shared" ref="CD140" si="2595">-COUNTIF(CD141:CD142,"&gt;0")</f>
        <v>0</v>
      </c>
      <c r="CE140" s="20"/>
      <c r="CF140" s="15">
        <f t="shared" ref="CF140" si="2596">-COUNTIF(CF141:CF142,"&gt;0")</f>
        <v>0</v>
      </c>
      <c r="CG140" s="20"/>
      <c r="CH140" s="15">
        <f t="shared" ref="CH140" si="2597">-COUNTIF(CH141:CH142,"&gt;0")</f>
        <v>0</v>
      </c>
      <c r="CI140" s="20"/>
      <c r="CJ140" s="15">
        <f t="shared" ref="CJ140" si="2598">-COUNTIF(CJ141:CJ142,"&gt;0")</f>
        <v>0</v>
      </c>
      <c r="CK140" s="20"/>
      <c r="CL140" s="15">
        <f t="shared" ref="CL140" si="2599">-COUNTIF(CL141:CL142,"&gt;0")</f>
        <v>0</v>
      </c>
      <c r="CM140" s="20"/>
      <c r="CN140" s="15">
        <f t="shared" ref="CN140" si="2600">-COUNTIF(CN141:CN142,"&gt;0")</f>
        <v>0</v>
      </c>
      <c r="CO140" s="20"/>
      <c r="CP140" s="15">
        <f t="shared" ref="CP140" si="2601">-COUNTIF(CP141:CP142,"&gt;0")</f>
        <v>0</v>
      </c>
      <c r="CQ140" s="20"/>
      <c r="CR140" s="15">
        <f t="shared" ref="CR140" si="2602">-COUNTIF(CR141:CR142,"&gt;0")</f>
        <v>0</v>
      </c>
      <c r="CS140" s="20"/>
      <c r="CT140" s="15">
        <f t="shared" ref="CT140" si="2603">-COUNTIF(CT141:CT142,"&gt;0")</f>
        <v>0</v>
      </c>
      <c r="CU140" s="20"/>
      <c r="CV140" s="15">
        <f t="shared" ref="CV140" si="2604">-COUNTIF(CV141:CV142,"&gt;0")</f>
        <v>0</v>
      </c>
      <c r="CW140" s="20"/>
      <c r="CX140" s="15">
        <f t="shared" ref="CX140" si="2605">-COUNTIF(CX141:CX142,"&gt;0")</f>
        <v>0</v>
      </c>
      <c r="CY140" s="20"/>
      <c r="CZ140" s="15">
        <f t="shared" ref="CZ140" si="2606">-COUNTIF(CZ141:CZ142,"&gt;0")</f>
        <v>0</v>
      </c>
      <c r="DA140" s="20"/>
      <c r="DB140" s="15">
        <f t="shared" ref="DB140" si="2607">-COUNTIF(DB141:DB142,"&gt;0")</f>
        <v>0</v>
      </c>
      <c r="DC140" s="20"/>
      <c r="DD140" s="15">
        <f t="shared" ref="DD140" si="2608">-COUNTIF(DD141:DD142,"&gt;0")</f>
        <v>0</v>
      </c>
      <c r="DE140" s="20"/>
      <c r="DF140" s="15">
        <f t="shared" ref="DF140" si="2609">-COUNTIF(DF141:DF142,"&gt;0")</f>
        <v>0</v>
      </c>
      <c r="DG140" s="20"/>
      <c r="DH140" s="15">
        <f t="shared" ref="DH140" si="2610">-COUNTIF(DH141:DH142,"&gt;0")</f>
        <v>0</v>
      </c>
    </row>
    <row r="141" spans="1:112" hidden="1" x14ac:dyDescent="0.2">
      <c r="A141" s="9" t="s">
        <v>31</v>
      </c>
      <c r="B141" s="7" t="str">
        <f t="shared" ref="B141:B172" si="2611">IF(COUNT(E141:DI141)=0,"hide","show")</f>
        <v>hide</v>
      </c>
      <c r="C141" s="7" t="str">
        <f>C140</f>
        <v>SSG08</v>
      </c>
      <c r="E141" s="20" t="s">
        <v>30</v>
      </c>
      <c r="F141" s="14" t="s">
        <v>30</v>
      </c>
      <c r="G141" s="20" t="s">
        <v>30</v>
      </c>
      <c r="H141" s="14" t="s">
        <v>30</v>
      </c>
      <c r="I141" s="20" t="s">
        <v>30</v>
      </c>
      <c r="J141" s="14" t="s">
        <v>30</v>
      </c>
      <c r="K141" s="20" t="s">
        <v>30</v>
      </c>
      <c r="L141" s="14" t="s">
        <v>30</v>
      </c>
      <c r="M141" s="20" t="s">
        <v>30</v>
      </c>
      <c r="N141" s="14" t="s">
        <v>30</v>
      </c>
      <c r="O141" s="20" t="s">
        <v>30</v>
      </c>
      <c r="P141" s="14" t="s">
        <v>30</v>
      </c>
      <c r="Q141" s="20" t="s">
        <v>30</v>
      </c>
      <c r="R141" s="14" t="s">
        <v>30</v>
      </c>
      <c r="S141" s="20" t="s">
        <v>30</v>
      </c>
      <c r="T141" s="14" t="s">
        <v>30</v>
      </c>
      <c r="U141" s="20" t="s">
        <v>30</v>
      </c>
      <c r="V141" s="14" t="s">
        <v>30</v>
      </c>
      <c r="W141" s="20" t="s">
        <v>30</v>
      </c>
      <c r="X141" s="14" t="s">
        <v>30</v>
      </c>
      <c r="Y141" s="20" t="s">
        <v>30</v>
      </c>
      <c r="Z141" s="14" t="s">
        <v>30</v>
      </c>
      <c r="AA141" s="20" t="s">
        <v>30</v>
      </c>
      <c r="AB141" s="14" t="s">
        <v>30</v>
      </c>
      <c r="AC141" s="20" t="s">
        <v>30</v>
      </c>
      <c r="AD141" s="14" t="s">
        <v>30</v>
      </c>
      <c r="AE141" s="20" t="s">
        <v>30</v>
      </c>
      <c r="AF141" s="14" t="s">
        <v>30</v>
      </c>
      <c r="AG141" s="20" t="s">
        <v>30</v>
      </c>
      <c r="AH141" s="14" t="s">
        <v>30</v>
      </c>
      <c r="AI141" s="20" t="s">
        <v>30</v>
      </c>
      <c r="AJ141" s="14" t="s">
        <v>30</v>
      </c>
      <c r="AK141" s="20" t="s">
        <v>30</v>
      </c>
      <c r="AL141" s="14" t="s">
        <v>30</v>
      </c>
      <c r="AM141" s="20" t="s">
        <v>30</v>
      </c>
      <c r="AN141" s="14" t="s">
        <v>30</v>
      </c>
      <c r="AO141" s="20" t="s">
        <v>30</v>
      </c>
      <c r="AP141" s="14" t="s">
        <v>30</v>
      </c>
      <c r="AQ141" s="20" t="s">
        <v>30</v>
      </c>
      <c r="AR141" s="14" t="s">
        <v>30</v>
      </c>
      <c r="AS141" s="20" t="s">
        <v>30</v>
      </c>
      <c r="AT141" s="14" t="s">
        <v>30</v>
      </c>
      <c r="AU141" s="20" t="s">
        <v>30</v>
      </c>
      <c r="AV141" s="14" t="s">
        <v>30</v>
      </c>
      <c r="AW141" s="20" t="s">
        <v>30</v>
      </c>
      <c r="AX141" s="14" t="s">
        <v>30</v>
      </c>
      <c r="AY141" s="20" t="s">
        <v>30</v>
      </c>
      <c r="AZ141" s="14" t="s">
        <v>30</v>
      </c>
      <c r="BA141" s="20" t="s">
        <v>30</v>
      </c>
      <c r="BB141" s="14" t="s">
        <v>30</v>
      </c>
      <c r="BC141" s="20" t="s">
        <v>30</v>
      </c>
      <c r="BD141" s="14" t="s">
        <v>30</v>
      </c>
      <c r="BE141" s="20" t="s">
        <v>30</v>
      </c>
      <c r="BF141" s="14" t="s">
        <v>30</v>
      </c>
      <c r="BG141" s="20" t="s">
        <v>30</v>
      </c>
      <c r="BH141" s="14" t="s">
        <v>30</v>
      </c>
      <c r="BI141" s="20" t="s">
        <v>30</v>
      </c>
      <c r="BJ141" s="14" t="s">
        <v>30</v>
      </c>
      <c r="BK141" s="20" t="s">
        <v>30</v>
      </c>
      <c r="BL141" s="14" t="s">
        <v>30</v>
      </c>
      <c r="BM141" s="20" t="s">
        <v>30</v>
      </c>
      <c r="BN141" s="14" t="s">
        <v>30</v>
      </c>
      <c r="BO141" s="20" t="s">
        <v>30</v>
      </c>
      <c r="BP141" s="14" t="s">
        <v>30</v>
      </c>
      <c r="BQ141" s="20" t="s">
        <v>30</v>
      </c>
      <c r="BR141" s="14" t="s">
        <v>30</v>
      </c>
      <c r="BS141" s="20" t="s">
        <v>30</v>
      </c>
      <c r="BT141" s="14" t="s">
        <v>30</v>
      </c>
      <c r="BU141" s="20" t="s">
        <v>30</v>
      </c>
      <c r="BV141" s="14" t="s">
        <v>30</v>
      </c>
      <c r="BW141" s="20" t="s">
        <v>30</v>
      </c>
      <c r="BX141" s="14" t="s">
        <v>30</v>
      </c>
      <c r="BY141" s="20" t="s">
        <v>30</v>
      </c>
      <c r="BZ141" s="14" t="s">
        <v>30</v>
      </c>
      <c r="CA141" s="20" t="s">
        <v>30</v>
      </c>
      <c r="CB141" s="14" t="s">
        <v>30</v>
      </c>
      <c r="CC141" s="20" t="s">
        <v>30</v>
      </c>
      <c r="CD141" s="14" t="s">
        <v>30</v>
      </c>
      <c r="CE141" s="20" t="s">
        <v>30</v>
      </c>
      <c r="CF141" s="14" t="s">
        <v>30</v>
      </c>
      <c r="CG141" s="20" t="s">
        <v>30</v>
      </c>
      <c r="CH141" s="14" t="s">
        <v>30</v>
      </c>
      <c r="CI141" s="20" t="s">
        <v>30</v>
      </c>
      <c r="CJ141" s="14" t="s">
        <v>30</v>
      </c>
      <c r="CK141" s="20" t="s">
        <v>30</v>
      </c>
      <c r="CL141" s="14" t="s">
        <v>30</v>
      </c>
      <c r="CM141" s="20" t="s">
        <v>30</v>
      </c>
      <c r="CN141" s="14" t="s">
        <v>30</v>
      </c>
      <c r="CO141" s="20" t="s">
        <v>30</v>
      </c>
      <c r="CP141" s="14" t="s">
        <v>30</v>
      </c>
      <c r="CQ141" s="20" t="s">
        <v>30</v>
      </c>
      <c r="CR141" s="14" t="s">
        <v>30</v>
      </c>
      <c r="CS141" s="20" t="s">
        <v>30</v>
      </c>
      <c r="CT141" s="14" t="s">
        <v>30</v>
      </c>
      <c r="CU141" s="20" t="s">
        <v>30</v>
      </c>
      <c r="CV141" s="14" t="s">
        <v>30</v>
      </c>
      <c r="CW141" s="20" t="s">
        <v>30</v>
      </c>
      <c r="CX141" s="14" t="s">
        <v>30</v>
      </c>
      <c r="CY141" s="20" t="s">
        <v>30</v>
      </c>
      <c r="CZ141" s="14" t="s">
        <v>30</v>
      </c>
      <c r="DA141" s="20" t="s">
        <v>30</v>
      </c>
      <c r="DB141" s="14" t="s">
        <v>30</v>
      </c>
      <c r="DC141" s="20" t="s">
        <v>30</v>
      </c>
      <c r="DD141" s="14" t="s">
        <v>30</v>
      </c>
      <c r="DE141" s="20" t="s">
        <v>30</v>
      </c>
      <c r="DF141" s="14" t="s">
        <v>30</v>
      </c>
      <c r="DG141" s="20" t="s">
        <v>30</v>
      </c>
      <c r="DH141" s="14" t="s">
        <v>30</v>
      </c>
    </row>
    <row r="142" spans="1:112" hidden="1" x14ac:dyDescent="0.2">
      <c r="A142" s="7" t="s">
        <v>81</v>
      </c>
    </row>
    <row r="143" spans="1:112" hidden="1" x14ac:dyDescent="0.2">
      <c r="A143" s="9" t="s">
        <v>31</v>
      </c>
      <c r="B143" s="7" t="str">
        <f t="shared" ref="B143:B174" si="2612">IF(SUBTOTAL(9,E143:DI143)=0,"hide","show")</f>
        <v>hide</v>
      </c>
      <c r="C143" s="7" t="str">
        <f>"SSG09"</f>
        <v>SSG09</v>
      </c>
      <c r="D143" s="13" t="str">
        <f t="shared" ref="D143" si="2613">C143</f>
        <v>SSG09</v>
      </c>
      <c r="E143" s="20"/>
      <c r="F143" s="15">
        <f t="shared" ref="F143" si="2614">-COUNTIF(F144:F145,"&gt;0")</f>
        <v>0</v>
      </c>
      <c r="G143" s="20"/>
      <c r="H143" s="15">
        <f t="shared" ref="H143" si="2615">-COUNTIF(H144:H145,"&gt;0")</f>
        <v>0</v>
      </c>
      <c r="I143" s="20"/>
      <c r="J143" s="15">
        <f t="shared" ref="J143" si="2616">-COUNTIF(J144:J145,"&gt;0")</f>
        <v>0</v>
      </c>
      <c r="K143" s="20"/>
      <c r="L143" s="15">
        <f t="shared" ref="L143" si="2617">-COUNTIF(L144:L145,"&gt;0")</f>
        <v>0</v>
      </c>
      <c r="M143" s="20"/>
      <c r="N143" s="15">
        <f t="shared" ref="N143" si="2618">-COUNTIF(N144:N145,"&gt;0")</f>
        <v>0</v>
      </c>
      <c r="O143" s="20"/>
      <c r="P143" s="15">
        <f t="shared" ref="P143" si="2619">-COUNTIF(P144:P145,"&gt;0")</f>
        <v>0</v>
      </c>
      <c r="Q143" s="20"/>
      <c r="R143" s="15">
        <f t="shared" ref="R143" si="2620">-COUNTIF(R144:R145,"&gt;0")</f>
        <v>0</v>
      </c>
      <c r="S143" s="20"/>
      <c r="T143" s="15">
        <f t="shared" ref="T143" si="2621">-COUNTIF(T144:T145,"&gt;0")</f>
        <v>0</v>
      </c>
      <c r="U143" s="20"/>
      <c r="V143" s="15">
        <f t="shared" ref="V143" si="2622">-COUNTIF(V144:V145,"&gt;0")</f>
        <v>0</v>
      </c>
      <c r="W143" s="20"/>
      <c r="X143" s="15">
        <f t="shared" ref="X143" si="2623">-COUNTIF(X144:X145,"&gt;0")</f>
        <v>0</v>
      </c>
      <c r="Y143" s="20"/>
      <c r="Z143" s="15">
        <f t="shared" ref="Z143" si="2624">-COUNTIF(Z144:Z145,"&gt;0")</f>
        <v>0</v>
      </c>
      <c r="AA143" s="20"/>
      <c r="AB143" s="15">
        <f t="shared" ref="AB143" si="2625">-COUNTIF(AB144:AB145,"&gt;0")</f>
        <v>0</v>
      </c>
      <c r="AC143" s="20"/>
      <c r="AD143" s="15">
        <f t="shared" ref="AD143" si="2626">-COUNTIF(AD144:AD145,"&gt;0")</f>
        <v>0</v>
      </c>
      <c r="AE143" s="20"/>
      <c r="AF143" s="15">
        <f t="shared" ref="AF143" si="2627">-COUNTIF(AF144:AF145,"&gt;0")</f>
        <v>0</v>
      </c>
      <c r="AG143" s="20"/>
      <c r="AH143" s="15">
        <f t="shared" ref="AH143" si="2628">-COUNTIF(AH144:AH145,"&gt;0")</f>
        <v>0</v>
      </c>
      <c r="AI143" s="20"/>
      <c r="AJ143" s="15">
        <f t="shared" ref="AJ143" si="2629">-COUNTIF(AJ144:AJ145,"&gt;0")</f>
        <v>0</v>
      </c>
      <c r="AK143" s="20"/>
      <c r="AL143" s="15">
        <f t="shared" ref="AL143" si="2630">-COUNTIF(AL144:AL145,"&gt;0")</f>
        <v>0</v>
      </c>
      <c r="AM143" s="20"/>
      <c r="AN143" s="15">
        <f t="shared" ref="AN143" si="2631">-COUNTIF(AN144:AN145,"&gt;0")</f>
        <v>0</v>
      </c>
      <c r="AO143" s="20"/>
      <c r="AP143" s="15">
        <f t="shared" ref="AP143" si="2632">-COUNTIF(AP144:AP145,"&gt;0")</f>
        <v>0</v>
      </c>
      <c r="AQ143" s="20"/>
      <c r="AR143" s="15">
        <f t="shared" ref="AR143" si="2633">-COUNTIF(AR144:AR145,"&gt;0")</f>
        <v>0</v>
      </c>
      <c r="AS143" s="20"/>
      <c r="AT143" s="15">
        <f t="shared" ref="AT143" si="2634">-COUNTIF(AT144:AT145,"&gt;0")</f>
        <v>0</v>
      </c>
      <c r="AU143" s="20"/>
      <c r="AV143" s="15">
        <f t="shared" ref="AV143" si="2635">-COUNTIF(AV144:AV145,"&gt;0")</f>
        <v>0</v>
      </c>
      <c r="AW143" s="20"/>
      <c r="AX143" s="15">
        <f t="shared" ref="AX143" si="2636">-COUNTIF(AX144:AX145,"&gt;0")</f>
        <v>0</v>
      </c>
      <c r="AY143" s="20"/>
      <c r="AZ143" s="15">
        <f t="shared" ref="AZ143" si="2637">-COUNTIF(AZ144:AZ145,"&gt;0")</f>
        <v>0</v>
      </c>
      <c r="BA143" s="20"/>
      <c r="BB143" s="15">
        <f t="shared" ref="BB143" si="2638">-COUNTIF(BB144:BB145,"&gt;0")</f>
        <v>0</v>
      </c>
      <c r="BC143" s="20"/>
      <c r="BD143" s="15">
        <f t="shared" ref="BD143" si="2639">-COUNTIF(BD144:BD145,"&gt;0")</f>
        <v>0</v>
      </c>
      <c r="BE143" s="20"/>
      <c r="BF143" s="15">
        <f t="shared" ref="BF143" si="2640">-COUNTIF(BF144:BF145,"&gt;0")</f>
        <v>0</v>
      </c>
      <c r="BG143" s="20"/>
      <c r="BH143" s="15">
        <f t="shared" ref="BH143" si="2641">-COUNTIF(BH144:BH145,"&gt;0")</f>
        <v>0</v>
      </c>
      <c r="BI143" s="20"/>
      <c r="BJ143" s="15">
        <f t="shared" ref="BJ143" si="2642">-COUNTIF(BJ144:BJ145,"&gt;0")</f>
        <v>0</v>
      </c>
      <c r="BK143" s="20"/>
      <c r="BL143" s="15">
        <f t="shared" ref="BL143" si="2643">-COUNTIF(BL144:BL145,"&gt;0")</f>
        <v>0</v>
      </c>
      <c r="BM143" s="20"/>
      <c r="BN143" s="15">
        <f t="shared" ref="BN143" si="2644">-COUNTIF(BN144:BN145,"&gt;0")</f>
        <v>0</v>
      </c>
      <c r="BO143" s="20"/>
      <c r="BP143" s="15">
        <f t="shared" ref="BP143" si="2645">-COUNTIF(BP144:BP145,"&gt;0")</f>
        <v>0</v>
      </c>
      <c r="BQ143" s="20"/>
      <c r="BR143" s="15">
        <f t="shared" ref="BR143" si="2646">-COUNTIF(BR144:BR145,"&gt;0")</f>
        <v>0</v>
      </c>
      <c r="BS143" s="20"/>
      <c r="BT143" s="15">
        <f t="shared" ref="BT143" si="2647">-COUNTIF(BT144:BT145,"&gt;0")</f>
        <v>0</v>
      </c>
      <c r="BU143" s="20"/>
      <c r="BV143" s="15">
        <f t="shared" ref="BV143" si="2648">-COUNTIF(BV144:BV145,"&gt;0")</f>
        <v>0</v>
      </c>
      <c r="BW143" s="20"/>
      <c r="BX143" s="15">
        <f t="shared" ref="BX143" si="2649">-COUNTIF(BX144:BX145,"&gt;0")</f>
        <v>0</v>
      </c>
      <c r="BY143" s="20"/>
      <c r="BZ143" s="15">
        <f t="shared" ref="BZ143" si="2650">-COUNTIF(BZ144:BZ145,"&gt;0")</f>
        <v>0</v>
      </c>
      <c r="CA143" s="20"/>
      <c r="CB143" s="15">
        <f t="shared" ref="CB143" si="2651">-COUNTIF(CB144:CB145,"&gt;0")</f>
        <v>0</v>
      </c>
      <c r="CC143" s="20"/>
      <c r="CD143" s="15">
        <f t="shared" ref="CD143" si="2652">-COUNTIF(CD144:CD145,"&gt;0")</f>
        <v>0</v>
      </c>
      <c r="CE143" s="20"/>
      <c r="CF143" s="15">
        <f t="shared" ref="CF143" si="2653">-COUNTIF(CF144:CF145,"&gt;0")</f>
        <v>0</v>
      </c>
      <c r="CG143" s="20"/>
      <c r="CH143" s="15">
        <f t="shared" ref="CH143" si="2654">-COUNTIF(CH144:CH145,"&gt;0")</f>
        <v>0</v>
      </c>
      <c r="CI143" s="20"/>
      <c r="CJ143" s="15">
        <f t="shared" ref="CJ143" si="2655">-COUNTIF(CJ144:CJ145,"&gt;0")</f>
        <v>0</v>
      </c>
      <c r="CK143" s="20"/>
      <c r="CL143" s="15">
        <f t="shared" ref="CL143" si="2656">-COUNTIF(CL144:CL145,"&gt;0")</f>
        <v>0</v>
      </c>
      <c r="CM143" s="20"/>
      <c r="CN143" s="15">
        <f t="shared" ref="CN143" si="2657">-COUNTIF(CN144:CN145,"&gt;0")</f>
        <v>0</v>
      </c>
      <c r="CO143" s="20"/>
      <c r="CP143" s="15">
        <f t="shared" ref="CP143" si="2658">-COUNTIF(CP144:CP145,"&gt;0")</f>
        <v>0</v>
      </c>
      <c r="CQ143" s="20"/>
      <c r="CR143" s="15">
        <f t="shared" ref="CR143" si="2659">-COUNTIF(CR144:CR145,"&gt;0")</f>
        <v>0</v>
      </c>
      <c r="CS143" s="20"/>
      <c r="CT143" s="15">
        <f t="shared" ref="CT143" si="2660">-COUNTIF(CT144:CT145,"&gt;0")</f>
        <v>0</v>
      </c>
      <c r="CU143" s="20"/>
      <c r="CV143" s="15">
        <f t="shared" ref="CV143" si="2661">-COUNTIF(CV144:CV145,"&gt;0")</f>
        <v>0</v>
      </c>
      <c r="CW143" s="20"/>
      <c r="CX143" s="15">
        <f t="shared" ref="CX143" si="2662">-COUNTIF(CX144:CX145,"&gt;0")</f>
        <v>0</v>
      </c>
      <c r="CY143" s="20"/>
      <c r="CZ143" s="15">
        <f t="shared" ref="CZ143" si="2663">-COUNTIF(CZ144:CZ145,"&gt;0")</f>
        <v>0</v>
      </c>
      <c r="DA143" s="20"/>
      <c r="DB143" s="15">
        <f t="shared" ref="DB143" si="2664">-COUNTIF(DB144:DB145,"&gt;0")</f>
        <v>0</v>
      </c>
      <c r="DC143" s="20"/>
      <c r="DD143" s="15">
        <f t="shared" ref="DD143" si="2665">-COUNTIF(DD144:DD145,"&gt;0")</f>
        <v>0</v>
      </c>
      <c r="DE143" s="20"/>
      <c r="DF143" s="15">
        <f t="shared" ref="DF143" si="2666">-COUNTIF(DF144:DF145,"&gt;0")</f>
        <v>0</v>
      </c>
      <c r="DG143" s="20"/>
      <c r="DH143" s="15">
        <f t="shared" ref="DH143" si="2667">-COUNTIF(DH144:DH145,"&gt;0")</f>
        <v>0</v>
      </c>
    </row>
    <row r="144" spans="1:112" hidden="1" x14ac:dyDescent="0.2">
      <c r="A144" s="9" t="s">
        <v>31</v>
      </c>
      <c r="B144" s="7" t="str">
        <f t="shared" ref="B144:B175" si="2668">IF(COUNT(E144:DI144)=0,"hide","show")</f>
        <v>hide</v>
      </c>
      <c r="C144" s="7" t="str">
        <f>C143</f>
        <v>SSG09</v>
      </c>
      <c r="E144" s="20" t="s">
        <v>30</v>
      </c>
      <c r="F144" s="14" t="s">
        <v>30</v>
      </c>
      <c r="G144" s="20" t="s">
        <v>30</v>
      </c>
      <c r="H144" s="14" t="s">
        <v>30</v>
      </c>
      <c r="I144" s="20" t="s">
        <v>30</v>
      </c>
      <c r="J144" s="14" t="s">
        <v>30</v>
      </c>
      <c r="K144" s="20" t="s">
        <v>30</v>
      </c>
      <c r="L144" s="14" t="s">
        <v>30</v>
      </c>
      <c r="M144" s="20" t="s">
        <v>30</v>
      </c>
      <c r="N144" s="14" t="s">
        <v>30</v>
      </c>
      <c r="O144" s="20" t="s">
        <v>30</v>
      </c>
      <c r="P144" s="14" t="s">
        <v>30</v>
      </c>
      <c r="Q144" s="20" t="s">
        <v>30</v>
      </c>
      <c r="R144" s="14" t="s">
        <v>30</v>
      </c>
      <c r="S144" s="20" t="s">
        <v>30</v>
      </c>
      <c r="T144" s="14" t="s">
        <v>30</v>
      </c>
      <c r="U144" s="20" t="s">
        <v>30</v>
      </c>
      <c r="V144" s="14" t="s">
        <v>30</v>
      </c>
      <c r="W144" s="20" t="s">
        <v>30</v>
      </c>
      <c r="X144" s="14" t="s">
        <v>30</v>
      </c>
      <c r="Y144" s="20" t="s">
        <v>30</v>
      </c>
      <c r="Z144" s="14" t="s">
        <v>30</v>
      </c>
      <c r="AA144" s="20" t="s">
        <v>30</v>
      </c>
      <c r="AB144" s="14" t="s">
        <v>30</v>
      </c>
      <c r="AC144" s="20" t="s">
        <v>30</v>
      </c>
      <c r="AD144" s="14" t="s">
        <v>30</v>
      </c>
      <c r="AE144" s="20" t="s">
        <v>30</v>
      </c>
      <c r="AF144" s="14" t="s">
        <v>30</v>
      </c>
      <c r="AG144" s="20" t="s">
        <v>30</v>
      </c>
      <c r="AH144" s="14" t="s">
        <v>30</v>
      </c>
      <c r="AI144" s="20" t="s">
        <v>30</v>
      </c>
      <c r="AJ144" s="14" t="s">
        <v>30</v>
      </c>
      <c r="AK144" s="20" t="s">
        <v>30</v>
      </c>
      <c r="AL144" s="14" t="s">
        <v>30</v>
      </c>
      <c r="AM144" s="20" t="s">
        <v>30</v>
      </c>
      <c r="AN144" s="14" t="s">
        <v>30</v>
      </c>
      <c r="AO144" s="20" t="s">
        <v>30</v>
      </c>
      <c r="AP144" s="14" t="s">
        <v>30</v>
      </c>
      <c r="AQ144" s="20" t="s">
        <v>30</v>
      </c>
      <c r="AR144" s="14" t="s">
        <v>30</v>
      </c>
      <c r="AS144" s="20" t="s">
        <v>30</v>
      </c>
      <c r="AT144" s="14" t="s">
        <v>30</v>
      </c>
      <c r="AU144" s="20" t="s">
        <v>30</v>
      </c>
      <c r="AV144" s="14" t="s">
        <v>30</v>
      </c>
      <c r="AW144" s="20" t="s">
        <v>30</v>
      </c>
      <c r="AX144" s="14" t="s">
        <v>30</v>
      </c>
      <c r="AY144" s="20" t="s">
        <v>30</v>
      </c>
      <c r="AZ144" s="14" t="s">
        <v>30</v>
      </c>
      <c r="BA144" s="20" t="s">
        <v>30</v>
      </c>
      <c r="BB144" s="14" t="s">
        <v>30</v>
      </c>
      <c r="BC144" s="20" t="s">
        <v>30</v>
      </c>
      <c r="BD144" s="14" t="s">
        <v>30</v>
      </c>
      <c r="BE144" s="20" t="s">
        <v>30</v>
      </c>
      <c r="BF144" s="14" t="s">
        <v>30</v>
      </c>
      <c r="BG144" s="20" t="s">
        <v>30</v>
      </c>
      <c r="BH144" s="14" t="s">
        <v>30</v>
      </c>
      <c r="BI144" s="20" t="s">
        <v>30</v>
      </c>
      <c r="BJ144" s="14" t="s">
        <v>30</v>
      </c>
      <c r="BK144" s="20" t="s">
        <v>30</v>
      </c>
      <c r="BL144" s="14" t="s">
        <v>30</v>
      </c>
      <c r="BM144" s="20" t="s">
        <v>30</v>
      </c>
      <c r="BN144" s="14" t="s">
        <v>30</v>
      </c>
      <c r="BO144" s="20" t="s">
        <v>30</v>
      </c>
      <c r="BP144" s="14" t="s">
        <v>30</v>
      </c>
      <c r="BQ144" s="20" t="s">
        <v>30</v>
      </c>
      <c r="BR144" s="14" t="s">
        <v>30</v>
      </c>
      <c r="BS144" s="20" t="s">
        <v>30</v>
      </c>
      <c r="BT144" s="14" t="s">
        <v>30</v>
      </c>
      <c r="BU144" s="20" t="s">
        <v>30</v>
      </c>
      <c r="BV144" s="14" t="s">
        <v>30</v>
      </c>
      <c r="BW144" s="20" t="s">
        <v>30</v>
      </c>
      <c r="BX144" s="14" t="s">
        <v>30</v>
      </c>
      <c r="BY144" s="20" t="s">
        <v>30</v>
      </c>
      <c r="BZ144" s="14" t="s">
        <v>30</v>
      </c>
      <c r="CA144" s="20" t="s">
        <v>30</v>
      </c>
      <c r="CB144" s="14" t="s">
        <v>30</v>
      </c>
      <c r="CC144" s="20" t="s">
        <v>30</v>
      </c>
      <c r="CD144" s="14" t="s">
        <v>30</v>
      </c>
      <c r="CE144" s="20" t="s">
        <v>30</v>
      </c>
      <c r="CF144" s="14" t="s">
        <v>30</v>
      </c>
      <c r="CG144" s="20" t="s">
        <v>30</v>
      </c>
      <c r="CH144" s="14" t="s">
        <v>30</v>
      </c>
      <c r="CI144" s="20" t="s">
        <v>30</v>
      </c>
      <c r="CJ144" s="14" t="s">
        <v>30</v>
      </c>
      <c r="CK144" s="20" t="s">
        <v>30</v>
      </c>
      <c r="CL144" s="14" t="s">
        <v>30</v>
      </c>
      <c r="CM144" s="20" t="s">
        <v>30</v>
      </c>
      <c r="CN144" s="14" t="s">
        <v>30</v>
      </c>
      <c r="CO144" s="20" t="s">
        <v>30</v>
      </c>
      <c r="CP144" s="14" t="s">
        <v>30</v>
      </c>
      <c r="CQ144" s="20" t="s">
        <v>30</v>
      </c>
      <c r="CR144" s="14" t="s">
        <v>30</v>
      </c>
      <c r="CS144" s="20" t="s">
        <v>30</v>
      </c>
      <c r="CT144" s="14" t="s">
        <v>30</v>
      </c>
      <c r="CU144" s="20" t="s">
        <v>30</v>
      </c>
      <c r="CV144" s="14" t="s">
        <v>30</v>
      </c>
      <c r="CW144" s="20" t="s">
        <v>30</v>
      </c>
      <c r="CX144" s="14" t="s">
        <v>30</v>
      </c>
      <c r="CY144" s="20" t="s">
        <v>30</v>
      </c>
      <c r="CZ144" s="14" t="s">
        <v>30</v>
      </c>
      <c r="DA144" s="20" t="s">
        <v>30</v>
      </c>
      <c r="DB144" s="14" t="s">
        <v>30</v>
      </c>
      <c r="DC144" s="20" t="s">
        <v>30</v>
      </c>
      <c r="DD144" s="14" t="s">
        <v>30</v>
      </c>
      <c r="DE144" s="20" t="s">
        <v>30</v>
      </c>
      <c r="DF144" s="14" t="s">
        <v>30</v>
      </c>
      <c r="DG144" s="20" t="s">
        <v>30</v>
      </c>
      <c r="DH144" s="14" t="s">
        <v>30</v>
      </c>
    </row>
    <row r="145" spans="1:112" hidden="1" x14ac:dyDescent="0.2">
      <c r="A145" s="7" t="s">
        <v>81</v>
      </c>
    </row>
    <row r="146" spans="1:112" hidden="1" x14ac:dyDescent="0.2">
      <c r="A146" s="9" t="s">
        <v>31</v>
      </c>
      <c r="B146" s="7" t="str">
        <f t="shared" ref="B146:B177" si="2669">IF(SUBTOTAL(9,E146:DI146)=0,"hide","show")</f>
        <v>hide</v>
      </c>
      <c r="C146" s="7" t="str">
        <f>"SSG10"</f>
        <v>SSG10</v>
      </c>
      <c r="D146" s="13" t="str">
        <f t="shared" ref="D146" si="2670">C146</f>
        <v>SSG10</v>
      </c>
      <c r="E146" s="20"/>
      <c r="F146" s="15">
        <f t="shared" ref="F146" si="2671">-COUNTIF(F147:F148,"&gt;0")</f>
        <v>0</v>
      </c>
      <c r="G146" s="20"/>
      <c r="H146" s="15">
        <f t="shared" ref="H146" si="2672">-COUNTIF(H147:H148,"&gt;0")</f>
        <v>0</v>
      </c>
      <c r="I146" s="20"/>
      <c r="J146" s="15">
        <f t="shared" ref="J146" si="2673">-COUNTIF(J147:J148,"&gt;0")</f>
        <v>0</v>
      </c>
      <c r="K146" s="20"/>
      <c r="L146" s="15">
        <f t="shared" ref="L146" si="2674">-COUNTIF(L147:L148,"&gt;0")</f>
        <v>0</v>
      </c>
      <c r="M146" s="20"/>
      <c r="N146" s="15">
        <f t="shared" ref="N146" si="2675">-COUNTIF(N147:N148,"&gt;0")</f>
        <v>0</v>
      </c>
      <c r="O146" s="20"/>
      <c r="P146" s="15">
        <f t="shared" ref="P146" si="2676">-COUNTIF(P147:P148,"&gt;0")</f>
        <v>0</v>
      </c>
      <c r="Q146" s="20"/>
      <c r="R146" s="15">
        <f t="shared" ref="R146" si="2677">-COUNTIF(R147:R148,"&gt;0")</f>
        <v>0</v>
      </c>
      <c r="S146" s="20"/>
      <c r="T146" s="15">
        <f t="shared" ref="T146" si="2678">-COUNTIF(T147:T148,"&gt;0")</f>
        <v>0</v>
      </c>
      <c r="U146" s="20"/>
      <c r="V146" s="15">
        <f t="shared" ref="V146" si="2679">-COUNTIF(V147:V148,"&gt;0")</f>
        <v>0</v>
      </c>
      <c r="W146" s="20"/>
      <c r="X146" s="15">
        <f t="shared" ref="X146" si="2680">-COUNTIF(X147:X148,"&gt;0")</f>
        <v>0</v>
      </c>
      <c r="Y146" s="20"/>
      <c r="Z146" s="15">
        <f t="shared" ref="Z146" si="2681">-COUNTIF(Z147:Z148,"&gt;0")</f>
        <v>0</v>
      </c>
      <c r="AA146" s="20"/>
      <c r="AB146" s="15">
        <f t="shared" ref="AB146" si="2682">-COUNTIF(AB147:AB148,"&gt;0")</f>
        <v>0</v>
      </c>
      <c r="AC146" s="20"/>
      <c r="AD146" s="15">
        <f t="shared" ref="AD146" si="2683">-COUNTIF(AD147:AD148,"&gt;0")</f>
        <v>0</v>
      </c>
      <c r="AE146" s="20"/>
      <c r="AF146" s="15">
        <f t="shared" ref="AF146" si="2684">-COUNTIF(AF147:AF148,"&gt;0")</f>
        <v>0</v>
      </c>
      <c r="AG146" s="20"/>
      <c r="AH146" s="15">
        <f t="shared" ref="AH146" si="2685">-COUNTIF(AH147:AH148,"&gt;0")</f>
        <v>0</v>
      </c>
      <c r="AI146" s="20"/>
      <c r="AJ146" s="15">
        <f t="shared" ref="AJ146" si="2686">-COUNTIF(AJ147:AJ148,"&gt;0")</f>
        <v>0</v>
      </c>
      <c r="AK146" s="20"/>
      <c r="AL146" s="15">
        <f t="shared" ref="AL146" si="2687">-COUNTIF(AL147:AL148,"&gt;0")</f>
        <v>0</v>
      </c>
      <c r="AM146" s="20"/>
      <c r="AN146" s="15">
        <f t="shared" ref="AN146" si="2688">-COUNTIF(AN147:AN148,"&gt;0")</f>
        <v>0</v>
      </c>
      <c r="AO146" s="20"/>
      <c r="AP146" s="15">
        <f t="shared" ref="AP146" si="2689">-COUNTIF(AP147:AP148,"&gt;0")</f>
        <v>0</v>
      </c>
      <c r="AQ146" s="20"/>
      <c r="AR146" s="15">
        <f t="shared" ref="AR146" si="2690">-COUNTIF(AR147:AR148,"&gt;0")</f>
        <v>0</v>
      </c>
      <c r="AS146" s="20"/>
      <c r="AT146" s="15">
        <f t="shared" ref="AT146" si="2691">-COUNTIF(AT147:AT148,"&gt;0")</f>
        <v>0</v>
      </c>
      <c r="AU146" s="20"/>
      <c r="AV146" s="15">
        <f t="shared" ref="AV146" si="2692">-COUNTIF(AV147:AV148,"&gt;0")</f>
        <v>0</v>
      </c>
      <c r="AW146" s="20"/>
      <c r="AX146" s="15">
        <f t="shared" ref="AX146" si="2693">-COUNTIF(AX147:AX148,"&gt;0")</f>
        <v>0</v>
      </c>
      <c r="AY146" s="20"/>
      <c r="AZ146" s="15">
        <f t="shared" ref="AZ146" si="2694">-COUNTIF(AZ147:AZ148,"&gt;0")</f>
        <v>0</v>
      </c>
      <c r="BA146" s="20"/>
      <c r="BB146" s="15">
        <f t="shared" ref="BB146" si="2695">-COUNTIF(BB147:BB148,"&gt;0")</f>
        <v>0</v>
      </c>
      <c r="BC146" s="20"/>
      <c r="BD146" s="15">
        <f t="shared" ref="BD146" si="2696">-COUNTIF(BD147:BD148,"&gt;0")</f>
        <v>0</v>
      </c>
      <c r="BE146" s="20"/>
      <c r="BF146" s="15">
        <f t="shared" ref="BF146" si="2697">-COUNTIF(BF147:BF148,"&gt;0")</f>
        <v>0</v>
      </c>
      <c r="BG146" s="20"/>
      <c r="BH146" s="15">
        <f t="shared" ref="BH146" si="2698">-COUNTIF(BH147:BH148,"&gt;0")</f>
        <v>0</v>
      </c>
      <c r="BI146" s="20"/>
      <c r="BJ146" s="15">
        <f t="shared" ref="BJ146" si="2699">-COUNTIF(BJ147:BJ148,"&gt;0")</f>
        <v>0</v>
      </c>
      <c r="BK146" s="20"/>
      <c r="BL146" s="15">
        <f t="shared" ref="BL146" si="2700">-COUNTIF(BL147:BL148,"&gt;0")</f>
        <v>0</v>
      </c>
      <c r="BM146" s="20"/>
      <c r="BN146" s="15">
        <f t="shared" ref="BN146" si="2701">-COUNTIF(BN147:BN148,"&gt;0")</f>
        <v>0</v>
      </c>
      <c r="BO146" s="20"/>
      <c r="BP146" s="15">
        <f t="shared" ref="BP146" si="2702">-COUNTIF(BP147:BP148,"&gt;0")</f>
        <v>0</v>
      </c>
      <c r="BQ146" s="20"/>
      <c r="BR146" s="15">
        <f t="shared" ref="BR146" si="2703">-COUNTIF(BR147:BR148,"&gt;0")</f>
        <v>0</v>
      </c>
      <c r="BS146" s="20"/>
      <c r="BT146" s="15">
        <f t="shared" ref="BT146" si="2704">-COUNTIF(BT147:BT148,"&gt;0")</f>
        <v>0</v>
      </c>
      <c r="BU146" s="20"/>
      <c r="BV146" s="15">
        <f t="shared" ref="BV146" si="2705">-COUNTIF(BV147:BV148,"&gt;0")</f>
        <v>0</v>
      </c>
      <c r="BW146" s="20"/>
      <c r="BX146" s="15">
        <f t="shared" ref="BX146" si="2706">-COUNTIF(BX147:BX148,"&gt;0")</f>
        <v>0</v>
      </c>
      <c r="BY146" s="20"/>
      <c r="BZ146" s="15">
        <f t="shared" ref="BZ146" si="2707">-COUNTIF(BZ147:BZ148,"&gt;0")</f>
        <v>0</v>
      </c>
      <c r="CA146" s="20"/>
      <c r="CB146" s="15">
        <f t="shared" ref="CB146" si="2708">-COUNTIF(CB147:CB148,"&gt;0")</f>
        <v>0</v>
      </c>
      <c r="CC146" s="20"/>
      <c r="CD146" s="15">
        <f t="shared" ref="CD146" si="2709">-COUNTIF(CD147:CD148,"&gt;0")</f>
        <v>0</v>
      </c>
      <c r="CE146" s="20"/>
      <c r="CF146" s="15">
        <f t="shared" ref="CF146" si="2710">-COUNTIF(CF147:CF148,"&gt;0")</f>
        <v>0</v>
      </c>
      <c r="CG146" s="20"/>
      <c r="CH146" s="15">
        <f t="shared" ref="CH146" si="2711">-COUNTIF(CH147:CH148,"&gt;0")</f>
        <v>0</v>
      </c>
      <c r="CI146" s="20"/>
      <c r="CJ146" s="15">
        <f t="shared" ref="CJ146" si="2712">-COUNTIF(CJ147:CJ148,"&gt;0")</f>
        <v>0</v>
      </c>
      <c r="CK146" s="20"/>
      <c r="CL146" s="15">
        <f t="shared" ref="CL146" si="2713">-COUNTIF(CL147:CL148,"&gt;0")</f>
        <v>0</v>
      </c>
      <c r="CM146" s="20"/>
      <c r="CN146" s="15">
        <f t="shared" ref="CN146" si="2714">-COUNTIF(CN147:CN148,"&gt;0")</f>
        <v>0</v>
      </c>
      <c r="CO146" s="20"/>
      <c r="CP146" s="15">
        <f t="shared" ref="CP146" si="2715">-COUNTIF(CP147:CP148,"&gt;0")</f>
        <v>0</v>
      </c>
      <c r="CQ146" s="20"/>
      <c r="CR146" s="15">
        <f t="shared" ref="CR146" si="2716">-COUNTIF(CR147:CR148,"&gt;0")</f>
        <v>0</v>
      </c>
      <c r="CS146" s="20"/>
      <c r="CT146" s="15">
        <f t="shared" ref="CT146" si="2717">-COUNTIF(CT147:CT148,"&gt;0")</f>
        <v>0</v>
      </c>
      <c r="CU146" s="20"/>
      <c r="CV146" s="15">
        <f t="shared" ref="CV146" si="2718">-COUNTIF(CV147:CV148,"&gt;0")</f>
        <v>0</v>
      </c>
      <c r="CW146" s="20"/>
      <c r="CX146" s="15">
        <f t="shared" ref="CX146" si="2719">-COUNTIF(CX147:CX148,"&gt;0")</f>
        <v>0</v>
      </c>
      <c r="CY146" s="20"/>
      <c r="CZ146" s="15">
        <f t="shared" ref="CZ146" si="2720">-COUNTIF(CZ147:CZ148,"&gt;0")</f>
        <v>0</v>
      </c>
      <c r="DA146" s="20"/>
      <c r="DB146" s="15">
        <f t="shared" ref="DB146" si="2721">-COUNTIF(DB147:DB148,"&gt;0")</f>
        <v>0</v>
      </c>
      <c r="DC146" s="20"/>
      <c r="DD146" s="15">
        <f t="shared" ref="DD146" si="2722">-COUNTIF(DD147:DD148,"&gt;0")</f>
        <v>0</v>
      </c>
      <c r="DE146" s="20"/>
      <c r="DF146" s="15">
        <f t="shared" ref="DF146" si="2723">-COUNTIF(DF147:DF148,"&gt;0")</f>
        <v>0</v>
      </c>
      <c r="DG146" s="20"/>
      <c r="DH146" s="15">
        <f t="shared" ref="DH146" si="2724">-COUNTIF(DH147:DH148,"&gt;0")</f>
        <v>0</v>
      </c>
    </row>
    <row r="147" spans="1:112" hidden="1" x14ac:dyDescent="0.2">
      <c r="A147" s="9" t="s">
        <v>31</v>
      </c>
      <c r="B147" s="7" t="str">
        <f t="shared" ref="B147:B178" si="2725">IF(COUNT(E147:DI147)=0,"hide","show")</f>
        <v>hide</v>
      </c>
      <c r="C147" s="7" t="str">
        <f>C146</f>
        <v>SSG10</v>
      </c>
      <c r="E147" s="20" t="s">
        <v>30</v>
      </c>
      <c r="F147" s="14" t="s">
        <v>30</v>
      </c>
      <c r="G147" s="20" t="s">
        <v>30</v>
      </c>
      <c r="H147" s="14" t="s">
        <v>30</v>
      </c>
      <c r="I147" s="20" t="s">
        <v>30</v>
      </c>
      <c r="J147" s="14" t="s">
        <v>30</v>
      </c>
      <c r="K147" s="20" t="s">
        <v>30</v>
      </c>
      <c r="L147" s="14" t="s">
        <v>30</v>
      </c>
      <c r="M147" s="20" t="s">
        <v>30</v>
      </c>
      <c r="N147" s="14" t="s">
        <v>30</v>
      </c>
      <c r="O147" s="20" t="s">
        <v>30</v>
      </c>
      <c r="P147" s="14" t="s">
        <v>30</v>
      </c>
      <c r="Q147" s="20" t="s">
        <v>30</v>
      </c>
      <c r="R147" s="14" t="s">
        <v>30</v>
      </c>
      <c r="S147" s="20" t="s">
        <v>30</v>
      </c>
      <c r="T147" s="14" t="s">
        <v>30</v>
      </c>
      <c r="U147" s="20" t="s">
        <v>30</v>
      </c>
      <c r="V147" s="14" t="s">
        <v>30</v>
      </c>
      <c r="W147" s="20" t="s">
        <v>30</v>
      </c>
      <c r="X147" s="14" t="s">
        <v>30</v>
      </c>
      <c r="Y147" s="20" t="s">
        <v>30</v>
      </c>
      <c r="Z147" s="14" t="s">
        <v>30</v>
      </c>
      <c r="AA147" s="20" t="s">
        <v>30</v>
      </c>
      <c r="AB147" s="14" t="s">
        <v>30</v>
      </c>
      <c r="AC147" s="20" t="s">
        <v>30</v>
      </c>
      <c r="AD147" s="14" t="s">
        <v>30</v>
      </c>
      <c r="AE147" s="20" t="s">
        <v>30</v>
      </c>
      <c r="AF147" s="14" t="s">
        <v>30</v>
      </c>
      <c r="AG147" s="20" t="s">
        <v>30</v>
      </c>
      <c r="AH147" s="14" t="s">
        <v>30</v>
      </c>
      <c r="AI147" s="20" t="s">
        <v>30</v>
      </c>
      <c r="AJ147" s="14" t="s">
        <v>30</v>
      </c>
      <c r="AK147" s="20" t="s">
        <v>30</v>
      </c>
      <c r="AL147" s="14" t="s">
        <v>30</v>
      </c>
      <c r="AM147" s="20" t="s">
        <v>30</v>
      </c>
      <c r="AN147" s="14" t="s">
        <v>30</v>
      </c>
      <c r="AO147" s="20" t="s">
        <v>30</v>
      </c>
      <c r="AP147" s="14" t="s">
        <v>30</v>
      </c>
      <c r="AQ147" s="20" t="s">
        <v>30</v>
      </c>
      <c r="AR147" s="14" t="s">
        <v>30</v>
      </c>
      <c r="AS147" s="20" t="s">
        <v>30</v>
      </c>
      <c r="AT147" s="14" t="s">
        <v>30</v>
      </c>
      <c r="AU147" s="20" t="s">
        <v>30</v>
      </c>
      <c r="AV147" s="14" t="s">
        <v>30</v>
      </c>
      <c r="AW147" s="20" t="s">
        <v>30</v>
      </c>
      <c r="AX147" s="14" t="s">
        <v>30</v>
      </c>
      <c r="AY147" s="20" t="s">
        <v>30</v>
      </c>
      <c r="AZ147" s="14" t="s">
        <v>30</v>
      </c>
      <c r="BA147" s="20" t="s">
        <v>30</v>
      </c>
      <c r="BB147" s="14" t="s">
        <v>30</v>
      </c>
      <c r="BC147" s="20" t="s">
        <v>30</v>
      </c>
      <c r="BD147" s="14" t="s">
        <v>30</v>
      </c>
      <c r="BE147" s="20" t="s">
        <v>30</v>
      </c>
      <c r="BF147" s="14" t="s">
        <v>30</v>
      </c>
      <c r="BG147" s="20" t="s">
        <v>30</v>
      </c>
      <c r="BH147" s="14" t="s">
        <v>30</v>
      </c>
      <c r="BI147" s="20" t="s">
        <v>30</v>
      </c>
      <c r="BJ147" s="14" t="s">
        <v>30</v>
      </c>
      <c r="BK147" s="20" t="s">
        <v>30</v>
      </c>
      <c r="BL147" s="14" t="s">
        <v>30</v>
      </c>
      <c r="BM147" s="20" t="s">
        <v>30</v>
      </c>
      <c r="BN147" s="14" t="s">
        <v>30</v>
      </c>
      <c r="BO147" s="20" t="s">
        <v>30</v>
      </c>
      <c r="BP147" s="14" t="s">
        <v>30</v>
      </c>
      <c r="BQ147" s="20" t="s">
        <v>30</v>
      </c>
      <c r="BR147" s="14" t="s">
        <v>30</v>
      </c>
      <c r="BS147" s="20" t="s">
        <v>30</v>
      </c>
      <c r="BT147" s="14" t="s">
        <v>30</v>
      </c>
      <c r="BU147" s="20" t="s">
        <v>30</v>
      </c>
      <c r="BV147" s="14" t="s">
        <v>30</v>
      </c>
      <c r="BW147" s="20" t="s">
        <v>30</v>
      </c>
      <c r="BX147" s="14" t="s">
        <v>30</v>
      </c>
      <c r="BY147" s="20" t="s">
        <v>30</v>
      </c>
      <c r="BZ147" s="14" t="s">
        <v>30</v>
      </c>
      <c r="CA147" s="20" t="s">
        <v>30</v>
      </c>
      <c r="CB147" s="14" t="s">
        <v>30</v>
      </c>
      <c r="CC147" s="20" t="s">
        <v>30</v>
      </c>
      <c r="CD147" s="14" t="s">
        <v>30</v>
      </c>
      <c r="CE147" s="20" t="s">
        <v>30</v>
      </c>
      <c r="CF147" s="14" t="s">
        <v>30</v>
      </c>
      <c r="CG147" s="20" t="s">
        <v>30</v>
      </c>
      <c r="CH147" s="14" t="s">
        <v>30</v>
      </c>
      <c r="CI147" s="20" t="s">
        <v>30</v>
      </c>
      <c r="CJ147" s="14" t="s">
        <v>30</v>
      </c>
      <c r="CK147" s="20" t="s">
        <v>30</v>
      </c>
      <c r="CL147" s="14" t="s">
        <v>30</v>
      </c>
      <c r="CM147" s="20" t="s">
        <v>30</v>
      </c>
      <c r="CN147" s="14" t="s">
        <v>30</v>
      </c>
      <c r="CO147" s="20" t="s">
        <v>30</v>
      </c>
      <c r="CP147" s="14" t="s">
        <v>30</v>
      </c>
      <c r="CQ147" s="20" t="s">
        <v>30</v>
      </c>
      <c r="CR147" s="14" t="s">
        <v>30</v>
      </c>
      <c r="CS147" s="20" t="s">
        <v>30</v>
      </c>
      <c r="CT147" s="14" t="s">
        <v>30</v>
      </c>
      <c r="CU147" s="20" t="s">
        <v>30</v>
      </c>
      <c r="CV147" s="14" t="s">
        <v>30</v>
      </c>
      <c r="CW147" s="20" t="s">
        <v>30</v>
      </c>
      <c r="CX147" s="14" t="s">
        <v>30</v>
      </c>
      <c r="CY147" s="20" t="s">
        <v>30</v>
      </c>
      <c r="CZ147" s="14" t="s">
        <v>30</v>
      </c>
      <c r="DA147" s="20" t="s">
        <v>30</v>
      </c>
      <c r="DB147" s="14" t="s">
        <v>30</v>
      </c>
      <c r="DC147" s="20" t="s">
        <v>30</v>
      </c>
      <c r="DD147" s="14" t="s">
        <v>30</v>
      </c>
      <c r="DE147" s="20" t="s">
        <v>30</v>
      </c>
      <c r="DF147" s="14" t="s">
        <v>30</v>
      </c>
      <c r="DG147" s="20" t="s">
        <v>30</v>
      </c>
      <c r="DH147" s="14" t="s">
        <v>30</v>
      </c>
    </row>
    <row r="148" spans="1:112" hidden="1" x14ac:dyDescent="0.2">
      <c r="A148" s="7" t="s">
        <v>81</v>
      </c>
    </row>
    <row r="149" spans="1:112" hidden="1" x14ac:dyDescent="0.2">
      <c r="A149" s="9" t="s">
        <v>31</v>
      </c>
      <c r="B149" s="7" t="str">
        <f t="shared" ref="B149:B180" si="2726">IF(SUBTOTAL(9,E149:DI149)=0,"hide","show")</f>
        <v>hide</v>
      </c>
      <c r="C149" s="7" t="str">
        <f>"SSG11"</f>
        <v>SSG11</v>
      </c>
      <c r="D149" s="13" t="str">
        <f t="shared" ref="D149" si="2727">C149</f>
        <v>SSG11</v>
      </c>
      <c r="E149" s="20"/>
      <c r="F149" s="15">
        <f t="shared" ref="F149" si="2728">-COUNTIF(F150:F151,"&gt;0")</f>
        <v>0</v>
      </c>
      <c r="G149" s="20"/>
      <c r="H149" s="15">
        <f t="shared" ref="H149" si="2729">-COUNTIF(H150:H151,"&gt;0")</f>
        <v>0</v>
      </c>
      <c r="I149" s="20"/>
      <c r="J149" s="15">
        <f t="shared" ref="J149" si="2730">-COUNTIF(J150:J151,"&gt;0")</f>
        <v>0</v>
      </c>
      <c r="K149" s="20"/>
      <c r="L149" s="15">
        <f t="shared" ref="L149" si="2731">-COUNTIF(L150:L151,"&gt;0")</f>
        <v>0</v>
      </c>
      <c r="M149" s="20"/>
      <c r="N149" s="15">
        <f t="shared" ref="N149" si="2732">-COUNTIF(N150:N151,"&gt;0")</f>
        <v>0</v>
      </c>
      <c r="O149" s="20"/>
      <c r="P149" s="15">
        <f t="shared" ref="P149" si="2733">-COUNTIF(P150:P151,"&gt;0")</f>
        <v>0</v>
      </c>
      <c r="Q149" s="20"/>
      <c r="R149" s="15">
        <f t="shared" ref="R149" si="2734">-COUNTIF(R150:R151,"&gt;0")</f>
        <v>0</v>
      </c>
      <c r="S149" s="20"/>
      <c r="T149" s="15">
        <f t="shared" ref="T149" si="2735">-COUNTIF(T150:T151,"&gt;0")</f>
        <v>0</v>
      </c>
      <c r="U149" s="20"/>
      <c r="V149" s="15">
        <f t="shared" ref="V149" si="2736">-COUNTIF(V150:V151,"&gt;0")</f>
        <v>0</v>
      </c>
      <c r="W149" s="20"/>
      <c r="X149" s="15">
        <f t="shared" ref="X149" si="2737">-COUNTIF(X150:X151,"&gt;0")</f>
        <v>0</v>
      </c>
      <c r="Y149" s="20"/>
      <c r="Z149" s="15">
        <f t="shared" ref="Z149" si="2738">-COUNTIF(Z150:Z151,"&gt;0")</f>
        <v>0</v>
      </c>
      <c r="AA149" s="20"/>
      <c r="AB149" s="15">
        <f t="shared" ref="AB149" si="2739">-COUNTIF(AB150:AB151,"&gt;0")</f>
        <v>0</v>
      </c>
      <c r="AC149" s="20"/>
      <c r="AD149" s="15">
        <f t="shared" ref="AD149" si="2740">-COUNTIF(AD150:AD151,"&gt;0")</f>
        <v>0</v>
      </c>
      <c r="AE149" s="20"/>
      <c r="AF149" s="15">
        <f t="shared" ref="AF149" si="2741">-COUNTIF(AF150:AF151,"&gt;0")</f>
        <v>0</v>
      </c>
      <c r="AG149" s="20"/>
      <c r="AH149" s="15">
        <f t="shared" ref="AH149" si="2742">-COUNTIF(AH150:AH151,"&gt;0")</f>
        <v>0</v>
      </c>
      <c r="AI149" s="20"/>
      <c r="AJ149" s="15">
        <f t="shared" ref="AJ149" si="2743">-COUNTIF(AJ150:AJ151,"&gt;0")</f>
        <v>0</v>
      </c>
      <c r="AK149" s="20"/>
      <c r="AL149" s="15">
        <f t="shared" ref="AL149" si="2744">-COUNTIF(AL150:AL151,"&gt;0")</f>
        <v>0</v>
      </c>
      <c r="AM149" s="20"/>
      <c r="AN149" s="15">
        <f t="shared" ref="AN149" si="2745">-COUNTIF(AN150:AN151,"&gt;0")</f>
        <v>0</v>
      </c>
      <c r="AO149" s="20"/>
      <c r="AP149" s="15">
        <f t="shared" ref="AP149" si="2746">-COUNTIF(AP150:AP151,"&gt;0")</f>
        <v>0</v>
      </c>
      <c r="AQ149" s="20"/>
      <c r="AR149" s="15">
        <f t="shared" ref="AR149" si="2747">-COUNTIF(AR150:AR151,"&gt;0")</f>
        <v>0</v>
      </c>
      <c r="AS149" s="20"/>
      <c r="AT149" s="15">
        <f t="shared" ref="AT149" si="2748">-COUNTIF(AT150:AT151,"&gt;0")</f>
        <v>0</v>
      </c>
      <c r="AU149" s="20"/>
      <c r="AV149" s="15">
        <f t="shared" ref="AV149" si="2749">-COUNTIF(AV150:AV151,"&gt;0")</f>
        <v>0</v>
      </c>
      <c r="AW149" s="20"/>
      <c r="AX149" s="15">
        <f t="shared" ref="AX149" si="2750">-COUNTIF(AX150:AX151,"&gt;0")</f>
        <v>0</v>
      </c>
      <c r="AY149" s="20"/>
      <c r="AZ149" s="15">
        <f t="shared" ref="AZ149" si="2751">-COUNTIF(AZ150:AZ151,"&gt;0")</f>
        <v>0</v>
      </c>
      <c r="BA149" s="20"/>
      <c r="BB149" s="15">
        <f t="shared" ref="BB149" si="2752">-COUNTIF(BB150:BB151,"&gt;0")</f>
        <v>0</v>
      </c>
      <c r="BC149" s="20"/>
      <c r="BD149" s="15">
        <f t="shared" ref="BD149" si="2753">-COUNTIF(BD150:BD151,"&gt;0")</f>
        <v>0</v>
      </c>
      <c r="BE149" s="20"/>
      <c r="BF149" s="15">
        <f t="shared" ref="BF149" si="2754">-COUNTIF(BF150:BF151,"&gt;0")</f>
        <v>0</v>
      </c>
      <c r="BG149" s="20"/>
      <c r="BH149" s="15">
        <f t="shared" ref="BH149" si="2755">-COUNTIF(BH150:BH151,"&gt;0")</f>
        <v>0</v>
      </c>
      <c r="BI149" s="20"/>
      <c r="BJ149" s="15">
        <f t="shared" ref="BJ149" si="2756">-COUNTIF(BJ150:BJ151,"&gt;0")</f>
        <v>0</v>
      </c>
      <c r="BK149" s="20"/>
      <c r="BL149" s="15">
        <f t="shared" ref="BL149" si="2757">-COUNTIF(BL150:BL151,"&gt;0")</f>
        <v>0</v>
      </c>
      <c r="BM149" s="20"/>
      <c r="BN149" s="15">
        <f t="shared" ref="BN149" si="2758">-COUNTIF(BN150:BN151,"&gt;0")</f>
        <v>0</v>
      </c>
      <c r="BO149" s="20"/>
      <c r="BP149" s="15">
        <f t="shared" ref="BP149" si="2759">-COUNTIF(BP150:BP151,"&gt;0")</f>
        <v>0</v>
      </c>
      <c r="BQ149" s="20"/>
      <c r="BR149" s="15">
        <f t="shared" ref="BR149" si="2760">-COUNTIF(BR150:BR151,"&gt;0")</f>
        <v>0</v>
      </c>
      <c r="BS149" s="20"/>
      <c r="BT149" s="15">
        <f t="shared" ref="BT149" si="2761">-COUNTIF(BT150:BT151,"&gt;0")</f>
        <v>0</v>
      </c>
      <c r="BU149" s="20"/>
      <c r="BV149" s="15">
        <f t="shared" ref="BV149" si="2762">-COUNTIF(BV150:BV151,"&gt;0")</f>
        <v>0</v>
      </c>
      <c r="BW149" s="20"/>
      <c r="BX149" s="15">
        <f t="shared" ref="BX149" si="2763">-COUNTIF(BX150:BX151,"&gt;0")</f>
        <v>0</v>
      </c>
      <c r="BY149" s="20"/>
      <c r="BZ149" s="15">
        <f t="shared" ref="BZ149" si="2764">-COUNTIF(BZ150:BZ151,"&gt;0")</f>
        <v>0</v>
      </c>
      <c r="CA149" s="20"/>
      <c r="CB149" s="15">
        <f t="shared" ref="CB149" si="2765">-COUNTIF(CB150:CB151,"&gt;0")</f>
        <v>0</v>
      </c>
      <c r="CC149" s="20"/>
      <c r="CD149" s="15">
        <f t="shared" ref="CD149" si="2766">-COUNTIF(CD150:CD151,"&gt;0")</f>
        <v>0</v>
      </c>
      <c r="CE149" s="20"/>
      <c r="CF149" s="15">
        <f t="shared" ref="CF149" si="2767">-COUNTIF(CF150:CF151,"&gt;0")</f>
        <v>0</v>
      </c>
      <c r="CG149" s="20"/>
      <c r="CH149" s="15">
        <f t="shared" ref="CH149" si="2768">-COUNTIF(CH150:CH151,"&gt;0")</f>
        <v>0</v>
      </c>
      <c r="CI149" s="20"/>
      <c r="CJ149" s="15">
        <f t="shared" ref="CJ149" si="2769">-COUNTIF(CJ150:CJ151,"&gt;0")</f>
        <v>0</v>
      </c>
      <c r="CK149" s="20"/>
      <c r="CL149" s="15">
        <f t="shared" ref="CL149" si="2770">-COUNTIF(CL150:CL151,"&gt;0")</f>
        <v>0</v>
      </c>
      <c r="CM149" s="20"/>
      <c r="CN149" s="15">
        <f t="shared" ref="CN149" si="2771">-COUNTIF(CN150:CN151,"&gt;0")</f>
        <v>0</v>
      </c>
      <c r="CO149" s="20"/>
      <c r="CP149" s="15">
        <f t="shared" ref="CP149" si="2772">-COUNTIF(CP150:CP151,"&gt;0")</f>
        <v>0</v>
      </c>
      <c r="CQ149" s="20"/>
      <c r="CR149" s="15">
        <f t="shared" ref="CR149" si="2773">-COUNTIF(CR150:CR151,"&gt;0")</f>
        <v>0</v>
      </c>
      <c r="CS149" s="20"/>
      <c r="CT149" s="15">
        <f t="shared" ref="CT149" si="2774">-COUNTIF(CT150:CT151,"&gt;0")</f>
        <v>0</v>
      </c>
      <c r="CU149" s="20"/>
      <c r="CV149" s="15">
        <f t="shared" ref="CV149" si="2775">-COUNTIF(CV150:CV151,"&gt;0")</f>
        <v>0</v>
      </c>
      <c r="CW149" s="20"/>
      <c r="CX149" s="15">
        <f t="shared" ref="CX149" si="2776">-COUNTIF(CX150:CX151,"&gt;0")</f>
        <v>0</v>
      </c>
      <c r="CY149" s="20"/>
      <c r="CZ149" s="15">
        <f t="shared" ref="CZ149" si="2777">-COUNTIF(CZ150:CZ151,"&gt;0")</f>
        <v>0</v>
      </c>
      <c r="DA149" s="20"/>
      <c r="DB149" s="15">
        <f t="shared" ref="DB149" si="2778">-COUNTIF(DB150:DB151,"&gt;0")</f>
        <v>0</v>
      </c>
      <c r="DC149" s="20"/>
      <c r="DD149" s="15">
        <f t="shared" ref="DD149" si="2779">-COUNTIF(DD150:DD151,"&gt;0")</f>
        <v>0</v>
      </c>
      <c r="DE149" s="20"/>
      <c r="DF149" s="15">
        <f t="shared" ref="DF149" si="2780">-COUNTIF(DF150:DF151,"&gt;0")</f>
        <v>0</v>
      </c>
      <c r="DG149" s="20"/>
      <c r="DH149" s="15">
        <f t="shared" ref="DH149" si="2781">-COUNTIF(DH150:DH151,"&gt;0")</f>
        <v>0</v>
      </c>
    </row>
    <row r="150" spans="1:112" hidden="1" x14ac:dyDescent="0.2">
      <c r="A150" s="9" t="s">
        <v>31</v>
      </c>
      <c r="B150" s="7" t="str">
        <f t="shared" ref="B150:B181" si="2782">IF(COUNT(E150:DI150)=0,"hide","show")</f>
        <v>hide</v>
      </c>
      <c r="C150" s="7" t="str">
        <f>C149</f>
        <v>SSG11</v>
      </c>
      <c r="E150" s="20" t="s">
        <v>30</v>
      </c>
      <c r="F150" s="14" t="s">
        <v>30</v>
      </c>
      <c r="G150" s="20" t="s">
        <v>30</v>
      </c>
      <c r="H150" s="14" t="s">
        <v>30</v>
      </c>
      <c r="I150" s="20" t="s">
        <v>30</v>
      </c>
      <c r="J150" s="14" t="s">
        <v>30</v>
      </c>
      <c r="K150" s="20" t="s">
        <v>30</v>
      </c>
      <c r="L150" s="14" t="s">
        <v>30</v>
      </c>
      <c r="M150" s="20" t="s">
        <v>30</v>
      </c>
      <c r="N150" s="14" t="s">
        <v>30</v>
      </c>
      <c r="O150" s="20" t="s">
        <v>30</v>
      </c>
      <c r="P150" s="14" t="s">
        <v>30</v>
      </c>
      <c r="Q150" s="20" t="s">
        <v>30</v>
      </c>
      <c r="R150" s="14" t="s">
        <v>30</v>
      </c>
      <c r="S150" s="20" t="s">
        <v>30</v>
      </c>
      <c r="T150" s="14" t="s">
        <v>30</v>
      </c>
      <c r="U150" s="20" t="s">
        <v>30</v>
      </c>
      <c r="V150" s="14" t="s">
        <v>30</v>
      </c>
      <c r="W150" s="20" t="s">
        <v>30</v>
      </c>
      <c r="X150" s="14" t="s">
        <v>30</v>
      </c>
      <c r="Y150" s="20" t="s">
        <v>30</v>
      </c>
      <c r="Z150" s="14" t="s">
        <v>30</v>
      </c>
      <c r="AA150" s="20" t="s">
        <v>30</v>
      </c>
      <c r="AB150" s="14" t="s">
        <v>30</v>
      </c>
      <c r="AC150" s="20" t="s">
        <v>30</v>
      </c>
      <c r="AD150" s="14" t="s">
        <v>30</v>
      </c>
      <c r="AE150" s="20" t="s">
        <v>30</v>
      </c>
      <c r="AF150" s="14" t="s">
        <v>30</v>
      </c>
      <c r="AG150" s="20" t="s">
        <v>30</v>
      </c>
      <c r="AH150" s="14" t="s">
        <v>30</v>
      </c>
      <c r="AI150" s="20" t="s">
        <v>30</v>
      </c>
      <c r="AJ150" s="14" t="s">
        <v>30</v>
      </c>
      <c r="AK150" s="20" t="s">
        <v>30</v>
      </c>
      <c r="AL150" s="14" t="s">
        <v>30</v>
      </c>
      <c r="AM150" s="20" t="s">
        <v>30</v>
      </c>
      <c r="AN150" s="14" t="s">
        <v>30</v>
      </c>
      <c r="AO150" s="20" t="s">
        <v>30</v>
      </c>
      <c r="AP150" s="14" t="s">
        <v>30</v>
      </c>
      <c r="AQ150" s="20" t="s">
        <v>30</v>
      </c>
      <c r="AR150" s="14" t="s">
        <v>30</v>
      </c>
      <c r="AS150" s="20" t="s">
        <v>30</v>
      </c>
      <c r="AT150" s="14" t="s">
        <v>30</v>
      </c>
      <c r="AU150" s="20" t="s">
        <v>30</v>
      </c>
      <c r="AV150" s="14" t="s">
        <v>30</v>
      </c>
      <c r="AW150" s="20" t="s">
        <v>30</v>
      </c>
      <c r="AX150" s="14" t="s">
        <v>30</v>
      </c>
      <c r="AY150" s="20" t="s">
        <v>30</v>
      </c>
      <c r="AZ150" s="14" t="s">
        <v>30</v>
      </c>
      <c r="BA150" s="20" t="s">
        <v>30</v>
      </c>
      <c r="BB150" s="14" t="s">
        <v>30</v>
      </c>
      <c r="BC150" s="20" t="s">
        <v>30</v>
      </c>
      <c r="BD150" s="14" t="s">
        <v>30</v>
      </c>
      <c r="BE150" s="20" t="s">
        <v>30</v>
      </c>
      <c r="BF150" s="14" t="s">
        <v>30</v>
      </c>
      <c r="BG150" s="20" t="s">
        <v>30</v>
      </c>
      <c r="BH150" s="14" t="s">
        <v>30</v>
      </c>
      <c r="BI150" s="20" t="s">
        <v>30</v>
      </c>
      <c r="BJ150" s="14" t="s">
        <v>30</v>
      </c>
      <c r="BK150" s="20" t="s">
        <v>30</v>
      </c>
      <c r="BL150" s="14" t="s">
        <v>30</v>
      </c>
      <c r="BM150" s="20" t="s">
        <v>30</v>
      </c>
      <c r="BN150" s="14" t="s">
        <v>30</v>
      </c>
      <c r="BO150" s="20" t="s">
        <v>30</v>
      </c>
      <c r="BP150" s="14" t="s">
        <v>30</v>
      </c>
      <c r="BQ150" s="20" t="s">
        <v>30</v>
      </c>
      <c r="BR150" s="14" t="s">
        <v>30</v>
      </c>
      <c r="BS150" s="20" t="s">
        <v>30</v>
      </c>
      <c r="BT150" s="14" t="s">
        <v>30</v>
      </c>
      <c r="BU150" s="20" t="s">
        <v>30</v>
      </c>
      <c r="BV150" s="14" t="s">
        <v>30</v>
      </c>
      <c r="BW150" s="20" t="s">
        <v>30</v>
      </c>
      <c r="BX150" s="14" t="s">
        <v>30</v>
      </c>
      <c r="BY150" s="20" t="s">
        <v>30</v>
      </c>
      <c r="BZ150" s="14" t="s">
        <v>30</v>
      </c>
      <c r="CA150" s="20" t="s">
        <v>30</v>
      </c>
      <c r="CB150" s="14" t="s">
        <v>30</v>
      </c>
      <c r="CC150" s="20" t="s">
        <v>30</v>
      </c>
      <c r="CD150" s="14" t="s">
        <v>30</v>
      </c>
      <c r="CE150" s="20" t="s">
        <v>30</v>
      </c>
      <c r="CF150" s="14" t="s">
        <v>30</v>
      </c>
      <c r="CG150" s="20" t="s">
        <v>30</v>
      </c>
      <c r="CH150" s="14" t="s">
        <v>30</v>
      </c>
      <c r="CI150" s="20" t="s">
        <v>30</v>
      </c>
      <c r="CJ150" s="14" t="s">
        <v>30</v>
      </c>
      <c r="CK150" s="20" t="s">
        <v>30</v>
      </c>
      <c r="CL150" s="14" t="s">
        <v>30</v>
      </c>
      <c r="CM150" s="20" t="s">
        <v>30</v>
      </c>
      <c r="CN150" s="14" t="s">
        <v>30</v>
      </c>
      <c r="CO150" s="20" t="s">
        <v>30</v>
      </c>
      <c r="CP150" s="14" t="s">
        <v>30</v>
      </c>
      <c r="CQ150" s="20" t="s">
        <v>30</v>
      </c>
      <c r="CR150" s="14" t="s">
        <v>30</v>
      </c>
      <c r="CS150" s="20" t="s">
        <v>30</v>
      </c>
      <c r="CT150" s="14" t="s">
        <v>30</v>
      </c>
      <c r="CU150" s="20" t="s">
        <v>30</v>
      </c>
      <c r="CV150" s="14" t="s">
        <v>30</v>
      </c>
      <c r="CW150" s="20" t="s">
        <v>30</v>
      </c>
      <c r="CX150" s="14" t="s">
        <v>30</v>
      </c>
      <c r="CY150" s="20" t="s">
        <v>30</v>
      </c>
      <c r="CZ150" s="14" t="s">
        <v>30</v>
      </c>
      <c r="DA150" s="20" t="s">
        <v>30</v>
      </c>
      <c r="DB150" s="14" t="s">
        <v>30</v>
      </c>
      <c r="DC150" s="20" t="s">
        <v>30</v>
      </c>
      <c r="DD150" s="14" t="s">
        <v>30</v>
      </c>
      <c r="DE150" s="20" t="s">
        <v>30</v>
      </c>
      <c r="DF150" s="14" t="s">
        <v>30</v>
      </c>
      <c r="DG150" s="20" t="s">
        <v>30</v>
      </c>
      <c r="DH150" s="14" t="s">
        <v>30</v>
      </c>
    </row>
    <row r="151" spans="1:112" hidden="1" x14ac:dyDescent="0.2">
      <c r="A151" s="7" t="s">
        <v>81</v>
      </c>
    </row>
    <row r="152" spans="1:112" hidden="1" x14ac:dyDescent="0.2">
      <c r="A152" s="9" t="s">
        <v>31</v>
      </c>
      <c r="B152" s="7" t="str">
        <f t="shared" ref="B152:B183" si="2783">IF(SUBTOTAL(9,E152:DI152)=0,"hide","show")</f>
        <v>hide</v>
      </c>
      <c r="C152" s="7" t="str">
        <f>"SSG12"</f>
        <v>SSG12</v>
      </c>
      <c r="D152" s="13" t="str">
        <f t="shared" ref="D152" si="2784">C152</f>
        <v>SSG12</v>
      </c>
      <c r="E152" s="20"/>
      <c r="F152" s="15">
        <f t="shared" ref="F152" si="2785">-COUNTIF(F153:F154,"&gt;0")</f>
        <v>0</v>
      </c>
      <c r="G152" s="20"/>
      <c r="H152" s="15">
        <f t="shared" ref="H152" si="2786">-COUNTIF(H153:H154,"&gt;0")</f>
        <v>0</v>
      </c>
      <c r="I152" s="20"/>
      <c r="J152" s="15">
        <f t="shared" ref="J152" si="2787">-COUNTIF(J153:J154,"&gt;0")</f>
        <v>0</v>
      </c>
      <c r="K152" s="20"/>
      <c r="L152" s="15">
        <f t="shared" ref="L152" si="2788">-COUNTIF(L153:L154,"&gt;0")</f>
        <v>0</v>
      </c>
      <c r="M152" s="20"/>
      <c r="N152" s="15">
        <f t="shared" ref="N152" si="2789">-COUNTIF(N153:N154,"&gt;0")</f>
        <v>0</v>
      </c>
      <c r="O152" s="20"/>
      <c r="P152" s="15">
        <f t="shared" ref="P152" si="2790">-COUNTIF(P153:P154,"&gt;0")</f>
        <v>0</v>
      </c>
      <c r="Q152" s="20"/>
      <c r="R152" s="15">
        <f t="shared" ref="R152" si="2791">-COUNTIF(R153:R154,"&gt;0")</f>
        <v>0</v>
      </c>
      <c r="S152" s="20"/>
      <c r="T152" s="15">
        <f t="shared" ref="T152" si="2792">-COUNTIF(T153:T154,"&gt;0")</f>
        <v>0</v>
      </c>
      <c r="U152" s="20"/>
      <c r="V152" s="15">
        <f t="shared" ref="V152" si="2793">-COUNTIF(V153:V154,"&gt;0")</f>
        <v>0</v>
      </c>
      <c r="W152" s="20"/>
      <c r="X152" s="15">
        <f t="shared" ref="X152" si="2794">-COUNTIF(X153:X154,"&gt;0")</f>
        <v>0</v>
      </c>
      <c r="Y152" s="20"/>
      <c r="Z152" s="15">
        <f t="shared" ref="Z152" si="2795">-COUNTIF(Z153:Z154,"&gt;0")</f>
        <v>0</v>
      </c>
      <c r="AA152" s="20"/>
      <c r="AB152" s="15">
        <f t="shared" ref="AB152" si="2796">-COUNTIF(AB153:AB154,"&gt;0")</f>
        <v>0</v>
      </c>
      <c r="AC152" s="20"/>
      <c r="AD152" s="15">
        <f t="shared" ref="AD152" si="2797">-COUNTIF(AD153:AD154,"&gt;0")</f>
        <v>0</v>
      </c>
      <c r="AE152" s="20"/>
      <c r="AF152" s="15">
        <f t="shared" ref="AF152" si="2798">-COUNTIF(AF153:AF154,"&gt;0")</f>
        <v>0</v>
      </c>
      <c r="AG152" s="20"/>
      <c r="AH152" s="15">
        <f t="shared" ref="AH152" si="2799">-COUNTIF(AH153:AH154,"&gt;0")</f>
        <v>0</v>
      </c>
      <c r="AI152" s="20"/>
      <c r="AJ152" s="15">
        <f t="shared" ref="AJ152" si="2800">-COUNTIF(AJ153:AJ154,"&gt;0")</f>
        <v>0</v>
      </c>
      <c r="AK152" s="20"/>
      <c r="AL152" s="15">
        <f t="shared" ref="AL152" si="2801">-COUNTIF(AL153:AL154,"&gt;0")</f>
        <v>0</v>
      </c>
      <c r="AM152" s="20"/>
      <c r="AN152" s="15">
        <f t="shared" ref="AN152" si="2802">-COUNTIF(AN153:AN154,"&gt;0")</f>
        <v>0</v>
      </c>
      <c r="AO152" s="20"/>
      <c r="AP152" s="15">
        <f t="shared" ref="AP152" si="2803">-COUNTIF(AP153:AP154,"&gt;0")</f>
        <v>0</v>
      </c>
      <c r="AQ152" s="20"/>
      <c r="AR152" s="15">
        <f t="shared" ref="AR152" si="2804">-COUNTIF(AR153:AR154,"&gt;0")</f>
        <v>0</v>
      </c>
      <c r="AS152" s="20"/>
      <c r="AT152" s="15">
        <f t="shared" ref="AT152" si="2805">-COUNTIF(AT153:AT154,"&gt;0")</f>
        <v>0</v>
      </c>
      <c r="AU152" s="20"/>
      <c r="AV152" s="15">
        <f t="shared" ref="AV152" si="2806">-COUNTIF(AV153:AV154,"&gt;0")</f>
        <v>0</v>
      </c>
      <c r="AW152" s="20"/>
      <c r="AX152" s="15">
        <f t="shared" ref="AX152" si="2807">-COUNTIF(AX153:AX154,"&gt;0")</f>
        <v>0</v>
      </c>
      <c r="AY152" s="20"/>
      <c r="AZ152" s="15">
        <f t="shared" ref="AZ152" si="2808">-COUNTIF(AZ153:AZ154,"&gt;0")</f>
        <v>0</v>
      </c>
      <c r="BA152" s="20"/>
      <c r="BB152" s="15">
        <f t="shared" ref="BB152" si="2809">-COUNTIF(BB153:BB154,"&gt;0")</f>
        <v>0</v>
      </c>
      <c r="BC152" s="20"/>
      <c r="BD152" s="15">
        <f t="shared" ref="BD152" si="2810">-COUNTIF(BD153:BD154,"&gt;0")</f>
        <v>0</v>
      </c>
      <c r="BE152" s="20"/>
      <c r="BF152" s="15">
        <f t="shared" ref="BF152" si="2811">-COUNTIF(BF153:BF154,"&gt;0")</f>
        <v>0</v>
      </c>
      <c r="BG152" s="20"/>
      <c r="BH152" s="15">
        <f t="shared" ref="BH152" si="2812">-COUNTIF(BH153:BH154,"&gt;0")</f>
        <v>0</v>
      </c>
      <c r="BI152" s="20"/>
      <c r="BJ152" s="15">
        <f t="shared" ref="BJ152" si="2813">-COUNTIF(BJ153:BJ154,"&gt;0")</f>
        <v>0</v>
      </c>
      <c r="BK152" s="20"/>
      <c r="BL152" s="15">
        <f t="shared" ref="BL152" si="2814">-COUNTIF(BL153:BL154,"&gt;0")</f>
        <v>0</v>
      </c>
      <c r="BM152" s="20"/>
      <c r="BN152" s="15">
        <f t="shared" ref="BN152" si="2815">-COUNTIF(BN153:BN154,"&gt;0")</f>
        <v>0</v>
      </c>
      <c r="BO152" s="20"/>
      <c r="BP152" s="15">
        <f t="shared" ref="BP152" si="2816">-COUNTIF(BP153:BP154,"&gt;0")</f>
        <v>0</v>
      </c>
      <c r="BQ152" s="20"/>
      <c r="BR152" s="15">
        <f t="shared" ref="BR152" si="2817">-COUNTIF(BR153:BR154,"&gt;0")</f>
        <v>0</v>
      </c>
      <c r="BS152" s="20"/>
      <c r="BT152" s="15">
        <f t="shared" ref="BT152" si="2818">-COUNTIF(BT153:BT154,"&gt;0")</f>
        <v>0</v>
      </c>
      <c r="BU152" s="20"/>
      <c r="BV152" s="15">
        <f t="shared" ref="BV152" si="2819">-COUNTIF(BV153:BV154,"&gt;0")</f>
        <v>0</v>
      </c>
      <c r="BW152" s="20"/>
      <c r="BX152" s="15">
        <f t="shared" ref="BX152" si="2820">-COUNTIF(BX153:BX154,"&gt;0")</f>
        <v>0</v>
      </c>
      <c r="BY152" s="20"/>
      <c r="BZ152" s="15">
        <f t="shared" ref="BZ152" si="2821">-COUNTIF(BZ153:BZ154,"&gt;0")</f>
        <v>0</v>
      </c>
      <c r="CA152" s="20"/>
      <c r="CB152" s="15">
        <f t="shared" ref="CB152" si="2822">-COUNTIF(CB153:CB154,"&gt;0")</f>
        <v>0</v>
      </c>
      <c r="CC152" s="20"/>
      <c r="CD152" s="15">
        <f t="shared" ref="CD152" si="2823">-COUNTIF(CD153:CD154,"&gt;0")</f>
        <v>0</v>
      </c>
      <c r="CE152" s="20"/>
      <c r="CF152" s="15">
        <f t="shared" ref="CF152" si="2824">-COUNTIF(CF153:CF154,"&gt;0")</f>
        <v>0</v>
      </c>
      <c r="CG152" s="20"/>
      <c r="CH152" s="15">
        <f t="shared" ref="CH152" si="2825">-COUNTIF(CH153:CH154,"&gt;0")</f>
        <v>0</v>
      </c>
      <c r="CI152" s="20"/>
      <c r="CJ152" s="15">
        <f t="shared" ref="CJ152" si="2826">-COUNTIF(CJ153:CJ154,"&gt;0")</f>
        <v>0</v>
      </c>
      <c r="CK152" s="20"/>
      <c r="CL152" s="15">
        <f t="shared" ref="CL152" si="2827">-COUNTIF(CL153:CL154,"&gt;0")</f>
        <v>0</v>
      </c>
      <c r="CM152" s="20"/>
      <c r="CN152" s="15">
        <f t="shared" ref="CN152" si="2828">-COUNTIF(CN153:CN154,"&gt;0")</f>
        <v>0</v>
      </c>
      <c r="CO152" s="20"/>
      <c r="CP152" s="15">
        <f t="shared" ref="CP152" si="2829">-COUNTIF(CP153:CP154,"&gt;0")</f>
        <v>0</v>
      </c>
      <c r="CQ152" s="20"/>
      <c r="CR152" s="15">
        <f t="shared" ref="CR152" si="2830">-COUNTIF(CR153:CR154,"&gt;0")</f>
        <v>0</v>
      </c>
      <c r="CS152" s="20"/>
      <c r="CT152" s="15">
        <f t="shared" ref="CT152" si="2831">-COUNTIF(CT153:CT154,"&gt;0")</f>
        <v>0</v>
      </c>
      <c r="CU152" s="20"/>
      <c r="CV152" s="15">
        <f t="shared" ref="CV152" si="2832">-COUNTIF(CV153:CV154,"&gt;0")</f>
        <v>0</v>
      </c>
      <c r="CW152" s="20"/>
      <c r="CX152" s="15">
        <f t="shared" ref="CX152" si="2833">-COUNTIF(CX153:CX154,"&gt;0")</f>
        <v>0</v>
      </c>
      <c r="CY152" s="20"/>
      <c r="CZ152" s="15">
        <f t="shared" ref="CZ152" si="2834">-COUNTIF(CZ153:CZ154,"&gt;0")</f>
        <v>0</v>
      </c>
      <c r="DA152" s="20"/>
      <c r="DB152" s="15">
        <f t="shared" ref="DB152" si="2835">-COUNTIF(DB153:DB154,"&gt;0")</f>
        <v>0</v>
      </c>
      <c r="DC152" s="20"/>
      <c r="DD152" s="15">
        <f t="shared" ref="DD152" si="2836">-COUNTIF(DD153:DD154,"&gt;0")</f>
        <v>0</v>
      </c>
      <c r="DE152" s="20"/>
      <c r="DF152" s="15">
        <f t="shared" ref="DF152" si="2837">-COUNTIF(DF153:DF154,"&gt;0")</f>
        <v>0</v>
      </c>
      <c r="DG152" s="20"/>
      <c r="DH152" s="15">
        <f t="shared" ref="DH152" si="2838">-COUNTIF(DH153:DH154,"&gt;0")</f>
        <v>0</v>
      </c>
    </row>
    <row r="153" spans="1:112" hidden="1" x14ac:dyDescent="0.2">
      <c r="A153" s="9" t="s">
        <v>31</v>
      </c>
      <c r="B153" s="7" t="str">
        <f t="shared" ref="B153:B184" si="2839">IF(COUNT(E153:DI153)=0,"hide","show")</f>
        <v>hide</v>
      </c>
      <c r="C153" s="7" t="str">
        <f>C152</f>
        <v>SSG12</v>
      </c>
      <c r="E153" s="20" t="s">
        <v>30</v>
      </c>
      <c r="F153" s="14" t="s">
        <v>30</v>
      </c>
      <c r="G153" s="20" t="s">
        <v>30</v>
      </c>
      <c r="H153" s="14" t="s">
        <v>30</v>
      </c>
      <c r="I153" s="20" t="s">
        <v>30</v>
      </c>
      <c r="J153" s="14" t="s">
        <v>30</v>
      </c>
      <c r="K153" s="20" t="s">
        <v>30</v>
      </c>
      <c r="L153" s="14" t="s">
        <v>30</v>
      </c>
      <c r="M153" s="20" t="s">
        <v>30</v>
      </c>
      <c r="N153" s="14" t="s">
        <v>30</v>
      </c>
      <c r="O153" s="20" t="s">
        <v>30</v>
      </c>
      <c r="P153" s="14" t="s">
        <v>30</v>
      </c>
      <c r="Q153" s="20" t="s">
        <v>30</v>
      </c>
      <c r="R153" s="14" t="s">
        <v>30</v>
      </c>
      <c r="S153" s="20" t="s">
        <v>30</v>
      </c>
      <c r="T153" s="14" t="s">
        <v>30</v>
      </c>
      <c r="U153" s="20" t="s">
        <v>30</v>
      </c>
      <c r="V153" s="14" t="s">
        <v>30</v>
      </c>
      <c r="W153" s="20" t="s">
        <v>30</v>
      </c>
      <c r="X153" s="14" t="s">
        <v>30</v>
      </c>
      <c r="Y153" s="20" t="s">
        <v>30</v>
      </c>
      <c r="Z153" s="14" t="s">
        <v>30</v>
      </c>
      <c r="AA153" s="20" t="s">
        <v>30</v>
      </c>
      <c r="AB153" s="14" t="s">
        <v>30</v>
      </c>
      <c r="AC153" s="20" t="s">
        <v>30</v>
      </c>
      <c r="AD153" s="14" t="s">
        <v>30</v>
      </c>
      <c r="AE153" s="20" t="s">
        <v>30</v>
      </c>
      <c r="AF153" s="14" t="s">
        <v>30</v>
      </c>
      <c r="AG153" s="20" t="s">
        <v>30</v>
      </c>
      <c r="AH153" s="14" t="s">
        <v>30</v>
      </c>
      <c r="AI153" s="20" t="s">
        <v>30</v>
      </c>
      <c r="AJ153" s="14" t="s">
        <v>30</v>
      </c>
      <c r="AK153" s="20" t="s">
        <v>30</v>
      </c>
      <c r="AL153" s="14" t="s">
        <v>30</v>
      </c>
      <c r="AM153" s="20" t="s">
        <v>30</v>
      </c>
      <c r="AN153" s="14" t="s">
        <v>30</v>
      </c>
      <c r="AO153" s="20" t="s">
        <v>30</v>
      </c>
      <c r="AP153" s="14" t="s">
        <v>30</v>
      </c>
      <c r="AQ153" s="20" t="s">
        <v>30</v>
      </c>
      <c r="AR153" s="14" t="s">
        <v>30</v>
      </c>
      <c r="AS153" s="20" t="s">
        <v>30</v>
      </c>
      <c r="AT153" s="14" t="s">
        <v>30</v>
      </c>
      <c r="AU153" s="20" t="s">
        <v>30</v>
      </c>
      <c r="AV153" s="14" t="s">
        <v>30</v>
      </c>
      <c r="AW153" s="20" t="s">
        <v>30</v>
      </c>
      <c r="AX153" s="14" t="s">
        <v>30</v>
      </c>
      <c r="AY153" s="20" t="s">
        <v>30</v>
      </c>
      <c r="AZ153" s="14" t="s">
        <v>30</v>
      </c>
      <c r="BA153" s="20" t="s">
        <v>30</v>
      </c>
      <c r="BB153" s="14" t="s">
        <v>30</v>
      </c>
      <c r="BC153" s="20" t="s">
        <v>30</v>
      </c>
      <c r="BD153" s="14" t="s">
        <v>30</v>
      </c>
      <c r="BE153" s="20" t="s">
        <v>30</v>
      </c>
      <c r="BF153" s="14" t="s">
        <v>30</v>
      </c>
      <c r="BG153" s="20" t="s">
        <v>30</v>
      </c>
      <c r="BH153" s="14" t="s">
        <v>30</v>
      </c>
      <c r="BI153" s="20" t="s">
        <v>30</v>
      </c>
      <c r="BJ153" s="14" t="s">
        <v>30</v>
      </c>
      <c r="BK153" s="20" t="s">
        <v>30</v>
      </c>
      <c r="BL153" s="14" t="s">
        <v>30</v>
      </c>
      <c r="BM153" s="20" t="s">
        <v>30</v>
      </c>
      <c r="BN153" s="14" t="s">
        <v>30</v>
      </c>
      <c r="BO153" s="20" t="s">
        <v>30</v>
      </c>
      <c r="BP153" s="14" t="s">
        <v>30</v>
      </c>
      <c r="BQ153" s="20" t="s">
        <v>30</v>
      </c>
      <c r="BR153" s="14" t="s">
        <v>30</v>
      </c>
      <c r="BS153" s="20" t="s">
        <v>30</v>
      </c>
      <c r="BT153" s="14" t="s">
        <v>30</v>
      </c>
      <c r="BU153" s="20" t="s">
        <v>30</v>
      </c>
      <c r="BV153" s="14" t="s">
        <v>30</v>
      </c>
      <c r="BW153" s="20" t="s">
        <v>30</v>
      </c>
      <c r="BX153" s="14" t="s">
        <v>30</v>
      </c>
      <c r="BY153" s="20" t="s">
        <v>30</v>
      </c>
      <c r="BZ153" s="14" t="s">
        <v>30</v>
      </c>
      <c r="CA153" s="20" t="s">
        <v>30</v>
      </c>
      <c r="CB153" s="14" t="s">
        <v>30</v>
      </c>
      <c r="CC153" s="20" t="s">
        <v>30</v>
      </c>
      <c r="CD153" s="14" t="s">
        <v>30</v>
      </c>
      <c r="CE153" s="20" t="s">
        <v>30</v>
      </c>
      <c r="CF153" s="14" t="s">
        <v>30</v>
      </c>
      <c r="CG153" s="20" t="s">
        <v>30</v>
      </c>
      <c r="CH153" s="14" t="s">
        <v>30</v>
      </c>
      <c r="CI153" s="20" t="s">
        <v>30</v>
      </c>
      <c r="CJ153" s="14" t="s">
        <v>30</v>
      </c>
      <c r="CK153" s="20" t="s">
        <v>30</v>
      </c>
      <c r="CL153" s="14" t="s">
        <v>30</v>
      </c>
      <c r="CM153" s="20" t="s">
        <v>30</v>
      </c>
      <c r="CN153" s="14" t="s">
        <v>30</v>
      </c>
      <c r="CO153" s="20" t="s">
        <v>30</v>
      </c>
      <c r="CP153" s="14" t="s">
        <v>30</v>
      </c>
      <c r="CQ153" s="20" t="s">
        <v>30</v>
      </c>
      <c r="CR153" s="14" t="s">
        <v>30</v>
      </c>
      <c r="CS153" s="20" t="s">
        <v>30</v>
      </c>
      <c r="CT153" s="14" t="s">
        <v>30</v>
      </c>
      <c r="CU153" s="20" t="s">
        <v>30</v>
      </c>
      <c r="CV153" s="14" t="s">
        <v>30</v>
      </c>
      <c r="CW153" s="20" t="s">
        <v>30</v>
      </c>
      <c r="CX153" s="14" t="s">
        <v>30</v>
      </c>
      <c r="CY153" s="20" t="s">
        <v>30</v>
      </c>
      <c r="CZ153" s="14" t="s">
        <v>30</v>
      </c>
      <c r="DA153" s="20" t="s">
        <v>30</v>
      </c>
      <c r="DB153" s="14" t="s">
        <v>30</v>
      </c>
      <c r="DC153" s="20" t="s">
        <v>30</v>
      </c>
      <c r="DD153" s="14" t="s">
        <v>30</v>
      </c>
      <c r="DE153" s="20" t="s">
        <v>30</v>
      </c>
      <c r="DF153" s="14" t="s">
        <v>30</v>
      </c>
      <c r="DG153" s="20" t="s">
        <v>30</v>
      </c>
      <c r="DH153" s="14" t="s">
        <v>30</v>
      </c>
    </row>
    <row r="154" spans="1:112" hidden="1" x14ac:dyDescent="0.2">
      <c r="A154" s="7" t="s">
        <v>81</v>
      </c>
    </row>
    <row r="155" spans="1:112" hidden="1" x14ac:dyDescent="0.2">
      <c r="A155" s="9" t="s">
        <v>31</v>
      </c>
      <c r="B155" s="7" t="str">
        <f t="shared" ref="B155:B186" si="2840">IF(SUBTOTAL(9,E155:DI155)=0,"hide","show")</f>
        <v>hide</v>
      </c>
      <c r="C155" s="7" t="str">
        <f>"SSG13"</f>
        <v>SSG13</v>
      </c>
      <c r="D155" s="13" t="str">
        <f t="shared" ref="D155" si="2841">C155</f>
        <v>SSG13</v>
      </c>
      <c r="E155" s="20"/>
      <c r="F155" s="15">
        <f t="shared" ref="F155" si="2842">-COUNTIF(F156:F157,"&gt;0")</f>
        <v>0</v>
      </c>
      <c r="G155" s="20"/>
      <c r="H155" s="15">
        <f t="shared" ref="H155" si="2843">-COUNTIF(H156:H157,"&gt;0")</f>
        <v>0</v>
      </c>
      <c r="I155" s="20"/>
      <c r="J155" s="15">
        <f t="shared" ref="J155" si="2844">-COUNTIF(J156:J157,"&gt;0")</f>
        <v>0</v>
      </c>
      <c r="K155" s="20"/>
      <c r="L155" s="15">
        <f t="shared" ref="L155" si="2845">-COUNTIF(L156:L157,"&gt;0")</f>
        <v>0</v>
      </c>
      <c r="M155" s="20"/>
      <c r="N155" s="15">
        <f t="shared" ref="N155" si="2846">-COUNTIF(N156:N157,"&gt;0")</f>
        <v>0</v>
      </c>
      <c r="O155" s="20"/>
      <c r="P155" s="15">
        <f t="shared" ref="P155" si="2847">-COUNTIF(P156:P157,"&gt;0")</f>
        <v>0</v>
      </c>
      <c r="Q155" s="20"/>
      <c r="R155" s="15">
        <f t="shared" ref="R155" si="2848">-COUNTIF(R156:R157,"&gt;0")</f>
        <v>0</v>
      </c>
      <c r="S155" s="20"/>
      <c r="T155" s="15">
        <f t="shared" ref="T155" si="2849">-COUNTIF(T156:T157,"&gt;0")</f>
        <v>0</v>
      </c>
      <c r="U155" s="20"/>
      <c r="V155" s="15">
        <f t="shared" ref="V155" si="2850">-COUNTIF(V156:V157,"&gt;0")</f>
        <v>0</v>
      </c>
      <c r="W155" s="20"/>
      <c r="X155" s="15">
        <f t="shared" ref="X155" si="2851">-COUNTIF(X156:X157,"&gt;0")</f>
        <v>0</v>
      </c>
      <c r="Y155" s="20"/>
      <c r="Z155" s="15">
        <f t="shared" ref="Z155" si="2852">-COUNTIF(Z156:Z157,"&gt;0")</f>
        <v>0</v>
      </c>
      <c r="AA155" s="20"/>
      <c r="AB155" s="15">
        <f t="shared" ref="AB155" si="2853">-COUNTIF(AB156:AB157,"&gt;0")</f>
        <v>0</v>
      </c>
      <c r="AC155" s="20"/>
      <c r="AD155" s="15">
        <f t="shared" ref="AD155" si="2854">-COUNTIF(AD156:AD157,"&gt;0")</f>
        <v>0</v>
      </c>
      <c r="AE155" s="20"/>
      <c r="AF155" s="15">
        <f t="shared" ref="AF155" si="2855">-COUNTIF(AF156:AF157,"&gt;0")</f>
        <v>0</v>
      </c>
      <c r="AG155" s="20"/>
      <c r="AH155" s="15">
        <f t="shared" ref="AH155" si="2856">-COUNTIF(AH156:AH157,"&gt;0")</f>
        <v>0</v>
      </c>
      <c r="AI155" s="20"/>
      <c r="AJ155" s="15">
        <f t="shared" ref="AJ155" si="2857">-COUNTIF(AJ156:AJ157,"&gt;0")</f>
        <v>0</v>
      </c>
      <c r="AK155" s="20"/>
      <c r="AL155" s="15">
        <f t="shared" ref="AL155" si="2858">-COUNTIF(AL156:AL157,"&gt;0")</f>
        <v>0</v>
      </c>
      <c r="AM155" s="20"/>
      <c r="AN155" s="15">
        <f t="shared" ref="AN155" si="2859">-COUNTIF(AN156:AN157,"&gt;0")</f>
        <v>0</v>
      </c>
      <c r="AO155" s="20"/>
      <c r="AP155" s="15">
        <f t="shared" ref="AP155" si="2860">-COUNTIF(AP156:AP157,"&gt;0")</f>
        <v>0</v>
      </c>
      <c r="AQ155" s="20"/>
      <c r="AR155" s="15">
        <f t="shared" ref="AR155" si="2861">-COUNTIF(AR156:AR157,"&gt;0")</f>
        <v>0</v>
      </c>
      <c r="AS155" s="20"/>
      <c r="AT155" s="15">
        <f t="shared" ref="AT155" si="2862">-COUNTIF(AT156:AT157,"&gt;0")</f>
        <v>0</v>
      </c>
      <c r="AU155" s="20"/>
      <c r="AV155" s="15">
        <f t="shared" ref="AV155" si="2863">-COUNTIF(AV156:AV157,"&gt;0")</f>
        <v>0</v>
      </c>
      <c r="AW155" s="20"/>
      <c r="AX155" s="15">
        <f t="shared" ref="AX155" si="2864">-COUNTIF(AX156:AX157,"&gt;0")</f>
        <v>0</v>
      </c>
      <c r="AY155" s="20"/>
      <c r="AZ155" s="15">
        <f t="shared" ref="AZ155" si="2865">-COUNTIF(AZ156:AZ157,"&gt;0")</f>
        <v>0</v>
      </c>
      <c r="BA155" s="20"/>
      <c r="BB155" s="15">
        <f t="shared" ref="BB155" si="2866">-COUNTIF(BB156:BB157,"&gt;0")</f>
        <v>0</v>
      </c>
      <c r="BC155" s="20"/>
      <c r="BD155" s="15">
        <f t="shared" ref="BD155" si="2867">-COUNTIF(BD156:BD157,"&gt;0")</f>
        <v>0</v>
      </c>
      <c r="BE155" s="20"/>
      <c r="BF155" s="15">
        <f t="shared" ref="BF155" si="2868">-COUNTIF(BF156:BF157,"&gt;0")</f>
        <v>0</v>
      </c>
      <c r="BG155" s="20"/>
      <c r="BH155" s="15">
        <f t="shared" ref="BH155" si="2869">-COUNTIF(BH156:BH157,"&gt;0")</f>
        <v>0</v>
      </c>
      <c r="BI155" s="20"/>
      <c r="BJ155" s="15">
        <f t="shared" ref="BJ155" si="2870">-COUNTIF(BJ156:BJ157,"&gt;0")</f>
        <v>0</v>
      </c>
      <c r="BK155" s="20"/>
      <c r="BL155" s="15">
        <f t="shared" ref="BL155" si="2871">-COUNTIF(BL156:BL157,"&gt;0")</f>
        <v>0</v>
      </c>
      <c r="BM155" s="20"/>
      <c r="BN155" s="15">
        <f t="shared" ref="BN155" si="2872">-COUNTIF(BN156:BN157,"&gt;0")</f>
        <v>0</v>
      </c>
      <c r="BO155" s="20"/>
      <c r="BP155" s="15">
        <f t="shared" ref="BP155" si="2873">-COUNTIF(BP156:BP157,"&gt;0")</f>
        <v>0</v>
      </c>
      <c r="BQ155" s="20"/>
      <c r="BR155" s="15">
        <f t="shared" ref="BR155" si="2874">-COUNTIF(BR156:BR157,"&gt;0")</f>
        <v>0</v>
      </c>
      <c r="BS155" s="20"/>
      <c r="BT155" s="15">
        <f t="shared" ref="BT155" si="2875">-COUNTIF(BT156:BT157,"&gt;0")</f>
        <v>0</v>
      </c>
      <c r="BU155" s="20"/>
      <c r="BV155" s="15">
        <f t="shared" ref="BV155" si="2876">-COUNTIF(BV156:BV157,"&gt;0")</f>
        <v>0</v>
      </c>
      <c r="BW155" s="20"/>
      <c r="BX155" s="15">
        <f t="shared" ref="BX155" si="2877">-COUNTIF(BX156:BX157,"&gt;0")</f>
        <v>0</v>
      </c>
      <c r="BY155" s="20"/>
      <c r="BZ155" s="15">
        <f t="shared" ref="BZ155" si="2878">-COUNTIF(BZ156:BZ157,"&gt;0")</f>
        <v>0</v>
      </c>
      <c r="CA155" s="20"/>
      <c r="CB155" s="15">
        <f t="shared" ref="CB155" si="2879">-COUNTIF(CB156:CB157,"&gt;0")</f>
        <v>0</v>
      </c>
      <c r="CC155" s="20"/>
      <c r="CD155" s="15">
        <f t="shared" ref="CD155" si="2880">-COUNTIF(CD156:CD157,"&gt;0")</f>
        <v>0</v>
      </c>
      <c r="CE155" s="20"/>
      <c r="CF155" s="15">
        <f t="shared" ref="CF155" si="2881">-COUNTIF(CF156:CF157,"&gt;0")</f>
        <v>0</v>
      </c>
      <c r="CG155" s="20"/>
      <c r="CH155" s="15">
        <f t="shared" ref="CH155" si="2882">-COUNTIF(CH156:CH157,"&gt;0")</f>
        <v>0</v>
      </c>
      <c r="CI155" s="20"/>
      <c r="CJ155" s="15">
        <f t="shared" ref="CJ155" si="2883">-COUNTIF(CJ156:CJ157,"&gt;0")</f>
        <v>0</v>
      </c>
      <c r="CK155" s="20"/>
      <c r="CL155" s="15">
        <f t="shared" ref="CL155" si="2884">-COUNTIF(CL156:CL157,"&gt;0")</f>
        <v>0</v>
      </c>
      <c r="CM155" s="20"/>
      <c r="CN155" s="15">
        <f t="shared" ref="CN155" si="2885">-COUNTIF(CN156:CN157,"&gt;0")</f>
        <v>0</v>
      </c>
      <c r="CO155" s="20"/>
      <c r="CP155" s="15">
        <f t="shared" ref="CP155" si="2886">-COUNTIF(CP156:CP157,"&gt;0")</f>
        <v>0</v>
      </c>
      <c r="CQ155" s="20"/>
      <c r="CR155" s="15">
        <f t="shared" ref="CR155" si="2887">-COUNTIF(CR156:CR157,"&gt;0")</f>
        <v>0</v>
      </c>
      <c r="CS155" s="20"/>
      <c r="CT155" s="15">
        <f t="shared" ref="CT155" si="2888">-COUNTIF(CT156:CT157,"&gt;0")</f>
        <v>0</v>
      </c>
      <c r="CU155" s="20"/>
      <c r="CV155" s="15">
        <f t="shared" ref="CV155" si="2889">-COUNTIF(CV156:CV157,"&gt;0")</f>
        <v>0</v>
      </c>
      <c r="CW155" s="20"/>
      <c r="CX155" s="15">
        <f t="shared" ref="CX155" si="2890">-COUNTIF(CX156:CX157,"&gt;0")</f>
        <v>0</v>
      </c>
      <c r="CY155" s="20"/>
      <c r="CZ155" s="15">
        <f t="shared" ref="CZ155" si="2891">-COUNTIF(CZ156:CZ157,"&gt;0")</f>
        <v>0</v>
      </c>
      <c r="DA155" s="20"/>
      <c r="DB155" s="15">
        <f t="shared" ref="DB155" si="2892">-COUNTIF(DB156:DB157,"&gt;0")</f>
        <v>0</v>
      </c>
      <c r="DC155" s="20"/>
      <c r="DD155" s="15">
        <f t="shared" ref="DD155" si="2893">-COUNTIF(DD156:DD157,"&gt;0")</f>
        <v>0</v>
      </c>
      <c r="DE155" s="20"/>
      <c r="DF155" s="15">
        <f t="shared" ref="DF155" si="2894">-COUNTIF(DF156:DF157,"&gt;0")</f>
        <v>0</v>
      </c>
      <c r="DG155" s="20"/>
      <c r="DH155" s="15">
        <f t="shared" ref="DH155" si="2895">-COUNTIF(DH156:DH157,"&gt;0")</f>
        <v>0</v>
      </c>
    </row>
    <row r="156" spans="1:112" hidden="1" x14ac:dyDescent="0.2">
      <c r="A156" s="9" t="s">
        <v>31</v>
      </c>
      <c r="B156" s="7" t="str">
        <f t="shared" ref="B156:B187" si="2896">IF(COUNT(E156:DI156)=0,"hide","show")</f>
        <v>hide</v>
      </c>
      <c r="C156" s="7" t="str">
        <f>C155</f>
        <v>SSG13</v>
      </c>
      <c r="E156" s="20" t="s">
        <v>30</v>
      </c>
      <c r="F156" s="14" t="s">
        <v>30</v>
      </c>
      <c r="G156" s="20" t="s">
        <v>30</v>
      </c>
      <c r="H156" s="14" t="s">
        <v>30</v>
      </c>
      <c r="I156" s="20" t="s">
        <v>30</v>
      </c>
      <c r="J156" s="14" t="s">
        <v>30</v>
      </c>
      <c r="K156" s="20" t="s">
        <v>30</v>
      </c>
      <c r="L156" s="14" t="s">
        <v>30</v>
      </c>
      <c r="M156" s="20" t="s">
        <v>30</v>
      </c>
      <c r="N156" s="14" t="s">
        <v>30</v>
      </c>
      <c r="O156" s="20" t="s">
        <v>30</v>
      </c>
      <c r="P156" s="14" t="s">
        <v>30</v>
      </c>
      <c r="Q156" s="20" t="s">
        <v>30</v>
      </c>
      <c r="R156" s="14" t="s">
        <v>30</v>
      </c>
      <c r="S156" s="20" t="s">
        <v>30</v>
      </c>
      <c r="T156" s="14" t="s">
        <v>30</v>
      </c>
      <c r="U156" s="20" t="s">
        <v>30</v>
      </c>
      <c r="V156" s="14" t="s">
        <v>30</v>
      </c>
      <c r="W156" s="20" t="s">
        <v>30</v>
      </c>
      <c r="X156" s="14" t="s">
        <v>30</v>
      </c>
      <c r="Y156" s="20" t="s">
        <v>30</v>
      </c>
      <c r="Z156" s="14" t="s">
        <v>30</v>
      </c>
      <c r="AA156" s="20" t="s">
        <v>30</v>
      </c>
      <c r="AB156" s="14" t="s">
        <v>30</v>
      </c>
      <c r="AC156" s="20" t="s">
        <v>30</v>
      </c>
      <c r="AD156" s="14" t="s">
        <v>30</v>
      </c>
      <c r="AE156" s="20" t="s">
        <v>30</v>
      </c>
      <c r="AF156" s="14" t="s">
        <v>30</v>
      </c>
      <c r="AG156" s="20" t="s">
        <v>30</v>
      </c>
      <c r="AH156" s="14" t="s">
        <v>30</v>
      </c>
      <c r="AI156" s="20" t="s">
        <v>30</v>
      </c>
      <c r="AJ156" s="14" t="s">
        <v>30</v>
      </c>
      <c r="AK156" s="20" t="s">
        <v>30</v>
      </c>
      <c r="AL156" s="14" t="s">
        <v>30</v>
      </c>
      <c r="AM156" s="20" t="s">
        <v>30</v>
      </c>
      <c r="AN156" s="14" t="s">
        <v>30</v>
      </c>
      <c r="AO156" s="20" t="s">
        <v>30</v>
      </c>
      <c r="AP156" s="14" t="s">
        <v>30</v>
      </c>
      <c r="AQ156" s="20" t="s">
        <v>30</v>
      </c>
      <c r="AR156" s="14" t="s">
        <v>30</v>
      </c>
      <c r="AS156" s="20" t="s">
        <v>30</v>
      </c>
      <c r="AT156" s="14" t="s">
        <v>30</v>
      </c>
      <c r="AU156" s="20" t="s">
        <v>30</v>
      </c>
      <c r="AV156" s="14" t="s">
        <v>30</v>
      </c>
      <c r="AW156" s="20" t="s">
        <v>30</v>
      </c>
      <c r="AX156" s="14" t="s">
        <v>30</v>
      </c>
      <c r="AY156" s="20" t="s">
        <v>30</v>
      </c>
      <c r="AZ156" s="14" t="s">
        <v>30</v>
      </c>
      <c r="BA156" s="20" t="s">
        <v>30</v>
      </c>
      <c r="BB156" s="14" t="s">
        <v>30</v>
      </c>
      <c r="BC156" s="20" t="s">
        <v>30</v>
      </c>
      <c r="BD156" s="14" t="s">
        <v>30</v>
      </c>
      <c r="BE156" s="20" t="s">
        <v>30</v>
      </c>
      <c r="BF156" s="14" t="s">
        <v>30</v>
      </c>
      <c r="BG156" s="20" t="s">
        <v>30</v>
      </c>
      <c r="BH156" s="14" t="s">
        <v>30</v>
      </c>
      <c r="BI156" s="20" t="s">
        <v>30</v>
      </c>
      <c r="BJ156" s="14" t="s">
        <v>30</v>
      </c>
      <c r="BK156" s="20" t="s">
        <v>30</v>
      </c>
      <c r="BL156" s="14" t="s">
        <v>30</v>
      </c>
      <c r="BM156" s="20" t="s">
        <v>30</v>
      </c>
      <c r="BN156" s="14" t="s">
        <v>30</v>
      </c>
      <c r="BO156" s="20" t="s">
        <v>30</v>
      </c>
      <c r="BP156" s="14" t="s">
        <v>30</v>
      </c>
      <c r="BQ156" s="20" t="s">
        <v>30</v>
      </c>
      <c r="BR156" s="14" t="s">
        <v>30</v>
      </c>
      <c r="BS156" s="20" t="s">
        <v>30</v>
      </c>
      <c r="BT156" s="14" t="s">
        <v>30</v>
      </c>
      <c r="BU156" s="20" t="s">
        <v>30</v>
      </c>
      <c r="BV156" s="14" t="s">
        <v>30</v>
      </c>
      <c r="BW156" s="20" t="s">
        <v>30</v>
      </c>
      <c r="BX156" s="14" t="s">
        <v>30</v>
      </c>
      <c r="BY156" s="20" t="s">
        <v>30</v>
      </c>
      <c r="BZ156" s="14" t="s">
        <v>30</v>
      </c>
      <c r="CA156" s="20" t="s">
        <v>30</v>
      </c>
      <c r="CB156" s="14" t="s">
        <v>30</v>
      </c>
      <c r="CC156" s="20" t="s">
        <v>30</v>
      </c>
      <c r="CD156" s="14" t="s">
        <v>30</v>
      </c>
      <c r="CE156" s="20" t="s">
        <v>30</v>
      </c>
      <c r="CF156" s="14" t="s">
        <v>30</v>
      </c>
      <c r="CG156" s="20" t="s">
        <v>30</v>
      </c>
      <c r="CH156" s="14" t="s">
        <v>30</v>
      </c>
      <c r="CI156" s="20" t="s">
        <v>30</v>
      </c>
      <c r="CJ156" s="14" t="s">
        <v>30</v>
      </c>
      <c r="CK156" s="20" t="s">
        <v>30</v>
      </c>
      <c r="CL156" s="14" t="s">
        <v>30</v>
      </c>
      <c r="CM156" s="20" t="s">
        <v>30</v>
      </c>
      <c r="CN156" s="14" t="s">
        <v>30</v>
      </c>
      <c r="CO156" s="20" t="s">
        <v>30</v>
      </c>
      <c r="CP156" s="14" t="s">
        <v>30</v>
      </c>
      <c r="CQ156" s="20" t="s">
        <v>30</v>
      </c>
      <c r="CR156" s="14" t="s">
        <v>30</v>
      </c>
      <c r="CS156" s="20" t="s">
        <v>30</v>
      </c>
      <c r="CT156" s="14" t="s">
        <v>30</v>
      </c>
      <c r="CU156" s="20" t="s">
        <v>30</v>
      </c>
      <c r="CV156" s="14" t="s">
        <v>30</v>
      </c>
      <c r="CW156" s="20" t="s">
        <v>30</v>
      </c>
      <c r="CX156" s="14" t="s">
        <v>30</v>
      </c>
      <c r="CY156" s="20" t="s">
        <v>30</v>
      </c>
      <c r="CZ156" s="14" t="s">
        <v>30</v>
      </c>
      <c r="DA156" s="20" t="s">
        <v>30</v>
      </c>
      <c r="DB156" s="14" t="s">
        <v>30</v>
      </c>
      <c r="DC156" s="20" t="s">
        <v>30</v>
      </c>
      <c r="DD156" s="14" t="s">
        <v>30</v>
      </c>
      <c r="DE156" s="20" t="s">
        <v>30</v>
      </c>
      <c r="DF156" s="14" t="s">
        <v>30</v>
      </c>
      <c r="DG156" s="20" t="s">
        <v>30</v>
      </c>
      <c r="DH156" s="14" t="s">
        <v>30</v>
      </c>
    </row>
    <row r="157" spans="1:112" hidden="1" x14ac:dyDescent="0.2">
      <c r="A157" s="7" t="s">
        <v>81</v>
      </c>
    </row>
    <row r="158" spans="1:112" hidden="1" x14ac:dyDescent="0.2">
      <c r="A158" s="9" t="s">
        <v>31</v>
      </c>
      <c r="B158" s="7" t="str">
        <f t="shared" ref="B158:B189" si="2897">IF(SUBTOTAL(9,E158:DI158)=0,"hide","show")</f>
        <v>hide</v>
      </c>
      <c r="C158" s="7" t="str">
        <f>"SSG14"</f>
        <v>SSG14</v>
      </c>
      <c r="D158" s="13" t="str">
        <f t="shared" ref="D158" si="2898">C158</f>
        <v>SSG14</v>
      </c>
      <c r="E158" s="20"/>
      <c r="F158" s="15">
        <f t="shared" ref="F158" si="2899">-COUNTIF(F159:F160,"&gt;0")</f>
        <v>0</v>
      </c>
      <c r="G158" s="20"/>
      <c r="H158" s="15">
        <f t="shared" ref="H158" si="2900">-COUNTIF(H159:H160,"&gt;0")</f>
        <v>0</v>
      </c>
      <c r="I158" s="20"/>
      <c r="J158" s="15">
        <f t="shared" ref="J158" si="2901">-COUNTIF(J159:J160,"&gt;0")</f>
        <v>0</v>
      </c>
      <c r="K158" s="20"/>
      <c r="L158" s="15">
        <f t="shared" ref="L158" si="2902">-COUNTIF(L159:L160,"&gt;0")</f>
        <v>0</v>
      </c>
      <c r="M158" s="20"/>
      <c r="N158" s="15">
        <f t="shared" ref="N158" si="2903">-COUNTIF(N159:N160,"&gt;0")</f>
        <v>0</v>
      </c>
      <c r="O158" s="20"/>
      <c r="P158" s="15">
        <f t="shared" ref="P158" si="2904">-COUNTIF(P159:P160,"&gt;0")</f>
        <v>0</v>
      </c>
      <c r="Q158" s="20"/>
      <c r="R158" s="15">
        <f t="shared" ref="R158" si="2905">-COUNTIF(R159:R160,"&gt;0")</f>
        <v>0</v>
      </c>
      <c r="S158" s="20"/>
      <c r="T158" s="15">
        <f t="shared" ref="T158" si="2906">-COUNTIF(T159:T160,"&gt;0")</f>
        <v>0</v>
      </c>
      <c r="U158" s="20"/>
      <c r="V158" s="15">
        <f t="shared" ref="V158" si="2907">-COUNTIF(V159:V160,"&gt;0")</f>
        <v>0</v>
      </c>
      <c r="W158" s="20"/>
      <c r="X158" s="15">
        <f t="shared" ref="X158" si="2908">-COUNTIF(X159:X160,"&gt;0")</f>
        <v>0</v>
      </c>
      <c r="Y158" s="20"/>
      <c r="Z158" s="15">
        <f t="shared" ref="Z158" si="2909">-COUNTIF(Z159:Z160,"&gt;0")</f>
        <v>0</v>
      </c>
      <c r="AA158" s="20"/>
      <c r="AB158" s="15">
        <f t="shared" ref="AB158" si="2910">-COUNTIF(AB159:AB160,"&gt;0")</f>
        <v>0</v>
      </c>
      <c r="AC158" s="20"/>
      <c r="AD158" s="15">
        <f t="shared" ref="AD158" si="2911">-COUNTIF(AD159:AD160,"&gt;0")</f>
        <v>0</v>
      </c>
      <c r="AE158" s="20"/>
      <c r="AF158" s="15">
        <f t="shared" ref="AF158" si="2912">-COUNTIF(AF159:AF160,"&gt;0")</f>
        <v>0</v>
      </c>
      <c r="AG158" s="20"/>
      <c r="AH158" s="15">
        <f t="shared" ref="AH158" si="2913">-COUNTIF(AH159:AH160,"&gt;0")</f>
        <v>0</v>
      </c>
      <c r="AI158" s="20"/>
      <c r="AJ158" s="15">
        <f t="shared" ref="AJ158" si="2914">-COUNTIF(AJ159:AJ160,"&gt;0")</f>
        <v>0</v>
      </c>
      <c r="AK158" s="20"/>
      <c r="AL158" s="15">
        <f t="shared" ref="AL158" si="2915">-COUNTIF(AL159:AL160,"&gt;0")</f>
        <v>0</v>
      </c>
      <c r="AM158" s="20"/>
      <c r="AN158" s="15">
        <f t="shared" ref="AN158" si="2916">-COUNTIF(AN159:AN160,"&gt;0")</f>
        <v>0</v>
      </c>
      <c r="AO158" s="20"/>
      <c r="AP158" s="15">
        <f t="shared" ref="AP158" si="2917">-COUNTIF(AP159:AP160,"&gt;0")</f>
        <v>0</v>
      </c>
      <c r="AQ158" s="20"/>
      <c r="AR158" s="15">
        <f t="shared" ref="AR158" si="2918">-COUNTIF(AR159:AR160,"&gt;0")</f>
        <v>0</v>
      </c>
      <c r="AS158" s="20"/>
      <c r="AT158" s="15">
        <f t="shared" ref="AT158" si="2919">-COUNTIF(AT159:AT160,"&gt;0")</f>
        <v>0</v>
      </c>
      <c r="AU158" s="20"/>
      <c r="AV158" s="15">
        <f t="shared" ref="AV158" si="2920">-COUNTIF(AV159:AV160,"&gt;0")</f>
        <v>0</v>
      </c>
      <c r="AW158" s="20"/>
      <c r="AX158" s="15">
        <f t="shared" ref="AX158" si="2921">-COUNTIF(AX159:AX160,"&gt;0")</f>
        <v>0</v>
      </c>
      <c r="AY158" s="20"/>
      <c r="AZ158" s="15">
        <f t="shared" ref="AZ158" si="2922">-COUNTIF(AZ159:AZ160,"&gt;0")</f>
        <v>0</v>
      </c>
      <c r="BA158" s="20"/>
      <c r="BB158" s="15">
        <f t="shared" ref="BB158" si="2923">-COUNTIF(BB159:BB160,"&gt;0")</f>
        <v>0</v>
      </c>
      <c r="BC158" s="20"/>
      <c r="BD158" s="15">
        <f t="shared" ref="BD158" si="2924">-COUNTIF(BD159:BD160,"&gt;0")</f>
        <v>0</v>
      </c>
      <c r="BE158" s="20"/>
      <c r="BF158" s="15">
        <f t="shared" ref="BF158" si="2925">-COUNTIF(BF159:BF160,"&gt;0")</f>
        <v>0</v>
      </c>
      <c r="BG158" s="20"/>
      <c r="BH158" s="15">
        <f t="shared" ref="BH158" si="2926">-COUNTIF(BH159:BH160,"&gt;0")</f>
        <v>0</v>
      </c>
      <c r="BI158" s="20"/>
      <c r="BJ158" s="15">
        <f t="shared" ref="BJ158" si="2927">-COUNTIF(BJ159:BJ160,"&gt;0")</f>
        <v>0</v>
      </c>
      <c r="BK158" s="20"/>
      <c r="BL158" s="15">
        <f t="shared" ref="BL158" si="2928">-COUNTIF(BL159:BL160,"&gt;0")</f>
        <v>0</v>
      </c>
      <c r="BM158" s="20"/>
      <c r="BN158" s="15">
        <f t="shared" ref="BN158" si="2929">-COUNTIF(BN159:BN160,"&gt;0")</f>
        <v>0</v>
      </c>
      <c r="BO158" s="20"/>
      <c r="BP158" s="15">
        <f t="shared" ref="BP158" si="2930">-COUNTIF(BP159:BP160,"&gt;0")</f>
        <v>0</v>
      </c>
      <c r="BQ158" s="20"/>
      <c r="BR158" s="15">
        <f t="shared" ref="BR158" si="2931">-COUNTIF(BR159:BR160,"&gt;0")</f>
        <v>0</v>
      </c>
      <c r="BS158" s="20"/>
      <c r="BT158" s="15">
        <f t="shared" ref="BT158" si="2932">-COUNTIF(BT159:BT160,"&gt;0")</f>
        <v>0</v>
      </c>
      <c r="BU158" s="20"/>
      <c r="BV158" s="15">
        <f t="shared" ref="BV158" si="2933">-COUNTIF(BV159:BV160,"&gt;0")</f>
        <v>0</v>
      </c>
      <c r="BW158" s="20"/>
      <c r="BX158" s="15">
        <f t="shared" ref="BX158" si="2934">-COUNTIF(BX159:BX160,"&gt;0")</f>
        <v>0</v>
      </c>
      <c r="BY158" s="20"/>
      <c r="BZ158" s="15">
        <f t="shared" ref="BZ158" si="2935">-COUNTIF(BZ159:BZ160,"&gt;0")</f>
        <v>0</v>
      </c>
      <c r="CA158" s="20"/>
      <c r="CB158" s="15">
        <f t="shared" ref="CB158" si="2936">-COUNTIF(CB159:CB160,"&gt;0")</f>
        <v>0</v>
      </c>
      <c r="CC158" s="20"/>
      <c r="CD158" s="15">
        <f t="shared" ref="CD158" si="2937">-COUNTIF(CD159:CD160,"&gt;0")</f>
        <v>0</v>
      </c>
      <c r="CE158" s="20"/>
      <c r="CF158" s="15">
        <f t="shared" ref="CF158" si="2938">-COUNTIF(CF159:CF160,"&gt;0")</f>
        <v>0</v>
      </c>
      <c r="CG158" s="20"/>
      <c r="CH158" s="15">
        <f t="shared" ref="CH158" si="2939">-COUNTIF(CH159:CH160,"&gt;0")</f>
        <v>0</v>
      </c>
      <c r="CI158" s="20"/>
      <c r="CJ158" s="15">
        <f t="shared" ref="CJ158" si="2940">-COUNTIF(CJ159:CJ160,"&gt;0")</f>
        <v>0</v>
      </c>
      <c r="CK158" s="20"/>
      <c r="CL158" s="15">
        <f t="shared" ref="CL158" si="2941">-COUNTIF(CL159:CL160,"&gt;0")</f>
        <v>0</v>
      </c>
      <c r="CM158" s="20"/>
      <c r="CN158" s="15">
        <f t="shared" ref="CN158" si="2942">-COUNTIF(CN159:CN160,"&gt;0")</f>
        <v>0</v>
      </c>
      <c r="CO158" s="20"/>
      <c r="CP158" s="15">
        <f t="shared" ref="CP158" si="2943">-COUNTIF(CP159:CP160,"&gt;0")</f>
        <v>0</v>
      </c>
      <c r="CQ158" s="20"/>
      <c r="CR158" s="15">
        <f t="shared" ref="CR158" si="2944">-COUNTIF(CR159:CR160,"&gt;0")</f>
        <v>0</v>
      </c>
      <c r="CS158" s="20"/>
      <c r="CT158" s="15">
        <f t="shared" ref="CT158" si="2945">-COUNTIF(CT159:CT160,"&gt;0")</f>
        <v>0</v>
      </c>
      <c r="CU158" s="20"/>
      <c r="CV158" s="15">
        <f t="shared" ref="CV158" si="2946">-COUNTIF(CV159:CV160,"&gt;0")</f>
        <v>0</v>
      </c>
      <c r="CW158" s="20"/>
      <c r="CX158" s="15">
        <f t="shared" ref="CX158" si="2947">-COUNTIF(CX159:CX160,"&gt;0")</f>
        <v>0</v>
      </c>
      <c r="CY158" s="20"/>
      <c r="CZ158" s="15">
        <f t="shared" ref="CZ158" si="2948">-COUNTIF(CZ159:CZ160,"&gt;0")</f>
        <v>0</v>
      </c>
      <c r="DA158" s="20"/>
      <c r="DB158" s="15">
        <f t="shared" ref="DB158" si="2949">-COUNTIF(DB159:DB160,"&gt;0")</f>
        <v>0</v>
      </c>
      <c r="DC158" s="20"/>
      <c r="DD158" s="15">
        <f t="shared" ref="DD158" si="2950">-COUNTIF(DD159:DD160,"&gt;0")</f>
        <v>0</v>
      </c>
      <c r="DE158" s="20"/>
      <c r="DF158" s="15">
        <f t="shared" ref="DF158" si="2951">-COUNTIF(DF159:DF160,"&gt;0")</f>
        <v>0</v>
      </c>
      <c r="DG158" s="20"/>
      <c r="DH158" s="15">
        <f t="shared" ref="DH158" si="2952">-COUNTIF(DH159:DH160,"&gt;0")</f>
        <v>0</v>
      </c>
    </row>
    <row r="159" spans="1:112" hidden="1" x14ac:dyDescent="0.2">
      <c r="A159" s="9" t="s">
        <v>31</v>
      </c>
      <c r="B159" s="7" t="str">
        <f t="shared" ref="B159:B190" si="2953">IF(COUNT(E159:DI159)=0,"hide","show")</f>
        <v>hide</v>
      </c>
      <c r="C159" s="7" t="str">
        <f>C158</f>
        <v>SSG14</v>
      </c>
      <c r="E159" s="20" t="s">
        <v>30</v>
      </c>
      <c r="F159" s="14" t="s">
        <v>30</v>
      </c>
      <c r="G159" s="20" t="s">
        <v>30</v>
      </c>
      <c r="H159" s="14" t="s">
        <v>30</v>
      </c>
      <c r="I159" s="20" t="s">
        <v>30</v>
      </c>
      <c r="J159" s="14" t="s">
        <v>30</v>
      </c>
      <c r="K159" s="20" t="s">
        <v>30</v>
      </c>
      <c r="L159" s="14" t="s">
        <v>30</v>
      </c>
      <c r="M159" s="20" t="s">
        <v>30</v>
      </c>
      <c r="N159" s="14" t="s">
        <v>30</v>
      </c>
      <c r="O159" s="20" t="s">
        <v>30</v>
      </c>
      <c r="P159" s="14" t="s">
        <v>30</v>
      </c>
      <c r="Q159" s="20" t="s">
        <v>30</v>
      </c>
      <c r="R159" s="14" t="s">
        <v>30</v>
      </c>
      <c r="S159" s="20" t="s">
        <v>30</v>
      </c>
      <c r="T159" s="14" t="s">
        <v>30</v>
      </c>
      <c r="U159" s="20" t="s">
        <v>30</v>
      </c>
      <c r="V159" s="14" t="s">
        <v>30</v>
      </c>
      <c r="W159" s="20" t="s">
        <v>30</v>
      </c>
      <c r="X159" s="14" t="s">
        <v>30</v>
      </c>
      <c r="Y159" s="20" t="s">
        <v>30</v>
      </c>
      <c r="Z159" s="14" t="s">
        <v>30</v>
      </c>
      <c r="AA159" s="20" t="s">
        <v>30</v>
      </c>
      <c r="AB159" s="14" t="s">
        <v>30</v>
      </c>
      <c r="AC159" s="20" t="s">
        <v>30</v>
      </c>
      <c r="AD159" s="14" t="s">
        <v>30</v>
      </c>
      <c r="AE159" s="20" t="s">
        <v>30</v>
      </c>
      <c r="AF159" s="14" t="s">
        <v>30</v>
      </c>
      <c r="AG159" s="20" t="s">
        <v>30</v>
      </c>
      <c r="AH159" s="14" t="s">
        <v>30</v>
      </c>
      <c r="AI159" s="20" t="s">
        <v>30</v>
      </c>
      <c r="AJ159" s="14" t="s">
        <v>30</v>
      </c>
      <c r="AK159" s="20" t="s">
        <v>30</v>
      </c>
      <c r="AL159" s="14" t="s">
        <v>30</v>
      </c>
      <c r="AM159" s="20" t="s">
        <v>30</v>
      </c>
      <c r="AN159" s="14" t="s">
        <v>30</v>
      </c>
      <c r="AO159" s="20" t="s">
        <v>30</v>
      </c>
      <c r="AP159" s="14" t="s">
        <v>30</v>
      </c>
      <c r="AQ159" s="20" t="s">
        <v>30</v>
      </c>
      <c r="AR159" s="14" t="s">
        <v>30</v>
      </c>
      <c r="AS159" s="20" t="s">
        <v>30</v>
      </c>
      <c r="AT159" s="14" t="s">
        <v>30</v>
      </c>
      <c r="AU159" s="20" t="s">
        <v>30</v>
      </c>
      <c r="AV159" s="14" t="s">
        <v>30</v>
      </c>
      <c r="AW159" s="20" t="s">
        <v>30</v>
      </c>
      <c r="AX159" s="14" t="s">
        <v>30</v>
      </c>
      <c r="AY159" s="20" t="s">
        <v>30</v>
      </c>
      <c r="AZ159" s="14" t="s">
        <v>30</v>
      </c>
      <c r="BA159" s="20" t="s">
        <v>30</v>
      </c>
      <c r="BB159" s="14" t="s">
        <v>30</v>
      </c>
      <c r="BC159" s="20" t="s">
        <v>30</v>
      </c>
      <c r="BD159" s="14" t="s">
        <v>30</v>
      </c>
      <c r="BE159" s="20" t="s">
        <v>30</v>
      </c>
      <c r="BF159" s="14" t="s">
        <v>30</v>
      </c>
      <c r="BG159" s="20" t="s">
        <v>30</v>
      </c>
      <c r="BH159" s="14" t="s">
        <v>30</v>
      </c>
      <c r="BI159" s="20" t="s">
        <v>30</v>
      </c>
      <c r="BJ159" s="14" t="s">
        <v>30</v>
      </c>
      <c r="BK159" s="20" t="s">
        <v>30</v>
      </c>
      <c r="BL159" s="14" t="s">
        <v>30</v>
      </c>
      <c r="BM159" s="20" t="s">
        <v>30</v>
      </c>
      <c r="BN159" s="14" t="s">
        <v>30</v>
      </c>
      <c r="BO159" s="20" t="s">
        <v>30</v>
      </c>
      <c r="BP159" s="14" t="s">
        <v>30</v>
      </c>
      <c r="BQ159" s="20" t="s">
        <v>30</v>
      </c>
      <c r="BR159" s="14" t="s">
        <v>30</v>
      </c>
      <c r="BS159" s="20" t="s">
        <v>30</v>
      </c>
      <c r="BT159" s="14" t="s">
        <v>30</v>
      </c>
      <c r="BU159" s="20" t="s">
        <v>30</v>
      </c>
      <c r="BV159" s="14" t="s">
        <v>30</v>
      </c>
      <c r="BW159" s="20" t="s">
        <v>30</v>
      </c>
      <c r="BX159" s="14" t="s">
        <v>30</v>
      </c>
      <c r="BY159" s="20" t="s">
        <v>30</v>
      </c>
      <c r="BZ159" s="14" t="s">
        <v>30</v>
      </c>
      <c r="CA159" s="20" t="s">
        <v>30</v>
      </c>
      <c r="CB159" s="14" t="s">
        <v>30</v>
      </c>
      <c r="CC159" s="20" t="s">
        <v>30</v>
      </c>
      <c r="CD159" s="14" t="s">
        <v>30</v>
      </c>
      <c r="CE159" s="20" t="s">
        <v>30</v>
      </c>
      <c r="CF159" s="14" t="s">
        <v>30</v>
      </c>
      <c r="CG159" s="20" t="s">
        <v>30</v>
      </c>
      <c r="CH159" s="14" t="s">
        <v>30</v>
      </c>
      <c r="CI159" s="20" t="s">
        <v>30</v>
      </c>
      <c r="CJ159" s="14" t="s">
        <v>30</v>
      </c>
      <c r="CK159" s="20" t="s">
        <v>30</v>
      </c>
      <c r="CL159" s="14" t="s">
        <v>30</v>
      </c>
      <c r="CM159" s="20" t="s">
        <v>30</v>
      </c>
      <c r="CN159" s="14" t="s">
        <v>30</v>
      </c>
      <c r="CO159" s="20" t="s">
        <v>30</v>
      </c>
      <c r="CP159" s="14" t="s">
        <v>30</v>
      </c>
      <c r="CQ159" s="20" t="s">
        <v>30</v>
      </c>
      <c r="CR159" s="14" t="s">
        <v>30</v>
      </c>
      <c r="CS159" s="20" t="s">
        <v>30</v>
      </c>
      <c r="CT159" s="14" t="s">
        <v>30</v>
      </c>
      <c r="CU159" s="20" t="s">
        <v>30</v>
      </c>
      <c r="CV159" s="14" t="s">
        <v>30</v>
      </c>
      <c r="CW159" s="20" t="s">
        <v>30</v>
      </c>
      <c r="CX159" s="14" t="s">
        <v>30</v>
      </c>
      <c r="CY159" s="20" t="s">
        <v>30</v>
      </c>
      <c r="CZ159" s="14" t="s">
        <v>30</v>
      </c>
      <c r="DA159" s="20" t="s">
        <v>30</v>
      </c>
      <c r="DB159" s="14" t="s">
        <v>30</v>
      </c>
      <c r="DC159" s="20" t="s">
        <v>30</v>
      </c>
      <c r="DD159" s="14" t="s">
        <v>30</v>
      </c>
      <c r="DE159" s="20" t="s">
        <v>30</v>
      </c>
      <c r="DF159" s="14" t="s">
        <v>30</v>
      </c>
      <c r="DG159" s="20" t="s">
        <v>30</v>
      </c>
      <c r="DH159" s="14" t="s">
        <v>30</v>
      </c>
    </row>
    <row r="160" spans="1:112" hidden="1" x14ac:dyDescent="0.2">
      <c r="A160" s="7" t="s">
        <v>81</v>
      </c>
    </row>
    <row r="161" spans="1:112" hidden="1" x14ac:dyDescent="0.2">
      <c r="A161" s="9" t="s">
        <v>31</v>
      </c>
      <c r="B161" s="7" t="str">
        <f t="shared" ref="B161:B192" si="2954">IF(SUBTOTAL(9,E161:DI161)=0,"hide","show")</f>
        <v>hide</v>
      </c>
      <c r="C161" s="7" t="str">
        <f>"SSG15"</f>
        <v>SSG15</v>
      </c>
      <c r="D161" s="13" t="str">
        <f t="shared" ref="D161" si="2955">C161</f>
        <v>SSG15</v>
      </c>
      <c r="E161" s="20"/>
      <c r="F161" s="15">
        <f t="shared" ref="F161" si="2956">-COUNTIF(F162:F163,"&gt;0")</f>
        <v>0</v>
      </c>
      <c r="G161" s="20"/>
      <c r="H161" s="15">
        <f t="shared" ref="H161" si="2957">-COUNTIF(H162:H163,"&gt;0")</f>
        <v>0</v>
      </c>
      <c r="I161" s="20"/>
      <c r="J161" s="15">
        <f t="shared" ref="J161" si="2958">-COUNTIF(J162:J163,"&gt;0")</f>
        <v>0</v>
      </c>
      <c r="K161" s="20"/>
      <c r="L161" s="15">
        <f t="shared" ref="L161" si="2959">-COUNTIF(L162:L163,"&gt;0")</f>
        <v>0</v>
      </c>
      <c r="M161" s="20"/>
      <c r="N161" s="15">
        <f t="shared" ref="N161" si="2960">-COUNTIF(N162:N163,"&gt;0")</f>
        <v>0</v>
      </c>
      <c r="O161" s="20"/>
      <c r="P161" s="15">
        <f t="shared" ref="P161" si="2961">-COUNTIF(P162:P163,"&gt;0")</f>
        <v>0</v>
      </c>
      <c r="Q161" s="20"/>
      <c r="R161" s="15">
        <f t="shared" ref="R161" si="2962">-COUNTIF(R162:R163,"&gt;0")</f>
        <v>0</v>
      </c>
      <c r="S161" s="20"/>
      <c r="T161" s="15">
        <f t="shared" ref="T161" si="2963">-COUNTIF(T162:T163,"&gt;0")</f>
        <v>0</v>
      </c>
      <c r="U161" s="20"/>
      <c r="V161" s="15">
        <f t="shared" ref="V161" si="2964">-COUNTIF(V162:V163,"&gt;0")</f>
        <v>0</v>
      </c>
      <c r="W161" s="20"/>
      <c r="X161" s="15">
        <f t="shared" ref="X161" si="2965">-COUNTIF(X162:X163,"&gt;0")</f>
        <v>0</v>
      </c>
      <c r="Y161" s="20"/>
      <c r="Z161" s="15">
        <f t="shared" ref="Z161" si="2966">-COUNTIF(Z162:Z163,"&gt;0")</f>
        <v>0</v>
      </c>
      <c r="AA161" s="20"/>
      <c r="AB161" s="15">
        <f t="shared" ref="AB161" si="2967">-COUNTIF(AB162:AB163,"&gt;0")</f>
        <v>0</v>
      </c>
      <c r="AC161" s="20"/>
      <c r="AD161" s="15">
        <f t="shared" ref="AD161" si="2968">-COUNTIF(AD162:AD163,"&gt;0")</f>
        <v>0</v>
      </c>
      <c r="AE161" s="20"/>
      <c r="AF161" s="15">
        <f t="shared" ref="AF161" si="2969">-COUNTIF(AF162:AF163,"&gt;0")</f>
        <v>0</v>
      </c>
      <c r="AG161" s="20"/>
      <c r="AH161" s="15">
        <f t="shared" ref="AH161" si="2970">-COUNTIF(AH162:AH163,"&gt;0")</f>
        <v>0</v>
      </c>
      <c r="AI161" s="20"/>
      <c r="AJ161" s="15">
        <f t="shared" ref="AJ161" si="2971">-COUNTIF(AJ162:AJ163,"&gt;0")</f>
        <v>0</v>
      </c>
      <c r="AK161" s="20"/>
      <c r="AL161" s="15">
        <f t="shared" ref="AL161" si="2972">-COUNTIF(AL162:AL163,"&gt;0")</f>
        <v>0</v>
      </c>
      <c r="AM161" s="20"/>
      <c r="AN161" s="15">
        <f t="shared" ref="AN161" si="2973">-COUNTIF(AN162:AN163,"&gt;0")</f>
        <v>0</v>
      </c>
      <c r="AO161" s="20"/>
      <c r="AP161" s="15">
        <f t="shared" ref="AP161" si="2974">-COUNTIF(AP162:AP163,"&gt;0")</f>
        <v>0</v>
      </c>
      <c r="AQ161" s="20"/>
      <c r="AR161" s="15">
        <f t="shared" ref="AR161" si="2975">-COUNTIF(AR162:AR163,"&gt;0")</f>
        <v>0</v>
      </c>
      <c r="AS161" s="20"/>
      <c r="AT161" s="15">
        <f t="shared" ref="AT161" si="2976">-COUNTIF(AT162:AT163,"&gt;0")</f>
        <v>0</v>
      </c>
      <c r="AU161" s="20"/>
      <c r="AV161" s="15">
        <f t="shared" ref="AV161" si="2977">-COUNTIF(AV162:AV163,"&gt;0")</f>
        <v>0</v>
      </c>
      <c r="AW161" s="20"/>
      <c r="AX161" s="15">
        <f t="shared" ref="AX161" si="2978">-COUNTIF(AX162:AX163,"&gt;0")</f>
        <v>0</v>
      </c>
      <c r="AY161" s="20"/>
      <c r="AZ161" s="15">
        <f t="shared" ref="AZ161" si="2979">-COUNTIF(AZ162:AZ163,"&gt;0")</f>
        <v>0</v>
      </c>
      <c r="BA161" s="20"/>
      <c r="BB161" s="15">
        <f t="shared" ref="BB161" si="2980">-COUNTIF(BB162:BB163,"&gt;0")</f>
        <v>0</v>
      </c>
      <c r="BC161" s="20"/>
      <c r="BD161" s="15">
        <f t="shared" ref="BD161" si="2981">-COUNTIF(BD162:BD163,"&gt;0")</f>
        <v>0</v>
      </c>
      <c r="BE161" s="20"/>
      <c r="BF161" s="15">
        <f t="shared" ref="BF161" si="2982">-COUNTIF(BF162:BF163,"&gt;0")</f>
        <v>0</v>
      </c>
      <c r="BG161" s="20"/>
      <c r="BH161" s="15">
        <f t="shared" ref="BH161" si="2983">-COUNTIF(BH162:BH163,"&gt;0")</f>
        <v>0</v>
      </c>
      <c r="BI161" s="20"/>
      <c r="BJ161" s="15">
        <f t="shared" ref="BJ161" si="2984">-COUNTIF(BJ162:BJ163,"&gt;0")</f>
        <v>0</v>
      </c>
      <c r="BK161" s="20"/>
      <c r="BL161" s="15">
        <f t="shared" ref="BL161" si="2985">-COUNTIF(BL162:BL163,"&gt;0")</f>
        <v>0</v>
      </c>
      <c r="BM161" s="20"/>
      <c r="BN161" s="15">
        <f t="shared" ref="BN161" si="2986">-COUNTIF(BN162:BN163,"&gt;0")</f>
        <v>0</v>
      </c>
      <c r="BO161" s="20"/>
      <c r="BP161" s="15">
        <f t="shared" ref="BP161" si="2987">-COUNTIF(BP162:BP163,"&gt;0")</f>
        <v>0</v>
      </c>
      <c r="BQ161" s="20"/>
      <c r="BR161" s="15">
        <f t="shared" ref="BR161" si="2988">-COUNTIF(BR162:BR163,"&gt;0")</f>
        <v>0</v>
      </c>
      <c r="BS161" s="20"/>
      <c r="BT161" s="15">
        <f t="shared" ref="BT161" si="2989">-COUNTIF(BT162:BT163,"&gt;0")</f>
        <v>0</v>
      </c>
      <c r="BU161" s="20"/>
      <c r="BV161" s="15">
        <f t="shared" ref="BV161" si="2990">-COUNTIF(BV162:BV163,"&gt;0")</f>
        <v>0</v>
      </c>
      <c r="BW161" s="20"/>
      <c r="BX161" s="15">
        <f t="shared" ref="BX161" si="2991">-COUNTIF(BX162:BX163,"&gt;0")</f>
        <v>0</v>
      </c>
      <c r="BY161" s="20"/>
      <c r="BZ161" s="15">
        <f t="shared" ref="BZ161" si="2992">-COUNTIF(BZ162:BZ163,"&gt;0")</f>
        <v>0</v>
      </c>
      <c r="CA161" s="20"/>
      <c r="CB161" s="15">
        <f t="shared" ref="CB161" si="2993">-COUNTIF(CB162:CB163,"&gt;0")</f>
        <v>0</v>
      </c>
      <c r="CC161" s="20"/>
      <c r="CD161" s="15">
        <f t="shared" ref="CD161" si="2994">-COUNTIF(CD162:CD163,"&gt;0")</f>
        <v>0</v>
      </c>
      <c r="CE161" s="20"/>
      <c r="CF161" s="15">
        <f t="shared" ref="CF161" si="2995">-COUNTIF(CF162:CF163,"&gt;0")</f>
        <v>0</v>
      </c>
      <c r="CG161" s="20"/>
      <c r="CH161" s="15">
        <f t="shared" ref="CH161" si="2996">-COUNTIF(CH162:CH163,"&gt;0")</f>
        <v>0</v>
      </c>
      <c r="CI161" s="20"/>
      <c r="CJ161" s="15">
        <f t="shared" ref="CJ161" si="2997">-COUNTIF(CJ162:CJ163,"&gt;0")</f>
        <v>0</v>
      </c>
      <c r="CK161" s="20"/>
      <c r="CL161" s="15">
        <f t="shared" ref="CL161" si="2998">-COUNTIF(CL162:CL163,"&gt;0")</f>
        <v>0</v>
      </c>
      <c r="CM161" s="20"/>
      <c r="CN161" s="15">
        <f t="shared" ref="CN161" si="2999">-COUNTIF(CN162:CN163,"&gt;0")</f>
        <v>0</v>
      </c>
      <c r="CO161" s="20"/>
      <c r="CP161" s="15">
        <f t="shared" ref="CP161" si="3000">-COUNTIF(CP162:CP163,"&gt;0")</f>
        <v>0</v>
      </c>
      <c r="CQ161" s="20"/>
      <c r="CR161" s="15">
        <f t="shared" ref="CR161" si="3001">-COUNTIF(CR162:CR163,"&gt;0")</f>
        <v>0</v>
      </c>
      <c r="CS161" s="20"/>
      <c r="CT161" s="15">
        <f t="shared" ref="CT161" si="3002">-COUNTIF(CT162:CT163,"&gt;0")</f>
        <v>0</v>
      </c>
      <c r="CU161" s="20"/>
      <c r="CV161" s="15">
        <f t="shared" ref="CV161" si="3003">-COUNTIF(CV162:CV163,"&gt;0")</f>
        <v>0</v>
      </c>
      <c r="CW161" s="20"/>
      <c r="CX161" s="15">
        <f t="shared" ref="CX161" si="3004">-COUNTIF(CX162:CX163,"&gt;0")</f>
        <v>0</v>
      </c>
      <c r="CY161" s="20"/>
      <c r="CZ161" s="15">
        <f t="shared" ref="CZ161" si="3005">-COUNTIF(CZ162:CZ163,"&gt;0")</f>
        <v>0</v>
      </c>
      <c r="DA161" s="20"/>
      <c r="DB161" s="15">
        <f t="shared" ref="DB161" si="3006">-COUNTIF(DB162:DB163,"&gt;0")</f>
        <v>0</v>
      </c>
      <c r="DC161" s="20"/>
      <c r="DD161" s="15">
        <f t="shared" ref="DD161" si="3007">-COUNTIF(DD162:DD163,"&gt;0")</f>
        <v>0</v>
      </c>
      <c r="DE161" s="20"/>
      <c r="DF161" s="15">
        <f t="shared" ref="DF161" si="3008">-COUNTIF(DF162:DF163,"&gt;0")</f>
        <v>0</v>
      </c>
      <c r="DG161" s="20"/>
      <c r="DH161" s="15">
        <f t="shared" ref="DH161" si="3009">-COUNTIF(DH162:DH163,"&gt;0")</f>
        <v>0</v>
      </c>
    </row>
    <row r="162" spans="1:112" hidden="1" x14ac:dyDescent="0.2">
      <c r="A162" s="9" t="s">
        <v>31</v>
      </c>
      <c r="B162" s="7" t="str">
        <f t="shared" ref="B162:B193" si="3010">IF(COUNT(E162:DI162)=0,"hide","show")</f>
        <v>hide</v>
      </c>
      <c r="C162" s="7" t="str">
        <f>C161</f>
        <v>SSG15</v>
      </c>
      <c r="E162" s="20" t="s">
        <v>30</v>
      </c>
      <c r="F162" s="14" t="s">
        <v>30</v>
      </c>
      <c r="G162" s="20" t="s">
        <v>30</v>
      </c>
      <c r="H162" s="14" t="s">
        <v>30</v>
      </c>
      <c r="I162" s="20" t="s">
        <v>30</v>
      </c>
      <c r="J162" s="14" t="s">
        <v>30</v>
      </c>
      <c r="K162" s="20" t="s">
        <v>30</v>
      </c>
      <c r="L162" s="14" t="s">
        <v>30</v>
      </c>
      <c r="M162" s="20" t="s">
        <v>30</v>
      </c>
      <c r="N162" s="14" t="s">
        <v>30</v>
      </c>
      <c r="O162" s="20" t="s">
        <v>30</v>
      </c>
      <c r="P162" s="14" t="s">
        <v>30</v>
      </c>
      <c r="Q162" s="20" t="s">
        <v>30</v>
      </c>
      <c r="R162" s="14" t="s">
        <v>30</v>
      </c>
      <c r="S162" s="20" t="s">
        <v>30</v>
      </c>
      <c r="T162" s="14" t="s">
        <v>30</v>
      </c>
      <c r="U162" s="20" t="s">
        <v>30</v>
      </c>
      <c r="V162" s="14" t="s">
        <v>30</v>
      </c>
      <c r="W162" s="20" t="s">
        <v>30</v>
      </c>
      <c r="X162" s="14" t="s">
        <v>30</v>
      </c>
      <c r="Y162" s="20" t="s">
        <v>30</v>
      </c>
      <c r="Z162" s="14" t="s">
        <v>30</v>
      </c>
      <c r="AA162" s="20" t="s">
        <v>30</v>
      </c>
      <c r="AB162" s="14" t="s">
        <v>30</v>
      </c>
      <c r="AC162" s="20" t="s">
        <v>30</v>
      </c>
      <c r="AD162" s="14" t="s">
        <v>30</v>
      </c>
      <c r="AE162" s="20" t="s">
        <v>30</v>
      </c>
      <c r="AF162" s="14" t="s">
        <v>30</v>
      </c>
      <c r="AG162" s="20" t="s">
        <v>30</v>
      </c>
      <c r="AH162" s="14" t="s">
        <v>30</v>
      </c>
      <c r="AI162" s="20" t="s">
        <v>30</v>
      </c>
      <c r="AJ162" s="14" t="s">
        <v>30</v>
      </c>
      <c r="AK162" s="20" t="s">
        <v>30</v>
      </c>
      <c r="AL162" s="14" t="s">
        <v>30</v>
      </c>
      <c r="AM162" s="20" t="s">
        <v>30</v>
      </c>
      <c r="AN162" s="14" t="s">
        <v>30</v>
      </c>
      <c r="AO162" s="20" t="s">
        <v>30</v>
      </c>
      <c r="AP162" s="14" t="s">
        <v>30</v>
      </c>
      <c r="AQ162" s="20" t="s">
        <v>30</v>
      </c>
      <c r="AR162" s="14" t="s">
        <v>30</v>
      </c>
      <c r="AS162" s="20" t="s">
        <v>30</v>
      </c>
      <c r="AT162" s="14" t="s">
        <v>30</v>
      </c>
      <c r="AU162" s="20" t="s">
        <v>30</v>
      </c>
      <c r="AV162" s="14" t="s">
        <v>30</v>
      </c>
      <c r="AW162" s="20" t="s">
        <v>30</v>
      </c>
      <c r="AX162" s="14" t="s">
        <v>30</v>
      </c>
      <c r="AY162" s="20" t="s">
        <v>30</v>
      </c>
      <c r="AZ162" s="14" t="s">
        <v>30</v>
      </c>
      <c r="BA162" s="20" t="s">
        <v>30</v>
      </c>
      <c r="BB162" s="14" t="s">
        <v>30</v>
      </c>
      <c r="BC162" s="20" t="s">
        <v>30</v>
      </c>
      <c r="BD162" s="14" t="s">
        <v>30</v>
      </c>
      <c r="BE162" s="20" t="s">
        <v>30</v>
      </c>
      <c r="BF162" s="14" t="s">
        <v>30</v>
      </c>
      <c r="BG162" s="20" t="s">
        <v>30</v>
      </c>
      <c r="BH162" s="14" t="s">
        <v>30</v>
      </c>
      <c r="BI162" s="20" t="s">
        <v>30</v>
      </c>
      <c r="BJ162" s="14" t="s">
        <v>30</v>
      </c>
      <c r="BK162" s="20" t="s">
        <v>30</v>
      </c>
      <c r="BL162" s="14" t="s">
        <v>30</v>
      </c>
      <c r="BM162" s="20" t="s">
        <v>30</v>
      </c>
      <c r="BN162" s="14" t="s">
        <v>30</v>
      </c>
      <c r="BO162" s="20" t="s">
        <v>30</v>
      </c>
      <c r="BP162" s="14" t="s">
        <v>30</v>
      </c>
      <c r="BQ162" s="20" t="s">
        <v>30</v>
      </c>
      <c r="BR162" s="14" t="s">
        <v>30</v>
      </c>
      <c r="BS162" s="20" t="s">
        <v>30</v>
      </c>
      <c r="BT162" s="14" t="s">
        <v>30</v>
      </c>
      <c r="BU162" s="20" t="s">
        <v>30</v>
      </c>
      <c r="BV162" s="14" t="s">
        <v>30</v>
      </c>
      <c r="BW162" s="20" t="s">
        <v>30</v>
      </c>
      <c r="BX162" s="14" t="s">
        <v>30</v>
      </c>
      <c r="BY162" s="20" t="s">
        <v>30</v>
      </c>
      <c r="BZ162" s="14" t="s">
        <v>30</v>
      </c>
      <c r="CA162" s="20" t="s">
        <v>30</v>
      </c>
      <c r="CB162" s="14" t="s">
        <v>30</v>
      </c>
      <c r="CC162" s="20" t="s">
        <v>30</v>
      </c>
      <c r="CD162" s="14" t="s">
        <v>30</v>
      </c>
      <c r="CE162" s="20" t="s">
        <v>30</v>
      </c>
      <c r="CF162" s="14" t="s">
        <v>30</v>
      </c>
      <c r="CG162" s="20" t="s">
        <v>30</v>
      </c>
      <c r="CH162" s="14" t="s">
        <v>30</v>
      </c>
      <c r="CI162" s="20" t="s">
        <v>30</v>
      </c>
      <c r="CJ162" s="14" t="s">
        <v>30</v>
      </c>
      <c r="CK162" s="20" t="s">
        <v>30</v>
      </c>
      <c r="CL162" s="14" t="s">
        <v>30</v>
      </c>
      <c r="CM162" s="20" t="s">
        <v>30</v>
      </c>
      <c r="CN162" s="14" t="s">
        <v>30</v>
      </c>
      <c r="CO162" s="20" t="s">
        <v>30</v>
      </c>
      <c r="CP162" s="14" t="s">
        <v>30</v>
      </c>
      <c r="CQ162" s="20" t="s">
        <v>30</v>
      </c>
      <c r="CR162" s="14" t="s">
        <v>30</v>
      </c>
      <c r="CS162" s="20" t="s">
        <v>30</v>
      </c>
      <c r="CT162" s="14" t="s">
        <v>30</v>
      </c>
      <c r="CU162" s="20" t="s">
        <v>30</v>
      </c>
      <c r="CV162" s="14" t="s">
        <v>30</v>
      </c>
      <c r="CW162" s="20" t="s">
        <v>30</v>
      </c>
      <c r="CX162" s="14" t="s">
        <v>30</v>
      </c>
      <c r="CY162" s="20" t="s">
        <v>30</v>
      </c>
      <c r="CZ162" s="14" t="s">
        <v>30</v>
      </c>
      <c r="DA162" s="20" t="s">
        <v>30</v>
      </c>
      <c r="DB162" s="14" t="s">
        <v>30</v>
      </c>
      <c r="DC162" s="20" t="s">
        <v>30</v>
      </c>
      <c r="DD162" s="14" t="s">
        <v>30</v>
      </c>
      <c r="DE162" s="20" t="s">
        <v>30</v>
      </c>
      <c r="DF162" s="14" t="s">
        <v>30</v>
      </c>
      <c r="DG162" s="20" t="s">
        <v>30</v>
      </c>
      <c r="DH162" s="14" t="s">
        <v>30</v>
      </c>
    </row>
    <row r="163" spans="1:112" hidden="1" x14ac:dyDescent="0.2">
      <c r="A163" s="7" t="s">
        <v>81</v>
      </c>
    </row>
    <row r="164" spans="1:112" hidden="1" x14ac:dyDescent="0.2">
      <c r="A164" s="9" t="s">
        <v>31</v>
      </c>
      <c r="B164" s="7" t="str">
        <f t="shared" ref="B164:B195" si="3011">IF(SUBTOTAL(9,E164:DI164)=0,"hide","show")</f>
        <v>hide</v>
      </c>
      <c r="C164" s="7" t="str">
        <f>"SSG16"</f>
        <v>SSG16</v>
      </c>
      <c r="D164" s="13" t="str">
        <f t="shared" ref="D164" si="3012">C164</f>
        <v>SSG16</v>
      </c>
      <c r="E164" s="20"/>
      <c r="F164" s="15">
        <f t="shared" ref="F164" si="3013">-COUNTIF(F165:F166,"&gt;0")</f>
        <v>0</v>
      </c>
      <c r="G164" s="20"/>
      <c r="H164" s="15">
        <f t="shared" ref="H164" si="3014">-COUNTIF(H165:H166,"&gt;0")</f>
        <v>0</v>
      </c>
      <c r="I164" s="20"/>
      <c r="J164" s="15">
        <f t="shared" ref="J164" si="3015">-COUNTIF(J165:J166,"&gt;0")</f>
        <v>0</v>
      </c>
      <c r="K164" s="20"/>
      <c r="L164" s="15">
        <f t="shared" ref="L164" si="3016">-COUNTIF(L165:L166,"&gt;0")</f>
        <v>0</v>
      </c>
      <c r="M164" s="20"/>
      <c r="N164" s="15">
        <f t="shared" ref="N164" si="3017">-COUNTIF(N165:N166,"&gt;0")</f>
        <v>0</v>
      </c>
      <c r="O164" s="20"/>
      <c r="P164" s="15">
        <f t="shared" ref="P164" si="3018">-COUNTIF(P165:P166,"&gt;0")</f>
        <v>0</v>
      </c>
      <c r="Q164" s="20"/>
      <c r="R164" s="15">
        <f t="shared" ref="R164" si="3019">-COUNTIF(R165:R166,"&gt;0")</f>
        <v>0</v>
      </c>
      <c r="S164" s="20"/>
      <c r="T164" s="15">
        <f t="shared" ref="T164" si="3020">-COUNTIF(T165:T166,"&gt;0")</f>
        <v>0</v>
      </c>
      <c r="U164" s="20"/>
      <c r="V164" s="15">
        <f t="shared" ref="V164" si="3021">-COUNTIF(V165:V166,"&gt;0")</f>
        <v>0</v>
      </c>
      <c r="W164" s="20"/>
      <c r="X164" s="15">
        <f t="shared" ref="X164" si="3022">-COUNTIF(X165:X166,"&gt;0")</f>
        <v>0</v>
      </c>
      <c r="Y164" s="20"/>
      <c r="Z164" s="15">
        <f t="shared" ref="Z164" si="3023">-COUNTIF(Z165:Z166,"&gt;0")</f>
        <v>0</v>
      </c>
      <c r="AA164" s="20"/>
      <c r="AB164" s="15">
        <f t="shared" ref="AB164" si="3024">-COUNTIF(AB165:AB166,"&gt;0")</f>
        <v>0</v>
      </c>
      <c r="AC164" s="20"/>
      <c r="AD164" s="15">
        <f t="shared" ref="AD164" si="3025">-COUNTIF(AD165:AD166,"&gt;0")</f>
        <v>0</v>
      </c>
      <c r="AE164" s="20"/>
      <c r="AF164" s="15">
        <f t="shared" ref="AF164" si="3026">-COUNTIF(AF165:AF166,"&gt;0")</f>
        <v>0</v>
      </c>
      <c r="AG164" s="20"/>
      <c r="AH164" s="15">
        <f t="shared" ref="AH164" si="3027">-COUNTIF(AH165:AH166,"&gt;0")</f>
        <v>0</v>
      </c>
      <c r="AI164" s="20"/>
      <c r="AJ164" s="15">
        <f t="shared" ref="AJ164" si="3028">-COUNTIF(AJ165:AJ166,"&gt;0")</f>
        <v>0</v>
      </c>
      <c r="AK164" s="20"/>
      <c r="AL164" s="15">
        <f t="shared" ref="AL164" si="3029">-COUNTIF(AL165:AL166,"&gt;0")</f>
        <v>0</v>
      </c>
      <c r="AM164" s="20"/>
      <c r="AN164" s="15">
        <f t="shared" ref="AN164" si="3030">-COUNTIF(AN165:AN166,"&gt;0")</f>
        <v>0</v>
      </c>
      <c r="AO164" s="20"/>
      <c r="AP164" s="15">
        <f t="shared" ref="AP164" si="3031">-COUNTIF(AP165:AP166,"&gt;0")</f>
        <v>0</v>
      </c>
      <c r="AQ164" s="20"/>
      <c r="AR164" s="15">
        <f t="shared" ref="AR164" si="3032">-COUNTIF(AR165:AR166,"&gt;0")</f>
        <v>0</v>
      </c>
      <c r="AS164" s="20"/>
      <c r="AT164" s="15">
        <f t="shared" ref="AT164" si="3033">-COUNTIF(AT165:AT166,"&gt;0")</f>
        <v>0</v>
      </c>
      <c r="AU164" s="20"/>
      <c r="AV164" s="15">
        <f t="shared" ref="AV164" si="3034">-COUNTIF(AV165:AV166,"&gt;0")</f>
        <v>0</v>
      </c>
      <c r="AW164" s="20"/>
      <c r="AX164" s="15">
        <f t="shared" ref="AX164" si="3035">-COUNTIF(AX165:AX166,"&gt;0")</f>
        <v>0</v>
      </c>
      <c r="AY164" s="20"/>
      <c r="AZ164" s="15">
        <f t="shared" ref="AZ164" si="3036">-COUNTIF(AZ165:AZ166,"&gt;0")</f>
        <v>0</v>
      </c>
      <c r="BA164" s="20"/>
      <c r="BB164" s="15">
        <f t="shared" ref="BB164" si="3037">-COUNTIF(BB165:BB166,"&gt;0")</f>
        <v>0</v>
      </c>
      <c r="BC164" s="20"/>
      <c r="BD164" s="15">
        <f t="shared" ref="BD164" si="3038">-COUNTIF(BD165:BD166,"&gt;0")</f>
        <v>0</v>
      </c>
      <c r="BE164" s="20"/>
      <c r="BF164" s="15">
        <f t="shared" ref="BF164" si="3039">-COUNTIF(BF165:BF166,"&gt;0")</f>
        <v>0</v>
      </c>
      <c r="BG164" s="20"/>
      <c r="BH164" s="15">
        <f t="shared" ref="BH164" si="3040">-COUNTIF(BH165:BH166,"&gt;0")</f>
        <v>0</v>
      </c>
      <c r="BI164" s="20"/>
      <c r="BJ164" s="15">
        <f t="shared" ref="BJ164" si="3041">-COUNTIF(BJ165:BJ166,"&gt;0")</f>
        <v>0</v>
      </c>
      <c r="BK164" s="20"/>
      <c r="BL164" s="15">
        <f t="shared" ref="BL164" si="3042">-COUNTIF(BL165:BL166,"&gt;0")</f>
        <v>0</v>
      </c>
      <c r="BM164" s="20"/>
      <c r="BN164" s="15">
        <f t="shared" ref="BN164" si="3043">-COUNTIF(BN165:BN166,"&gt;0")</f>
        <v>0</v>
      </c>
      <c r="BO164" s="20"/>
      <c r="BP164" s="15">
        <f t="shared" ref="BP164" si="3044">-COUNTIF(BP165:BP166,"&gt;0")</f>
        <v>0</v>
      </c>
      <c r="BQ164" s="20"/>
      <c r="BR164" s="15">
        <f t="shared" ref="BR164" si="3045">-COUNTIF(BR165:BR166,"&gt;0")</f>
        <v>0</v>
      </c>
      <c r="BS164" s="20"/>
      <c r="BT164" s="15">
        <f t="shared" ref="BT164" si="3046">-COUNTIF(BT165:BT166,"&gt;0")</f>
        <v>0</v>
      </c>
      <c r="BU164" s="20"/>
      <c r="BV164" s="15">
        <f t="shared" ref="BV164" si="3047">-COUNTIF(BV165:BV166,"&gt;0")</f>
        <v>0</v>
      </c>
      <c r="BW164" s="20"/>
      <c r="BX164" s="15">
        <f t="shared" ref="BX164" si="3048">-COUNTIF(BX165:BX166,"&gt;0")</f>
        <v>0</v>
      </c>
      <c r="BY164" s="20"/>
      <c r="BZ164" s="15">
        <f t="shared" ref="BZ164" si="3049">-COUNTIF(BZ165:BZ166,"&gt;0")</f>
        <v>0</v>
      </c>
      <c r="CA164" s="20"/>
      <c r="CB164" s="15">
        <f t="shared" ref="CB164" si="3050">-COUNTIF(CB165:CB166,"&gt;0")</f>
        <v>0</v>
      </c>
      <c r="CC164" s="20"/>
      <c r="CD164" s="15">
        <f t="shared" ref="CD164" si="3051">-COUNTIF(CD165:CD166,"&gt;0")</f>
        <v>0</v>
      </c>
      <c r="CE164" s="20"/>
      <c r="CF164" s="15">
        <f t="shared" ref="CF164" si="3052">-COUNTIF(CF165:CF166,"&gt;0")</f>
        <v>0</v>
      </c>
      <c r="CG164" s="20"/>
      <c r="CH164" s="15">
        <f t="shared" ref="CH164" si="3053">-COUNTIF(CH165:CH166,"&gt;0")</f>
        <v>0</v>
      </c>
      <c r="CI164" s="20"/>
      <c r="CJ164" s="15">
        <f t="shared" ref="CJ164" si="3054">-COUNTIF(CJ165:CJ166,"&gt;0")</f>
        <v>0</v>
      </c>
      <c r="CK164" s="20"/>
      <c r="CL164" s="15">
        <f t="shared" ref="CL164" si="3055">-COUNTIF(CL165:CL166,"&gt;0")</f>
        <v>0</v>
      </c>
      <c r="CM164" s="20"/>
      <c r="CN164" s="15">
        <f t="shared" ref="CN164" si="3056">-COUNTIF(CN165:CN166,"&gt;0")</f>
        <v>0</v>
      </c>
      <c r="CO164" s="20"/>
      <c r="CP164" s="15">
        <f t="shared" ref="CP164" si="3057">-COUNTIF(CP165:CP166,"&gt;0")</f>
        <v>0</v>
      </c>
      <c r="CQ164" s="20"/>
      <c r="CR164" s="15">
        <f t="shared" ref="CR164" si="3058">-COUNTIF(CR165:CR166,"&gt;0")</f>
        <v>0</v>
      </c>
      <c r="CS164" s="20"/>
      <c r="CT164" s="15">
        <f t="shared" ref="CT164" si="3059">-COUNTIF(CT165:CT166,"&gt;0")</f>
        <v>0</v>
      </c>
      <c r="CU164" s="20"/>
      <c r="CV164" s="15">
        <f t="shared" ref="CV164" si="3060">-COUNTIF(CV165:CV166,"&gt;0")</f>
        <v>0</v>
      </c>
      <c r="CW164" s="20"/>
      <c r="CX164" s="15">
        <f t="shared" ref="CX164" si="3061">-COUNTIF(CX165:CX166,"&gt;0")</f>
        <v>0</v>
      </c>
      <c r="CY164" s="20"/>
      <c r="CZ164" s="15">
        <f t="shared" ref="CZ164" si="3062">-COUNTIF(CZ165:CZ166,"&gt;0")</f>
        <v>0</v>
      </c>
      <c r="DA164" s="20"/>
      <c r="DB164" s="15">
        <f t="shared" ref="DB164" si="3063">-COUNTIF(DB165:DB166,"&gt;0")</f>
        <v>0</v>
      </c>
      <c r="DC164" s="20"/>
      <c r="DD164" s="15">
        <f t="shared" ref="DD164" si="3064">-COUNTIF(DD165:DD166,"&gt;0")</f>
        <v>0</v>
      </c>
      <c r="DE164" s="20"/>
      <c r="DF164" s="15">
        <f t="shared" ref="DF164" si="3065">-COUNTIF(DF165:DF166,"&gt;0")</f>
        <v>0</v>
      </c>
      <c r="DG164" s="20"/>
      <c r="DH164" s="15">
        <f t="shared" ref="DH164" si="3066">-COUNTIF(DH165:DH166,"&gt;0")</f>
        <v>0</v>
      </c>
    </row>
    <row r="165" spans="1:112" hidden="1" x14ac:dyDescent="0.2">
      <c r="A165" s="9" t="s">
        <v>31</v>
      </c>
      <c r="B165" s="7" t="str">
        <f t="shared" ref="B165:B196" si="3067">IF(COUNT(E165:DI165)=0,"hide","show")</f>
        <v>hide</v>
      </c>
      <c r="C165" s="7" t="str">
        <f>C164</f>
        <v>SSG16</v>
      </c>
      <c r="E165" s="20" t="s">
        <v>30</v>
      </c>
      <c r="F165" s="14" t="s">
        <v>30</v>
      </c>
      <c r="G165" s="20" t="s">
        <v>30</v>
      </c>
      <c r="H165" s="14" t="s">
        <v>30</v>
      </c>
      <c r="I165" s="20" t="s">
        <v>30</v>
      </c>
      <c r="J165" s="14" t="s">
        <v>30</v>
      </c>
      <c r="K165" s="20" t="s">
        <v>30</v>
      </c>
      <c r="L165" s="14" t="s">
        <v>30</v>
      </c>
      <c r="M165" s="20" t="s">
        <v>30</v>
      </c>
      <c r="N165" s="14" t="s">
        <v>30</v>
      </c>
      <c r="O165" s="20" t="s">
        <v>30</v>
      </c>
      <c r="P165" s="14" t="s">
        <v>30</v>
      </c>
      <c r="Q165" s="20" t="s">
        <v>30</v>
      </c>
      <c r="R165" s="14" t="s">
        <v>30</v>
      </c>
      <c r="S165" s="20" t="s">
        <v>30</v>
      </c>
      <c r="T165" s="14" t="s">
        <v>30</v>
      </c>
      <c r="U165" s="20" t="s">
        <v>30</v>
      </c>
      <c r="V165" s="14" t="s">
        <v>30</v>
      </c>
      <c r="W165" s="20" t="s">
        <v>30</v>
      </c>
      <c r="X165" s="14" t="s">
        <v>30</v>
      </c>
      <c r="Y165" s="20" t="s">
        <v>30</v>
      </c>
      <c r="Z165" s="14" t="s">
        <v>30</v>
      </c>
      <c r="AA165" s="20" t="s">
        <v>30</v>
      </c>
      <c r="AB165" s="14" t="s">
        <v>30</v>
      </c>
      <c r="AC165" s="20" t="s">
        <v>30</v>
      </c>
      <c r="AD165" s="14" t="s">
        <v>30</v>
      </c>
      <c r="AE165" s="20" t="s">
        <v>30</v>
      </c>
      <c r="AF165" s="14" t="s">
        <v>30</v>
      </c>
      <c r="AG165" s="20" t="s">
        <v>30</v>
      </c>
      <c r="AH165" s="14" t="s">
        <v>30</v>
      </c>
      <c r="AI165" s="20" t="s">
        <v>30</v>
      </c>
      <c r="AJ165" s="14" t="s">
        <v>30</v>
      </c>
      <c r="AK165" s="20" t="s">
        <v>30</v>
      </c>
      <c r="AL165" s="14" t="s">
        <v>30</v>
      </c>
      <c r="AM165" s="20" t="s">
        <v>30</v>
      </c>
      <c r="AN165" s="14" t="s">
        <v>30</v>
      </c>
      <c r="AO165" s="20" t="s">
        <v>30</v>
      </c>
      <c r="AP165" s="14" t="s">
        <v>30</v>
      </c>
      <c r="AQ165" s="20" t="s">
        <v>30</v>
      </c>
      <c r="AR165" s="14" t="s">
        <v>30</v>
      </c>
      <c r="AS165" s="20" t="s">
        <v>30</v>
      </c>
      <c r="AT165" s="14" t="s">
        <v>30</v>
      </c>
      <c r="AU165" s="20" t="s">
        <v>30</v>
      </c>
      <c r="AV165" s="14" t="s">
        <v>30</v>
      </c>
      <c r="AW165" s="20" t="s">
        <v>30</v>
      </c>
      <c r="AX165" s="14" t="s">
        <v>30</v>
      </c>
      <c r="AY165" s="20" t="s">
        <v>30</v>
      </c>
      <c r="AZ165" s="14" t="s">
        <v>30</v>
      </c>
      <c r="BA165" s="20" t="s">
        <v>30</v>
      </c>
      <c r="BB165" s="14" t="s">
        <v>30</v>
      </c>
      <c r="BC165" s="20" t="s">
        <v>30</v>
      </c>
      <c r="BD165" s="14" t="s">
        <v>30</v>
      </c>
      <c r="BE165" s="20" t="s">
        <v>30</v>
      </c>
      <c r="BF165" s="14" t="s">
        <v>30</v>
      </c>
      <c r="BG165" s="20" t="s">
        <v>30</v>
      </c>
      <c r="BH165" s="14" t="s">
        <v>30</v>
      </c>
      <c r="BI165" s="20" t="s">
        <v>30</v>
      </c>
      <c r="BJ165" s="14" t="s">
        <v>30</v>
      </c>
      <c r="BK165" s="20" t="s">
        <v>30</v>
      </c>
      <c r="BL165" s="14" t="s">
        <v>30</v>
      </c>
      <c r="BM165" s="20" t="s">
        <v>30</v>
      </c>
      <c r="BN165" s="14" t="s">
        <v>30</v>
      </c>
      <c r="BO165" s="20" t="s">
        <v>30</v>
      </c>
      <c r="BP165" s="14" t="s">
        <v>30</v>
      </c>
      <c r="BQ165" s="20" t="s">
        <v>30</v>
      </c>
      <c r="BR165" s="14" t="s">
        <v>30</v>
      </c>
      <c r="BS165" s="20" t="s">
        <v>30</v>
      </c>
      <c r="BT165" s="14" t="s">
        <v>30</v>
      </c>
      <c r="BU165" s="20" t="s">
        <v>30</v>
      </c>
      <c r="BV165" s="14" t="s">
        <v>30</v>
      </c>
      <c r="BW165" s="20" t="s">
        <v>30</v>
      </c>
      <c r="BX165" s="14" t="s">
        <v>30</v>
      </c>
      <c r="BY165" s="20" t="s">
        <v>30</v>
      </c>
      <c r="BZ165" s="14" t="s">
        <v>30</v>
      </c>
      <c r="CA165" s="20" t="s">
        <v>30</v>
      </c>
      <c r="CB165" s="14" t="s">
        <v>30</v>
      </c>
      <c r="CC165" s="20" t="s">
        <v>30</v>
      </c>
      <c r="CD165" s="14" t="s">
        <v>30</v>
      </c>
      <c r="CE165" s="20" t="s">
        <v>30</v>
      </c>
      <c r="CF165" s="14" t="s">
        <v>30</v>
      </c>
      <c r="CG165" s="20" t="s">
        <v>30</v>
      </c>
      <c r="CH165" s="14" t="s">
        <v>30</v>
      </c>
      <c r="CI165" s="20" t="s">
        <v>30</v>
      </c>
      <c r="CJ165" s="14" t="s">
        <v>30</v>
      </c>
      <c r="CK165" s="20" t="s">
        <v>30</v>
      </c>
      <c r="CL165" s="14" t="s">
        <v>30</v>
      </c>
      <c r="CM165" s="20" t="s">
        <v>30</v>
      </c>
      <c r="CN165" s="14" t="s">
        <v>30</v>
      </c>
      <c r="CO165" s="20" t="s">
        <v>30</v>
      </c>
      <c r="CP165" s="14" t="s">
        <v>30</v>
      </c>
      <c r="CQ165" s="20" t="s">
        <v>30</v>
      </c>
      <c r="CR165" s="14" t="s">
        <v>30</v>
      </c>
      <c r="CS165" s="20" t="s">
        <v>30</v>
      </c>
      <c r="CT165" s="14" t="s">
        <v>30</v>
      </c>
      <c r="CU165" s="20" t="s">
        <v>30</v>
      </c>
      <c r="CV165" s="14" t="s">
        <v>30</v>
      </c>
      <c r="CW165" s="20" t="s">
        <v>30</v>
      </c>
      <c r="CX165" s="14" t="s">
        <v>30</v>
      </c>
      <c r="CY165" s="20" t="s">
        <v>30</v>
      </c>
      <c r="CZ165" s="14" t="s">
        <v>30</v>
      </c>
      <c r="DA165" s="20" t="s">
        <v>30</v>
      </c>
      <c r="DB165" s="14" t="s">
        <v>30</v>
      </c>
      <c r="DC165" s="20" t="s">
        <v>30</v>
      </c>
      <c r="DD165" s="14" t="s">
        <v>30</v>
      </c>
      <c r="DE165" s="20" t="s">
        <v>30</v>
      </c>
      <c r="DF165" s="14" t="s">
        <v>30</v>
      </c>
      <c r="DG165" s="20" t="s">
        <v>30</v>
      </c>
      <c r="DH165" s="14" t="s">
        <v>30</v>
      </c>
    </row>
    <row r="166" spans="1:112" hidden="1" x14ac:dyDescent="0.2">
      <c r="A166" s="7" t="s">
        <v>81</v>
      </c>
    </row>
    <row r="167" spans="1:112" hidden="1" x14ac:dyDescent="0.2">
      <c r="A167" s="9" t="s">
        <v>31</v>
      </c>
      <c r="B167" s="7" t="str">
        <f t="shared" ref="B167:B198" si="3068">IF(SUBTOTAL(9,E167:DI167)=0,"hide","show")</f>
        <v>hide</v>
      </c>
      <c r="C167" s="7" t="str">
        <f>"SSG17"</f>
        <v>SSG17</v>
      </c>
      <c r="D167" s="13" t="str">
        <f t="shared" ref="D167" si="3069">C167</f>
        <v>SSG17</v>
      </c>
      <c r="E167" s="20"/>
      <c r="F167" s="15">
        <f t="shared" ref="F167" si="3070">-COUNTIF(F168:F169,"&gt;0")</f>
        <v>0</v>
      </c>
      <c r="G167" s="20"/>
      <c r="H167" s="15">
        <f t="shared" ref="H167" si="3071">-COUNTIF(H168:H169,"&gt;0")</f>
        <v>0</v>
      </c>
      <c r="I167" s="20"/>
      <c r="J167" s="15">
        <f t="shared" ref="J167" si="3072">-COUNTIF(J168:J169,"&gt;0")</f>
        <v>0</v>
      </c>
      <c r="K167" s="20"/>
      <c r="L167" s="15">
        <f t="shared" ref="L167" si="3073">-COUNTIF(L168:L169,"&gt;0")</f>
        <v>0</v>
      </c>
      <c r="M167" s="20"/>
      <c r="N167" s="15">
        <f t="shared" ref="N167" si="3074">-COUNTIF(N168:N169,"&gt;0")</f>
        <v>0</v>
      </c>
      <c r="O167" s="20"/>
      <c r="P167" s="15">
        <f t="shared" ref="P167" si="3075">-COUNTIF(P168:P169,"&gt;0")</f>
        <v>0</v>
      </c>
      <c r="Q167" s="20"/>
      <c r="R167" s="15">
        <f t="shared" ref="R167" si="3076">-COUNTIF(R168:R169,"&gt;0")</f>
        <v>0</v>
      </c>
      <c r="S167" s="20"/>
      <c r="T167" s="15">
        <f t="shared" ref="T167" si="3077">-COUNTIF(T168:T169,"&gt;0")</f>
        <v>0</v>
      </c>
      <c r="U167" s="20"/>
      <c r="V167" s="15">
        <f t="shared" ref="V167" si="3078">-COUNTIF(V168:V169,"&gt;0")</f>
        <v>0</v>
      </c>
      <c r="W167" s="20"/>
      <c r="X167" s="15">
        <f t="shared" ref="X167" si="3079">-COUNTIF(X168:X169,"&gt;0")</f>
        <v>0</v>
      </c>
      <c r="Y167" s="20"/>
      <c r="Z167" s="15">
        <f t="shared" ref="Z167" si="3080">-COUNTIF(Z168:Z169,"&gt;0")</f>
        <v>0</v>
      </c>
      <c r="AA167" s="20"/>
      <c r="AB167" s="15">
        <f t="shared" ref="AB167" si="3081">-COUNTIF(AB168:AB169,"&gt;0")</f>
        <v>0</v>
      </c>
      <c r="AC167" s="20"/>
      <c r="AD167" s="15">
        <f t="shared" ref="AD167" si="3082">-COUNTIF(AD168:AD169,"&gt;0")</f>
        <v>0</v>
      </c>
      <c r="AE167" s="20"/>
      <c r="AF167" s="15">
        <f t="shared" ref="AF167" si="3083">-COUNTIF(AF168:AF169,"&gt;0")</f>
        <v>0</v>
      </c>
      <c r="AG167" s="20"/>
      <c r="AH167" s="15">
        <f t="shared" ref="AH167" si="3084">-COUNTIF(AH168:AH169,"&gt;0")</f>
        <v>0</v>
      </c>
      <c r="AI167" s="20"/>
      <c r="AJ167" s="15">
        <f t="shared" ref="AJ167" si="3085">-COUNTIF(AJ168:AJ169,"&gt;0")</f>
        <v>0</v>
      </c>
      <c r="AK167" s="20"/>
      <c r="AL167" s="15">
        <f t="shared" ref="AL167" si="3086">-COUNTIF(AL168:AL169,"&gt;0")</f>
        <v>0</v>
      </c>
      <c r="AM167" s="20"/>
      <c r="AN167" s="15">
        <f t="shared" ref="AN167" si="3087">-COUNTIF(AN168:AN169,"&gt;0")</f>
        <v>0</v>
      </c>
      <c r="AO167" s="20"/>
      <c r="AP167" s="15">
        <f t="shared" ref="AP167" si="3088">-COUNTIF(AP168:AP169,"&gt;0")</f>
        <v>0</v>
      </c>
      <c r="AQ167" s="20"/>
      <c r="AR167" s="15">
        <f t="shared" ref="AR167" si="3089">-COUNTIF(AR168:AR169,"&gt;0")</f>
        <v>0</v>
      </c>
      <c r="AS167" s="20"/>
      <c r="AT167" s="15">
        <f t="shared" ref="AT167" si="3090">-COUNTIF(AT168:AT169,"&gt;0")</f>
        <v>0</v>
      </c>
      <c r="AU167" s="20"/>
      <c r="AV167" s="15">
        <f t="shared" ref="AV167" si="3091">-COUNTIF(AV168:AV169,"&gt;0")</f>
        <v>0</v>
      </c>
      <c r="AW167" s="20"/>
      <c r="AX167" s="15">
        <f t="shared" ref="AX167" si="3092">-COUNTIF(AX168:AX169,"&gt;0")</f>
        <v>0</v>
      </c>
      <c r="AY167" s="20"/>
      <c r="AZ167" s="15">
        <f t="shared" ref="AZ167" si="3093">-COUNTIF(AZ168:AZ169,"&gt;0")</f>
        <v>0</v>
      </c>
      <c r="BA167" s="20"/>
      <c r="BB167" s="15">
        <f t="shared" ref="BB167" si="3094">-COUNTIF(BB168:BB169,"&gt;0")</f>
        <v>0</v>
      </c>
      <c r="BC167" s="20"/>
      <c r="BD167" s="15">
        <f t="shared" ref="BD167" si="3095">-COUNTIF(BD168:BD169,"&gt;0")</f>
        <v>0</v>
      </c>
      <c r="BE167" s="20"/>
      <c r="BF167" s="15">
        <f t="shared" ref="BF167" si="3096">-COUNTIF(BF168:BF169,"&gt;0")</f>
        <v>0</v>
      </c>
      <c r="BG167" s="20"/>
      <c r="BH167" s="15">
        <f t="shared" ref="BH167" si="3097">-COUNTIF(BH168:BH169,"&gt;0")</f>
        <v>0</v>
      </c>
      <c r="BI167" s="20"/>
      <c r="BJ167" s="15">
        <f t="shared" ref="BJ167" si="3098">-COUNTIF(BJ168:BJ169,"&gt;0")</f>
        <v>0</v>
      </c>
      <c r="BK167" s="20"/>
      <c r="BL167" s="15">
        <f t="shared" ref="BL167" si="3099">-COUNTIF(BL168:BL169,"&gt;0")</f>
        <v>0</v>
      </c>
      <c r="BM167" s="20"/>
      <c r="BN167" s="15">
        <f t="shared" ref="BN167" si="3100">-COUNTIF(BN168:BN169,"&gt;0")</f>
        <v>0</v>
      </c>
      <c r="BO167" s="20"/>
      <c r="BP167" s="15">
        <f t="shared" ref="BP167" si="3101">-COUNTIF(BP168:BP169,"&gt;0")</f>
        <v>0</v>
      </c>
      <c r="BQ167" s="20"/>
      <c r="BR167" s="15">
        <f t="shared" ref="BR167" si="3102">-COUNTIF(BR168:BR169,"&gt;0")</f>
        <v>0</v>
      </c>
      <c r="BS167" s="20"/>
      <c r="BT167" s="15">
        <f t="shared" ref="BT167" si="3103">-COUNTIF(BT168:BT169,"&gt;0")</f>
        <v>0</v>
      </c>
      <c r="BU167" s="20"/>
      <c r="BV167" s="15">
        <f t="shared" ref="BV167" si="3104">-COUNTIF(BV168:BV169,"&gt;0")</f>
        <v>0</v>
      </c>
      <c r="BW167" s="20"/>
      <c r="BX167" s="15">
        <f t="shared" ref="BX167" si="3105">-COUNTIF(BX168:BX169,"&gt;0")</f>
        <v>0</v>
      </c>
      <c r="BY167" s="20"/>
      <c r="BZ167" s="15">
        <f t="shared" ref="BZ167" si="3106">-COUNTIF(BZ168:BZ169,"&gt;0")</f>
        <v>0</v>
      </c>
      <c r="CA167" s="20"/>
      <c r="CB167" s="15">
        <f t="shared" ref="CB167" si="3107">-COUNTIF(CB168:CB169,"&gt;0")</f>
        <v>0</v>
      </c>
      <c r="CC167" s="20"/>
      <c r="CD167" s="15">
        <f t="shared" ref="CD167" si="3108">-COUNTIF(CD168:CD169,"&gt;0")</f>
        <v>0</v>
      </c>
      <c r="CE167" s="20"/>
      <c r="CF167" s="15">
        <f t="shared" ref="CF167" si="3109">-COUNTIF(CF168:CF169,"&gt;0")</f>
        <v>0</v>
      </c>
      <c r="CG167" s="20"/>
      <c r="CH167" s="15">
        <f t="shared" ref="CH167" si="3110">-COUNTIF(CH168:CH169,"&gt;0")</f>
        <v>0</v>
      </c>
      <c r="CI167" s="20"/>
      <c r="CJ167" s="15">
        <f t="shared" ref="CJ167" si="3111">-COUNTIF(CJ168:CJ169,"&gt;0")</f>
        <v>0</v>
      </c>
      <c r="CK167" s="20"/>
      <c r="CL167" s="15">
        <f t="shared" ref="CL167" si="3112">-COUNTIF(CL168:CL169,"&gt;0")</f>
        <v>0</v>
      </c>
      <c r="CM167" s="20"/>
      <c r="CN167" s="15">
        <f t="shared" ref="CN167" si="3113">-COUNTIF(CN168:CN169,"&gt;0")</f>
        <v>0</v>
      </c>
      <c r="CO167" s="20"/>
      <c r="CP167" s="15">
        <f t="shared" ref="CP167" si="3114">-COUNTIF(CP168:CP169,"&gt;0")</f>
        <v>0</v>
      </c>
      <c r="CQ167" s="20"/>
      <c r="CR167" s="15">
        <f t="shared" ref="CR167" si="3115">-COUNTIF(CR168:CR169,"&gt;0")</f>
        <v>0</v>
      </c>
      <c r="CS167" s="20"/>
      <c r="CT167" s="15">
        <f t="shared" ref="CT167" si="3116">-COUNTIF(CT168:CT169,"&gt;0")</f>
        <v>0</v>
      </c>
      <c r="CU167" s="20"/>
      <c r="CV167" s="15">
        <f t="shared" ref="CV167" si="3117">-COUNTIF(CV168:CV169,"&gt;0")</f>
        <v>0</v>
      </c>
      <c r="CW167" s="20"/>
      <c r="CX167" s="15">
        <f t="shared" ref="CX167" si="3118">-COUNTIF(CX168:CX169,"&gt;0")</f>
        <v>0</v>
      </c>
      <c r="CY167" s="20"/>
      <c r="CZ167" s="15">
        <f t="shared" ref="CZ167" si="3119">-COUNTIF(CZ168:CZ169,"&gt;0")</f>
        <v>0</v>
      </c>
      <c r="DA167" s="20"/>
      <c r="DB167" s="15">
        <f t="shared" ref="DB167" si="3120">-COUNTIF(DB168:DB169,"&gt;0")</f>
        <v>0</v>
      </c>
      <c r="DC167" s="20"/>
      <c r="DD167" s="15">
        <f t="shared" ref="DD167" si="3121">-COUNTIF(DD168:DD169,"&gt;0")</f>
        <v>0</v>
      </c>
      <c r="DE167" s="20"/>
      <c r="DF167" s="15">
        <f t="shared" ref="DF167" si="3122">-COUNTIF(DF168:DF169,"&gt;0")</f>
        <v>0</v>
      </c>
      <c r="DG167" s="20"/>
      <c r="DH167" s="15">
        <f t="shared" ref="DH167" si="3123">-COUNTIF(DH168:DH169,"&gt;0")</f>
        <v>0</v>
      </c>
    </row>
    <row r="168" spans="1:112" hidden="1" x14ac:dyDescent="0.2">
      <c r="A168" s="9" t="s">
        <v>31</v>
      </c>
      <c r="B168" s="7" t="str">
        <f t="shared" ref="B168:B199" si="3124">IF(COUNT(E168:DI168)=0,"hide","show")</f>
        <v>hide</v>
      </c>
      <c r="C168" s="7" t="str">
        <f>C167</f>
        <v>SSG17</v>
      </c>
      <c r="E168" s="20" t="s">
        <v>30</v>
      </c>
      <c r="F168" s="14" t="s">
        <v>30</v>
      </c>
      <c r="G168" s="20" t="s">
        <v>30</v>
      </c>
      <c r="H168" s="14" t="s">
        <v>30</v>
      </c>
      <c r="I168" s="20" t="s">
        <v>30</v>
      </c>
      <c r="J168" s="14" t="s">
        <v>30</v>
      </c>
      <c r="K168" s="20" t="s">
        <v>30</v>
      </c>
      <c r="L168" s="14" t="s">
        <v>30</v>
      </c>
      <c r="M168" s="20" t="s">
        <v>30</v>
      </c>
      <c r="N168" s="14" t="s">
        <v>30</v>
      </c>
      <c r="O168" s="20" t="s">
        <v>30</v>
      </c>
      <c r="P168" s="14" t="s">
        <v>30</v>
      </c>
      <c r="Q168" s="20" t="s">
        <v>30</v>
      </c>
      <c r="R168" s="14" t="s">
        <v>30</v>
      </c>
      <c r="S168" s="20" t="s">
        <v>30</v>
      </c>
      <c r="T168" s="14" t="s">
        <v>30</v>
      </c>
      <c r="U168" s="20" t="s">
        <v>30</v>
      </c>
      <c r="V168" s="14" t="s">
        <v>30</v>
      </c>
      <c r="W168" s="20" t="s">
        <v>30</v>
      </c>
      <c r="X168" s="14" t="s">
        <v>30</v>
      </c>
      <c r="Y168" s="20" t="s">
        <v>30</v>
      </c>
      <c r="Z168" s="14" t="s">
        <v>30</v>
      </c>
      <c r="AA168" s="20" t="s">
        <v>30</v>
      </c>
      <c r="AB168" s="14" t="s">
        <v>30</v>
      </c>
      <c r="AC168" s="20" t="s">
        <v>30</v>
      </c>
      <c r="AD168" s="14" t="s">
        <v>30</v>
      </c>
      <c r="AE168" s="20" t="s">
        <v>30</v>
      </c>
      <c r="AF168" s="14" t="s">
        <v>30</v>
      </c>
      <c r="AG168" s="20" t="s">
        <v>30</v>
      </c>
      <c r="AH168" s="14" t="s">
        <v>30</v>
      </c>
      <c r="AI168" s="20" t="s">
        <v>30</v>
      </c>
      <c r="AJ168" s="14" t="s">
        <v>30</v>
      </c>
      <c r="AK168" s="20" t="s">
        <v>30</v>
      </c>
      <c r="AL168" s="14" t="s">
        <v>30</v>
      </c>
      <c r="AM168" s="20" t="s">
        <v>30</v>
      </c>
      <c r="AN168" s="14" t="s">
        <v>30</v>
      </c>
      <c r="AO168" s="20" t="s">
        <v>30</v>
      </c>
      <c r="AP168" s="14" t="s">
        <v>30</v>
      </c>
      <c r="AQ168" s="20" t="s">
        <v>30</v>
      </c>
      <c r="AR168" s="14" t="s">
        <v>30</v>
      </c>
      <c r="AS168" s="20" t="s">
        <v>30</v>
      </c>
      <c r="AT168" s="14" t="s">
        <v>30</v>
      </c>
      <c r="AU168" s="20" t="s">
        <v>30</v>
      </c>
      <c r="AV168" s="14" t="s">
        <v>30</v>
      </c>
      <c r="AW168" s="20" t="s">
        <v>30</v>
      </c>
      <c r="AX168" s="14" t="s">
        <v>30</v>
      </c>
      <c r="AY168" s="20" t="s">
        <v>30</v>
      </c>
      <c r="AZ168" s="14" t="s">
        <v>30</v>
      </c>
      <c r="BA168" s="20" t="s">
        <v>30</v>
      </c>
      <c r="BB168" s="14" t="s">
        <v>30</v>
      </c>
      <c r="BC168" s="20" t="s">
        <v>30</v>
      </c>
      <c r="BD168" s="14" t="s">
        <v>30</v>
      </c>
      <c r="BE168" s="20" t="s">
        <v>30</v>
      </c>
      <c r="BF168" s="14" t="s">
        <v>30</v>
      </c>
      <c r="BG168" s="20" t="s">
        <v>30</v>
      </c>
      <c r="BH168" s="14" t="s">
        <v>30</v>
      </c>
      <c r="BI168" s="20" t="s">
        <v>30</v>
      </c>
      <c r="BJ168" s="14" t="s">
        <v>30</v>
      </c>
      <c r="BK168" s="20" t="s">
        <v>30</v>
      </c>
      <c r="BL168" s="14" t="s">
        <v>30</v>
      </c>
      <c r="BM168" s="20" t="s">
        <v>30</v>
      </c>
      <c r="BN168" s="14" t="s">
        <v>30</v>
      </c>
      <c r="BO168" s="20" t="s">
        <v>30</v>
      </c>
      <c r="BP168" s="14" t="s">
        <v>30</v>
      </c>
      <c r="BQ168" s="20" t="s">
        <v>30</v>
      </c>
      <c r="BR168" s="14" t="s">
        <v>30</v>
      </c>
      <c r="BS168" s="20" t="s">
        <v>30</v>
      </c>
      <c r="BT168" s="14" t="s">
        <v>30</v>
      </c>
      <c r="BU168" s="20" t="s">
        <v>30</v>
      </c>
      <c r="BV168" s="14" t="s">
        <v>30</v>
      </c>
      <c r="BW168" s="20" t="s">
        <v>30</v>
      </c>
      <c r="BX168" s="14" t="s">
        <v>30</v>
      </c>
      <c r="BY168" s="20" t="s">
        <v>30</v>
      </c>
      <c r="BZ168" s="14" t="s">
        <v>30</v>
      </c>
      <c r="CA168" s="20" t="s">
        <v>30</v>
      </c>
      <c r="CB168" s="14" t="s">
        <v>30</v>
      </c>
      <c r="CC168" s="20" t="s">
        <v>30</v>
      </c>
      <c r="CD168" s="14" t="s">
        <v>30</v>
      </c>
      <c r="CE168" s="20" t="s">
        <v>30</v>
      </c>
      <c r="CF168" s="14" t="s">
        <v>30</v>
      </c>
      <c r="CG168" s="20" t="s">
        <v>30</v>
      </c>
      <c r="CH168" s="14" t="s">
        <v>30</v>
      </c>
      <c r="CI168" s="20" t="s">
        <v>30</v>
      </c>
      <c r="CJ168" s="14" t="s">
        <v>30</v>
      </c>
      <c r="CK168" s="20" t="s">
        <v>30</v>
      </c>
      <c r="CL168" s="14" t="s">
        <v>30</v>
      </c>
      <c r="CM168" s="20" t="s">
        <v>30</v>
      </c>
      <c r="CN168" s="14" t="s">
        <v>30</v>
      </c>
      <c r="CO168" s="20" t="s">
        <v>30</v>
      </c>
      <c r="CP168" s="14" t="s">
        <v>30</v>
      </c>
      <c r="CQ168" s="20" t="s">
        <v>30</v>
      </c>
      <c r="CR168" s="14" t="s">
        <v>30</v>
      </c>
      <c r="CS168" s="20" t="s">
        <v>30</v>
      </c>
      <c r="CT168" s="14" t="s">
        <v>30</v>
      </c>
      <c r="CU168" s="20" t="s">
        <v>30</v>
      </c>
      <c r="CV168" s="14" t="s">
        <v>30</v>
      </c>
      <c r="CW168" s="20" t="s">
        <v>30</v>
      </c>
      <c r="CX168" s="14" t="s">
        <v>30</v>
      </c>
      <c r="CY168" s="20" t="s">
        <v>30</v>
      </c>
      <c r="CZ168" s="14" t="s">
        <v>30</v>
      </c>
      <c r="DA168" s="20" t="s">
        <v>30</v>
      </c>
      <c r="DB168" s="14" t="s">
        <v>30</v>
      </c>
      <c r="DC168" s="20" t="s">
        <v>30</v>
      </c>
      <c r="DD168" s="14" t="s">
        <v>30</v>
      </c>
      <c r="DE168" s="20" t="s">
        <v>30</v>
      </c>
      <c r="DF168" s="14" t="s">
        <v>30</v>
      </c>
      <c r="DG168" s="20" t="s">
        <v>30</v>
      </c>
      <c r="DH168" s="14" t="s">
        <v>30</v>
      </c>
    </row>
    <row r="169" spans="1:112" hidden="1" x14ac:dyDescent="0.2">
      <c r="A169" s="7" t="s">
        <v>81</v>
      </c>
    </row>
    <row r="170" spans="1:112" hidden="1" x14ac:dyDescent="0.2">
      <c r="A170" s="9" t="s">
        <v>31</v>
      </c>
      <c r="B170" s="7" t="str">
        <f t="shared" ref="B170:B201" si="3125">IF(SUBTOTAL(9,E170:DI170)=0,"hide","show")</f>
        <v>hide</v>
      </c>
      <c r="C170" s="7" t="str">
        <f>"SSG18"</f>
        <v>SSG18</v>
      </c>
      <c r="D170" s="13" t="str">
        <f t="shared" ref="D170" si="3126">C170</f>
        <v>SSG18</v>
      </c>
      <c r="E170" s="20"/>
      <c r="F170" s="15">
        <f t="shared" ref="F170" si="3127">-COUNTIF(F171:F172,"&gt;0")</f>
        <v>0</v>
      </c>
      <c r="G170" s="20"/>
      <c r="H170" s="15">
        <f t="shared" ref="H170" si="3128">-COUNTIF(H171:H172,"&gt;0")</f>
        <v>0</v>
      </c>
      <c r="I170" s="20"/>
      <c r="J170" s="15">
        <f t="shared" ref="J170" si="3129">-COUNTIF(J171:J172,"&gt;0")</f>
        <v>0</v>
      </c>
      <c r="K170" s="20"/>
      <c r="L170" s="15">
        <f t="shared" ref="L170" si="3130">-COUNTIF(L171:L172,"&gt;0")</f>
        <v>0</v>
      </c>
      <c r="M170" s="20"/>
      <c r="N170" s="15">
        <f t="shared" ref="N170" si="3131">-COUNTIF(N171:N172,"&gt;0")</f>
        <v>0</v>
      </c>
      <c r="O170" s="20"/>
      <c r="P170" s="15">
        <f t="shared" ref="P170" si="3132">-COUNTIF(P171:P172,"&gt;0")</f>
        <v>0</v>
      </c>
      <c r="Q170" s="20"/>
      <c r="R170" s="15">
        <f t="shared" ref="R170" si="3133">-COUNTIF(R171:R172,"&gt;0")</f>
        <v>0</v>
      </c>
      <c r="S170" s="20"/>
      <c r="T170" s="15">
        <f t="shared" ref="T170" si="3134">-COUNTIF(T171:T172,"&gt;0")</f>
        <v>0</v>
      </c>
      <c r="U170" s="20"/>
      <c r="V170" s="15">
        <f t="shared" ref="V170" si="3135">-COUNTIF(V171:V172,"&gt;0")</f>
        <v>0</v>
      </c>
      <c r="W170" s="20"/>
      <c r="X170" s="15">
        <f t="shared" ref="X170" si="3136">-COUNTIF(X171:X172,"&gt;0")</f>
        <v>0</v>
      </c>
      <c r="Y170" s="20"/>
      <c r="Z170" s="15">
        <f t="shared" ref="Z170" si="3137">-COUNTIF(Z171:Z172,"&gt;0")</f>
        <v>0</v>
      </c>
      <c r="AA170" s="20"/>
      <c r="AB170" s="15">
        <f t="shared" ref="AB170" si="3138">-COUNTIF(AB171:AB172,"&gt;0")</f>
        <v>0</v>
      </c>
      <c r="AC170" s="20"/>
      <c r="AD170" s="15">
        <f t="shared" ref="AD170" si="3139">-COUNTIF(AD171:AD172,"&gt;0")</f>
        <v>0</v>
      </c>
      <c r="AE170" s="20"/>
      <c r="AF170" s="15">
        <f t="shared" ref="AF170" si="3140">-COUNTIF(AF171:AF172,"&gt;0")</f>
        <v>0</v>
      </c>
      <c r="AG170" s="20"/>
      <c r="AH170" s="15">
        <f t="shared" ref="AH170" si="3141">-COUNTIF(AH171:AH172,"&gt;0")</f>
        <v>0</v>
      </c>
      <c r="AI170" s="20"/>
      <c r="AJ170" s="15">
        <f t="shared" ref="AJ170" si="3142">-COUNTIF(AJ171:AJ172,"&gt;0")</f>
        <v>0</v>
      </c>
      <c r="AK170" s="20"/>
      <c r="AL170" s="15">
        <f t="shared" ref="AL170" si="3143">-COUNTIF(AL171:AL172,"&gt;0")</f>
        <v>0</v>
      </c>
      <c r="AM170" s="20"/>
      <c r="AN170" s="15">
        <f t="shared" ref="AN170" si="3144">-COUNTIF(AN171:AN172,"&gt;0")</f>
        <v>0</v>
      </c>
      <c r="AO170" s="20"/>
      <c r="AP170" s="15">
        <f t="shared" ref="AP170" si="3145">-COUNTIF(AP171:AP172,"&gt;0")</f>
        <v>0</v>
      </c>
      <c r="AQ170" s="20"/>
      <c r="AR170" s="15">
        <f t="shared" ref="AR170" si="3146">-COUNTIF(AR171:AR172,"&gt;0")</f>
        <v>0</v>
      </c>
      <c r="AS170" s="20"/>
      <c r="AT170" s="15">
        <f t="shared" ref="AT170" si="3147">-COUNTIF(AT171:AT172,"&gt;0")</f>
        <v>0</v>
      </c>
      <c r="AU170" s="20"/>
      <c r="AV170" s="15">
        <f t="shared" ref="AV170" si="3148">-COUNTIF(AV171:AV172,"&gt;0")</f>
        <v>0</v>
      </c>
      <c r="AW170" s="20"/>
      <c r="AX170" s="15">
        <f t="shared" ref="AX170" si="3149">-COUNTIF(AX171:AX172,"&gt;0")</f>
        <v>0</v>
      </c>
      <c r="AY170" s="20"/>
      <c r="AZ170" s="15">
        <f t="shared" ref="AZ170" si="3150">-COUNTIF(AZ171:AZ172,"&gt;0")</f>
        <v>0</v>
      </c>
      <c r="BA170" s="20"/>
      <c r="BB170" s="15">
        <f t="shared" ref="BB170" si="3151">-COUNTIF(BB171:BB172,"&gt;0")</f>
        <v>0</v>
      </c>
      <c r="BC170" s="20"/>
      <c r="BD170" s="15">
        <f t="shared" ref="BD170" si="3152">-COUNTIF(BD171:BD172,"&gt;0")</f>
        <v>0</v>
      </c>
      <c r="BE170" s="20"/>
      <c r="BF170" s="15">
        <f t="shared" ref="BF170" si="3153">-COUNTIF(BF171:BF172,"&gt;0")</f>
        <v>0</v>
      </c>
      <c r="BG170" s="20"/>
      <c r="BH170" s="15">
        <f t="shared" ref="BH170" si="3154">-COUNTIF(BH171:BH172,"&gt;0")</f>
        <v>0</v>
      </c>
      <c r="BI170" s="20"/>
      <c r="BJ170" s="15">
        <f t="shared" ref="BJ170" si="3155">-COUNTIF(BJ171:BJ172,"&gt;0")</f>
        <v>0</v>
      </c>
      <c r="BK170" s="20"/>
      <c r="BL170" s="15">
        <f t="shared" ref="BL170" si="3156">-COUNTIF(BL171:BL172,"&gt;0")</f>
        <v>0</v>
      </c>
      <c r="BM170" s="20"/>
      <c r="BN170" s="15">
        <f t="shared" ref="BN170" si="3157">-COUNTIF(BN171:BN172,"&gt;0")</f>
        <v>0</v>
      </c>
      <c r="BO170" s="20"/>
      <c r="BP170" s="15">
        <f t="shared" ref="BP170" si="3158">-COUNTIF(BP171:BP172,"&gt;0")</f>
        <v>0</v>
      </c>
      <c r="BQ170" s="20"/>
      <c r="BR170" s="15">
        <f t="shared" ref="BR170" si="3159">-COUNTIF(BR171:BR172,"&gt;0")</f>
        <v>0</v>
      </c>
      <c r="BS170" s="20"/>
      <c r="BT170" s="15">
        <f t="shared" ref="BT170" si="3160">-COUNTIF(BT171:BT172,"&gt;0")</f>
        <v>0</v>
      </c>
      <c r="BU170" s="20"/>
      <c r="BV170" s="15">
        <f t="shared" ref="BV170" si="3161">-COUNTIF(BV171:BV172,"&gt;0")</f>
        <v>0</v>
      </c>
      <c r="BW170" s="20"/>
      <c r="BX170" s="15">
        <f t="shared" ref="BX170" si="3162">-COUNTIF(BX171:BX172,"&gt;0")</f>
        <v>0</v>
      </c>
      <c r="BY170" s="20"/>
      <c r="BZ170" s="15">
        <f t="shared" ref="BZ170" si="3163">-COUNTIF(BZ171:BZ172,"&gt;0")</f>
        <v>0</v>
      </c>
      <c r="CA170" s="20"/>
      <c r="CB170" s="15">
        <f t="shared" ref="CB170" si="3164">-COUNTIF(CB171:CB172,"&gt;0")</f>
        <v>0</v>
      </c>
      <c r="CC170" s="20"/>
      <c r="CD170" s="15">
        <f t="shared" ref="CD170" si="3165">-COUNTIF(CD171:CD172,"&gt;0")</f>
        <v>0</v>
      </c>
      <c r="CE170" s="20"/>
      <c r="CF170" s="15">
        <f t="shared" ref="CF170" si="3166">-COUNTIF(CF171:CF172,"&gt;0")</f>
        <v>0</v>
      </c>
      <c r="CG170" s="20"/>
      <c r="CH170" s="15">
        <f t="shared" ref="CH170" si="3167">-COUNTIF(CH171:CH172,"&gt;0")</f>
        <v>0</v>
      </c>
      <c r="CI170" s="20"/>
      <c r="CJ170" s="15">
        <f t="shared" ref="CJ170" si="3168">-COUNTIF(CJ171:CJ172,"&gt;0")</f>
        <v>0</v>
      </c>
      <c r="CK170" s="20"/>
      <c r="CL170" s="15">
        <f t="shared" ref="CL170" si="3169">-COUNTIF(CL171:CL172,"&gt;0")</f>
        <v>0</v>
      </c>
      <c r="CM170" s="20"/>
      <c r="CN170" s="15">
        <f t="shared" ref="CN170" si="3170">-COUNTIF(CN171:CN172,"&gt;0")</f>
        <v>0</v>
      </c>
      <c r="CO170" s="20"/>
      <c r="CP170" s="15">
        <f t="shared" ref="CP170" si="3171">-COUNTIF(CP171:CP172,"&gt;0")</f>
        <v>0</v>
      </c>
      <c r="CQ170" s="20"/>
      <c r="CR170" s="15">
        <f t="shared" ref="CR170" si="3172">-COUNTIF(CR171:CR172,"&gt;0")</f>
        <v>0</v>
      </c>
      <c r="CS170" s="20"/>
      <c r="CT170" s="15">
        <f t="shared" ref="CT170" si="3173">-COUNTIF(CT171:CT172,"&gt;0")</f>
        <v>0</v>
      </c>
      <c r="CU170" s="20"/>
      <c r="CV170" s="15">
        <f t="shared" ref="CV170" si="3174">-COUNTIF(CV171:CV172,"&gt;0")</f>
        <v>0</v>
      </c>
      <c r="CW170" s="20"/>
      <c r="CX170" s="15">
        <f t="shared" ref="CX170" si="3175">-COUNTIF(CX171:CX172,"&gt;0")</f>
        <v>0</v>
      </c>
      <c r="CY170" s="20"/>
      <c r="CZ170" s="15">
        <f t="shared" ref="CZ170" si="3176">-COUNTIF(CZ171:CZ172,"&gt;0")</f>
        <v>0</v>
      </c>
      <c r="DA170" s="20"/>
      <c r="DB170" s="15">
        <f t="shared" ref="DB170" si="3177">-COUNTIF(DB171:DB172,"&gt;0")</f>
        <v>0</v>
      </c>
      <c r="DC170" s="20"/>
      <c r="DD170" s="15">
        <f t="shared" ref="DD170" si="3178">-COUNTIF(DD171:DD172,"&gt;0")</f>
        <v>0</v>
      </c>
      <c r="DE170" s="20"/>
      <c r="DF170" s="15">
        <f t="shared" ref="DF170" si="3179">-COUNTIF(DF171:DF172,"&gt;0")</f>
        <v>0</v>
      </c>
      <c r="DG170" s="20"/>
      <c r="DH170" s="15">
        <f t="shared" ref="DH170" si="3180">-COUNTIF(DH171:DH172,"&gt;0")</f>
        <v>0</v>
      </c>
    </row>
    <row r="171" spans="1:112" hidden="1" x14ac:dyDescent="0.2">
      <c r="A171" s="9" t="s">
        <v>31</v>
      </c>
      <c r="B171" s="7" t="str">
        <f t="shared" ref="B171:B202" si="3181">IF(COUNT(E171:DI171)=0,"hide","show")</f>
        <v>hide</v>
      </c>
      <c r="C171" s="7" t="str">
        <f>C170</f>
        <v>SSG18</v>
      </c>
      <c r="E171" s="20" t="s">
        <v>30</v>
      </c>
      <c r="F171" s="14" t="s">
        <v>30</v>
      </c>
      <c r="G171" s="20" t="s">
        <v>30</v>
      </c>
      <c r="H171" s="14" t="s">
        <v>30</v>
      </c>
      <c r="I171" s="20" t="s">
        <v>30</v>
      </c>
      <c r="J171" s="14" t="s">
        <v>30</v>
      </c>
      <c r="K171" s="20" t="s">
        <v>30</v>
      </c>
      <c r="L171" s="14" t="s">
        <v>30</v>
      </c>
      <c r="M171" s="20" t="s">
        <v>30</v>
      </c>
      <c r="N171" s="14" t="s">
        <v>30</v>
      </c>
      <c r="O171" s="20" t="s">
        <v>30</v>
      </c>
      <c r="P171" s="14" t="s">
        <v>30</v>
      </c>
      <c r="Q171" s="20" t="s">
        <v>30</v>
      </c>
      <c r="R171" s="14" t="s">
        <v>30</v>
      </c>
      <c r="S171" s="20" t="s">
        <v>30</v>
      </c>
      <c r="T171" s="14" t="s">
        <v>30</v>
      </c>
      <c r="U171" s="20" t="s">
        <v>30</v>
      </c>
      <c r="V171" s="14" t="s">
        <v>30</v>
      </c>
      <c r="W171" s="20" t="s">
        <v>30</v>
      </c>
      <c r="X171" s="14" t="s">
        <v>30</v>
      </c>
      <c r="Y171" s="20" t="s">
        <v>30</v>
      </c>
      <c r="Z171" s="14" t="s">
        <v>30</v>
      </c>
      <c r="AA171" s="20" t="s">
        <v>30</v>
      </c>
      <c r="AB171" s="14" t="s">
        <v>30</v>
      </c>
      <c r="AC171" s="20" t="s">
        <v>30</v>
      </c>
      <c r="AD171" s="14" t="s">
        <v>30</v>
      </c>
      <c r="AE171" s="20" t="s">
        <v>30</v>
      </c>
      <c r="AF171" s="14" t="s">
        <v>30</v>
      </c>
      <c r="AG171" s="20" t="s">
        <v>30</v>
      </c>
      <c r="AH171" s="14" t="s">
        <v>30</v>
      </c>
      <c r="AI171" s="20" t="s">
        <v>30</v>
      </c>
      <c r="AJ171" s="14" t="s">
        <v>30</v>
      </c>
      <c r="AK171" s="20" t="s">
        <v>30</v>
      </c>
      <c r="AL171" s="14" t="s">
        <v>30</v>
      </c>
      <c r="AM171" s="20" t="s">
        <v>30</v>
      </c>
      <c r="AN171" s="14" t="s">
        <v>30</v>
      </c>
      <c r="AO171" s="20" t="s">
        <v>30</v>
      </c>
      <c r="AP171" s="14" t="s">
        <v>30</v>
      </c>
      <c r="AQ171" s="20" t="s">
        <v>30</v>
      </c>
      <c r="AR171" s="14" t="s">
        <v>30</v>
      </c>
      <c r="AS171" s="20" t="s">
        <v>30</v>
      </c>
      <c r="AT171" s="14" t="s">
        <v>30</v>
      </c>
      <c r="AU171" s="20" t="s">
        <v>30</v>
      </c>
      <c r="AV171" s="14" t="s">
        <v>30</v>
      </c>
      <c r="AW171" s="20" t="s">
        <v>30</v>
      </c>
      <c r="AX171" s="14" t="s">
        <v>30</v>
      </c>
      <c r="AY171" s="20" t="s">
        <v>30</v>
      </c>
      <c r="AZ171" s="14" t="s">
        <v>30</v>
      </c>
      <c r="BA171" s="20" t="s">
        <v>30</v>
      </c>
      <c r="BB171" s="14" t="s">
        <v>30</v>
      </c>
      <c r="BC171" s="20" t="s">
        <v>30</v>
      </c>
      <c r="BD171" s="14" t="s">
        <v>30</v>
      </c>
      <c r="BE171" s="20" t="s">
        <v>30</v>
      </c>
      <c r="BF171" s="14" t="s">
        <v>30</v>
      </c>
      <c r="BG171" s="20" t="s">
        <v>30</v>
      </c>
      <c r="BH171" s="14" t="s">
        <v>30</v>
      </c>
      <c r="BI171" s="20" t="s">
        <v>30</v>
      </c>
      <c r="BJ171" s="14" t="s">
        <v>30</v>
      </c>
      <c r="BK171" s="20" t="s">
        <v>30</v>
      </c>
      <c r="BL171" s="14" t="s">
        <v>30</v>
      </c>
      <c r="BM171" s="20" t="s">
        <v>30</v>
      </c>
      <c r="BN171" s="14" t="s">
        <v>30</v>
      </c>
      <c r="BO171" s="20" t="s">
        <v>30</v>
      </c>
      <c r="BP171" s="14" t="s">
        <v>30</v>
      </c>
      <c r="BQ171" s="20" t="s">
        <v>30</v>
      </c>
      <c r="BR171" s="14" t="s">
        <v>30</v>
      </c>
      <c r="BS171" s="20" t="s">
        <v>30</v>
      </c>
      <c r="BT171" s="14" t="s">
        <v>30</v>
      </c>
      <c r="BU171" s="20" t="s">
        <v>30</v>
      </c>
      <c r="BV171" s="14" t="s">
        <v>30</v>
      </c>
      <c r="BW171" s="20" t="s">
        <v>30</v>
      </c>
      <c r="BX171" s="14" t="s">
        <v>30</v>
      </c>
      <c r="BY171" s="20" t="s">
        <v>30</v>
      </c>
      <c r="BZ171" s="14" t="s">
        <v>30</v>
      </c>
      <c r="CA171" s="20" t="s">
        <v>30</v>
      </c>
      <c r="CB171" s="14" t="s">
        <v>30</v>
      </c>
      <c r="CC171" s="20" t="s">
        <v>30</v>
      </c>
      <c r="CD171" s="14" t="s">
        <v>30</v>
      </c>
      <c r="CE171" s="20" t="s">
        <v>30</v>
      </c>
      <c r="CF171" s="14" t="s">
        <v>30</v>
      </c>
      <c r="CG171" s="20" t="s">
        <v>30</v>
      </c>
      <c r="CH171" s="14" t="s">
        <v>30</v>
      </c>
      <c r="CI171" s="20" t="s">
        <v>30</v>
      </c>
      <c r="CJ171" s="14" t="s">
        <v>30</v>
      </c>
      <c r="CK171" s="20" t="s">
        <v>30</v>
      </c>
      <c r="CL171" s="14" t="s">
        <v>30</v>
      </c>
      <c r="CM171" s="20" t="s">
        <v>30</v>
      </c>
      <c r="CN171" s="14" t="s">
        <v>30</v>
      </c>
      <c r="CO171" s="20" t="s">
        <v>30</v>
      </c>
      <c r="CP171" s="14" t="s">
        <v>30</v>
      </c>
      <c r="CQ171" s="20" t="s">
        <v>30</v>
      </c>
      <c r="CR171" s="14" t="s">
        <v>30</v>
      </c>
      <c r="CS171" s="20" t="s">
        <v>30</v>
      </c>
      <c r="CT171" s="14" t="s">
        <v>30</v>
      </c>
      <c r="CU171" s="20" t="s">
        <v>30</v>
      </c>
      <c r="CV171" s="14" t="s">
        <v>30</v>
      </c>
      <c r="CW171" s="20" t="s">
        <v>30</v>
      </c>
      <c r="CX171" s="14" t="s">
        <v>30</v>
      </c>
      <c r="CY171" s="20" t="s">
        <v>30</v>
      </c>
      <c r="CZ171" s="14" t="s">
        <v>30</v>
      </c>
      <c r="DA171" s="20" t="s">
        <v>30</v>
      </c>
      <c r="DB171" s="14" t="s">
        <v>30</v>
      </c>
      <c r="DC171" s="20" t="s">
        <v>30</v>
      </c>
      <c r="DD171" s="14" t="s">
        <v>30</v>
      </c>
      <c r="DE171" s="20" t="s">
        <v>30</v>
      </c>
      <c r="DF171" s="14" t="s">
        <v>30</v>
      </c>
      <c r="DG171" s="20" t="s">
        <v>30</v>
      </c>
      <c r="DH171" s="14" t="s">
        <v>30</v>
      </c>
    </row>
    <row r="172" spans="1:112" hidden="1" x14ac:dyDescent="0.2">
      <c r="A172" s="7" t="s">
        <v>81</v>
      </c>
    </row>
    <row r="173" spans="1:112" hidden="1" x14ac:dyDescent="0.2">
      <c r="A173" s="9" t="s">
        <v>31</v>
      </c>
      <c r="B173" s="7" t="str">
        <f t="shared" ref="B173:B204" si="3182">IF(SUBTOTAL(9,E173:DI173)=0,"hide","show")</f>
        <v>hide</v>
      </c>
      <c r="C173" s="7" t="str">
        <f>"SSG19"</f>
        <v>SSG19</v>
      </c>
      <c r="D173" s="13" t="str">
        <f t="shared" ref="D173" si="3183">C173</f>
        <v>SSG19</v>
      </c>
      <c r="E173" s="20"/>
      <c r="F173" s="15">
        <f t="shared" ref="F173" si="3184">-COUNTIF(F174:F175,"&gt;0")</f>
        <v>0</v>
      </c>
      <c r="G173" s="20"/>
      <c r="H173" s="15">
        <f t="shared" ref="H173" si="3185">-COUNTIF(H174:H175,"&gt;0")</f>
        <v>0</v>
      </c>
      <c r="I173" s="20"/>
      <c r="J173" s="15">
        <f t="shared" ref="J173" si="3186">-COUNTIF(J174:J175,"&gt;0")</f>
        <v>0</v>
      </c>
      <c r="K173" s="20"/>
      <c r="L173" s="15">
        <f t="shared" ref="L173" si="3187">-COUNTIF(L174:L175,"&gt;0")</f>
        <v>0</v>
      </c>
      <c r="M173" s="20"/>
      <c r="N173" s="15">
        <f t="shared" ref="N173" si="3188">-COUNTIF(N174:N175,"&gt;0")</f>
        <v>0</v>
      </c>
      <c r="O173" s="20"/>
      <c r="P173" s="15">
        <f t="shared" ref="P173" si="3189">-COUNTIF(P174:P175,"&gt;0")</f>
        <v>0</v>
      </c>
      <c r="Q173" s="20"/>
      <c r="R173" s="15">
        <f t="shared" ref="R173" si="3190">-COUNTIF(R174:R175,"&gt;0")</f>
        <v>0</v>
      </c>
      <c r="S173" s="20"/>
      <c r="T173" s="15">
        <f t="shared" ref="T173" si="3191">-COUNTIF(T174:T175,"&gt;0")</f>
        <v>0</v>
      </c>
      <c r="U173" s="20"/>
      <c r="V173" s="15">
        <f t="shared" ref="V173" si="3192">-COUNTIF(V174:V175,"&gt;0")</f>
        <v>0</v>
      </c>
      <c r="W173" s="20"/>
      <c r="X173" s="15">
        <f t="shared" ref="X173" si="3193">-COUNTIF(X174:X175,"&gt;0")</f>
        <v>0</v>
      </c>
      <c r="Y173" s="20"/>
      <c r="Z173" s="15">
        <f t="shared" ref="Z173" si="3194">-COUNTIF(Z174:Z175,"&gt;0")</f>
        <v>0</v>
      </c>
      <c r="AA173" s="20"/>
      <c r="AB173" s="15">
        <f t="shared" ref="AB173" si="3195">-COUNTIF(AB174:AB175,"&gt;0")</f>
        <v>0</v>
      </c>
      <c r="AC173" s="20"/>
      <c r="AD173" s="15">
        <f t="shared" ref="AD173" si="3196">-COUNTIF(AD174:AD175,"&gt;0")</f>
        <v>0</v>
      </c>
      <c r="AE173" s="20"/>
      <c r="AF173" s="15">
        <f t="shared" ref="AF173" si="3197">-COUNTIF(AF174:AF175,"&gt;0")</f>
        <v>0</v>
      </c>
      <c r="AG173" s="20"/>
      <c r="AH173" s="15">
        <f t="shared" ref="AH173" si="3198">-COUNTIF(AH174:AH175,"&gt;0")</f>
        <v>0</v>
      </c>
      <c r="AI173" s="20"/>
      <c r="AJ173" s="15">
        <f t="shared" ref="AJ173" si="3199">-COUNTIF(AJ174:AJ175,"&gt;0")</f>
        <v>0</v>
      </c>
      <c r="AK173" s="20"/>
      <c r="AL173" s="15">
        <f t="shared" ref="AL173" si="3200">-COUNTIF(AL174:AL175,"&gt;0")</f>
        <v>0</v>
      </c>
      <c r="AM173" s="20"/>
      <c r="AN173" s="15">
        <f t="shared" ref="AN173" si="3201">-COUNTIF(AN174:AN175,"&gt;0")</f>
        <v>0</v>
      </c>
      <c r="AO173" s="20"/>
      <c r="AP173" s="15">
        <f t="shared" ref="AP173" si="3202">-COUNTIF(AP174:AP175,"&gt;0")</f>
        <v>0</v>
      </c>
      <c r="AQ173" s="20"/>
      <c r="AR173" s="15">
        <f t="shared" ref="AR173" si="3203">-COUNTIF(AR174:AR175,"&gt;0")</f>
        <v>0</v>
      </c>
      <c r="AS173" s="20"/>
      <c r="AT173" s="15">
        <f t="shared" ref="AT173" si="3204">-COUNTIF(AT174:AT175,"&gt;0")</f>
        <v>0</v>
      </c>
      <c r="AU173" s="20"/>
      <c r="AV173" s="15">
        <f t="shared" ref="AV173" si="3205">-COUNTIF(AV174:AV175,"&gt;0")</f>
        <v>0</v>
      </c>
      <c r="AW173" s="20"/>
      <c r="AX173" s="15">
        <f t="shared" ref="AX173" si="3206">-COUNTIF(AX174:AX175,"&gt;0")</f>
        <v>0</v>
      </c>
      <c r="AY173" s="20"/>
      <c r="AZ173" s="15">
        <f t="shared" ref="AZ173" si="3207">-COUNTIF(AZ174:AZ175,"&gt;0")</f>
        <v>0</v>
      </c>
      <c r="BA173" s="20"/>
      <c r="BB173" s="15">
        <f t="shared" ref="BB173" si="3208">-COUNTIF(BB174:BB175,"&gt;0")</f>
        <v>0</v>
      </c>
      <c r="BC173" s="20"/>
      <c r="BD173" s="15">
        <f t="shared" ref="BD173" si="3209">-COUNTIF(BD174:BD175,"&gt;0")</f>
        <v>0</v>
      </c>
      <c r="BE173" s="20"/>
      <c r="BF173" s="15">
        <f t="shared" ref="BF173" si="3210">-COUNTIF(BF174:BF175,"&gt;0")</f>
        <v>0</v>
      </c>
      <c r="BG173" s="20"/>
      <c r="BH173" s="15">
        <f t="shared" ref="BH173" si="3211">-COUNTIF(BH174:BH175,"&gt;0")</f>
        <v>0</v>
      </c>
      <c r="BI173" s="20"/>
      <c r="BJ173" s="15">
        <f t="shared" ref="BJ173" si="3212">-COUNTIF(BJ174:BJ175,"&gt;0")</f>
        <v>0</v>
      </c>
      <c r="BK173" s="20"/>
      <c r="BL173" s="15">
        <f t="shared" ref="BL173" si="3213">-COUNTIF(BL174:BL175,"&gt;0")</f>
        <v>0</v>
      </c>
      <c r="BM173" s="20"/>
      <c r="BN173" s="15">
        <f t="shared" ref="BN173" si="3214">-COUNTIF(BN174:BN175,"&gt;0")</f>
        <v>0</v>
      </c>
      <c r="BO173" s="20"/>
      <c r="BP173" s="15">
        <f t="shared" ref="BP173" si="3215">-COUNTIF(BP174:BP175,"&gt;0")</f>
        <v>0</v>
      </c>
      <c r="BQ173" s="20"/>
      <c r="BR173" s="15">
        <f t="shared" ref="BR173" si="3216">-COUNTIF(BR174:BR175,"&gt;0")</f>
        <v>0</v>
      </c>
      <c r="BS173" s="20"/>
      <c r="BT173" s="15">
        <f t="shared" ref="BT173" si="3217">-COUNTIF(BT174:BT175,"&gt;0")</f>
        <v>0</v>
      </c>
      <c r="BU173" s="20"/>
      <c r="BV173" s="15">
        <f t="shared" ref="BV173" si="3218">-COUNTIF(BV174:BV175,"&gt;0")</f>
        <v>0</v>
      </c>
      <c r="BW173" s="20"/>
      <c r="BX173" s="15">
        <f t="shared" ref="BX173" si="3219">-COUNTIF(BX174:BX175,"&gt;0")</f>
        <v>0</v>
      </c>
      <c r="BY173" s="20"/>
      <c r="BZ173" s="15">
        <f t="shared" ref="BZ173" si="3220">-COUNTIF(BZ174:BZ175,"&gt;0")</f>
        <v>0</v>
      </c>
      <c r="CA173" s="20"/>
      <c r="CB173" s="15">
        <f t="shared" ref="CB173" si="3221">-COUNTIF(CB174:CB175,"&gt;0")</f>
        <v>0</v>
      </c>
      <c r="CC173" s="20"/>
      <c r="CD173" s="15">
        <f t="shared" ref="CD173" si="3222">-COUNTIF(CD174:CD175,"&gt;0")</f>
        <v>0</v>
      </c>
      <c r="CE173" s="20"/>
      <c r="CF173" s="15">
        <f t="shared" ref="CF173" si="3223">-COUNTIF(CF174:CF175,"&gt;0")</f>
        <v>0</v>
      </c>
      <c r="CG173" s="20"/>
      <c r="CH173" s="15">
        <f t="shared" ref="CH173" si="3224">-COUNTIF(CH174:CH175,"&gt;0")</f>
        <v>0</v>
      </c>
      <c r="CI173" s="20"/>
      <c r="CJ173" s="15">
        <f t="shared" ref="CJ173" si="3225">-COUNTIF(CJ174:CJ175,"&gt;0")</f>
        <v>0</v>
      </c>
      <c r="CK173" s="20"/>
      <c r="CL173" s="15">
        <f t="shared" ref="CL173" si="3226">-COUNTIF(CL174:CL175,"&gt;0")</f>
        <v>0</v>
      </c>
      <c r="CM173" s="20"/>
      <c r="CN173" s="15">
        <f t="shared" ref="CN173" si="3227">-COUNTIF(CN174:CN175,"&gt;0")</f>
        <v>0</v>
      </c>
      <c r="CO173" s="20"/>
      <c r="CP173" s="15">
        <f t="shared" ref="CP173" si="3228">-COUNTIF(CP174:CP175,"&gt;0")</f>
        <v>0</v>
      </c>
      <c r="CQ173" s="20"/>
      <c r="CR173" s="15">
        <f t="shared" ref="CR173" si="3229">-COUNTIF(CR174:CR175,"&gt;0")</f>
        <v>0</v>
      </c>
      <c r="CS173" s="20"/>
      <c r="CT173" s="15">
        <f t="shared" ref="CT173" si="3230">-COUNTIF(CT174:CT175,"&gt;0")</f>
        <v>0</v>
      </c>
      <c r="CU173" s="20"/>
      <c r="CV173" s="15">
        <f t="shared" ref="CV173" si="3231">-COUNTIF(CV174:CV175,"&gt;0")</f>
        <v>0</v>
      </c>
      <c r="CW173" s="20"/>
      <c r="CX173" s="15">
        <f t="shared" ref="CX173" si="3232">-COUNTIF(CX174:CX175,"&gt;0")</f>
        <v>0</v>
      </c>
      <c r="CY173" s="20"/>
      <c r="CZ173" s="15">
        <f t="shared" ref="CZ173" si="3233">-COUNTIF(CZ174:CZ175,"&gt;0")</f>
        <v>0</v>
      </c>
      <c r="DA173" s="20"/>
      <c r="DB173" s="15">
        <f t="shared" ref="DB173" si="3234">-COUNTIF(DB174:DB175,"&gt;0")</f>
        <v>0</v>
      </c>
      <c r="DC173" s="20"/>
      <c r="DD173" s="15">
        <f t="shared" ref="DD173" si="3235">-COUNTIF(DD174:DD175,"&gt;0")</f>
        <v>0</v>
      </c>
      <c r="DE173" s="20"/>
      <c r="DF173" s="15">
        <f t="shared" ref="DF173" si="3236">-COUNTIF(DF174:DF175,"&gt;0")</f>
        <v>0</v>
      </c>
      <c r="DG173" s="20"/>
      <c r="DH173" s="15">
        <f t="shared" ref="DH173" si="3237">-COUNTIF(DH174:DH175,"&gt;0")</f>
        <v>0</v>
      </c>
    </row>
    <row r="174" spans="1:112" hidden="1" x14ac:dyDescent="0.2">
      <c r="A174" s="9" t="s">
        <v>31</v>
      </c>
      <c r="B174" s="7" t="str">
        <f t="shared" ref="B174:B205" si="3238">IF(COUNT(E174:DI174)=0,"hide","show")</f>
        <v>hide</v>
      </c>
      <c r="C174" s="7" t="str">
        <f>C173</f>
        <v>SSG19</v>
      </c>
      <c r="E174" s="20" t="s">
        <v>30</v>
      </c>
      <c r="F174" s="14" t="s">
        <v>30</v>
      </c>
      <c r="G174" s="20" t="s">
        <v>30</v>
      </c>
      <c r="H174" s="14" t="s">
        <v>30</v>
      </c>
      <c r="I174" s="20" t="s">
        <v>30</v>
      </c>
      <c r="J174" s="14" t="s">
        <v>30</v>
      </c>
      <c r="K174" s="20" t="s">
        <v>30</v>
      </c>
      <c r="L174" s="14" t="s">
        <v>30</v>
      </c>
      <c r="M174" s="20" t="s">
        <v>30</v>
      </c>
      <c r="N174" s="14" t="s">
        <v>30</v>
      </c>
      <c r="O174" s="20" t="s">
        <v>30</v>
      </c>
      <c r="P174" s="14" t="s">
        <v>30</v>
      </c>
      <c r="Q174" s="20" t="s">
        <v>30</v>
      </c>
      <c r="R174" s="14" t="s">
        <v>30</v>
      </c>
      <c r="S174" s="20" t="s">
        <v>30</v>
      </c>
      <c r="T174" s="14" t="s">
        <v>30</v>
      </c>
      <c r="U174" s="20" t="s">
        <v>30</v>
      </c>
      <c r="V174" s="14" t="s">
        <v>30</v>
      </c>
      <c r="W174" s="20" t="s">
        <v>30</v>
      </c>
      <c r="X174" s="14" t="s">
        <v>30</v>
      </c>
      <c r="Y174" s="20" t="s">
        <v>30</v>
      </c>
      <c r="Z174" s="14" t="s">
        <v>30</v>
      </c>
      <c r="AA174" s="20" t="s">
        <v>30</v>
      </c>
      <c r="AB174" s="14" t="s">
        <v>30</v>
      </c>
      <c r="AC174" s="20" t="s">
        <v>30</v>
      </c>
      <c r="AD174" s="14" t="s">
        <v>30</v>
      </c>
      <c r="AE174" s="20" t="s">
        <v>30</v>
      </c>
      <c r="AF174" s="14" t="s">
        <v>30</v>
      </c>
      <c r="AG174" s="20" t="s">
        <v>30</v>
      </c>
      <c r="AH174" s="14" t="s">
        <v>30</v>
      </c>
      <c r="AI174" s="20" t="s">
        <v>30</v>
      </c>
      <c r="AJ174" s="14" t="s">
        <v>30</v>
      </c>
      <c r="AK174" s="20" t="s">
        <v>30</v>
      </c>
      <c r="AL174" s="14" t="s">
        <v>30</v>
      </c>
      <c r="AM174" s="20" t="s">
        <v>30</v>
      </c>
      <c r="AN174" s="14" t="s">
        <v>30</v>
      </c>
      <c r="AO174" s="20" t="s">
        <v>30</v>
      </c>
      <c r="AP174" s="14" t="s">
        <v>30</v>
      </c>
      <c r="AQ174" s="20" t="s">
        <v>30</v>
      </c>
      <c r="AR174" s="14" t="s">
        <v>30</v>
      </c>
      <c r="AS174" s="20" t="s">
        <v>30</v>
      </c>
      <c r="AT174" s="14" t="s">
        <v>30</v>
      </c>
      <c r="AU174" s="20" t="s">
        <v>30</v>
      </c>
      <c r="AV174" s="14" t="s">
        <v>30</v>
      </c>
      <c r="AW174" s="20" t="s">
        <v>30</v>
      </c>
      <c r="AX174" s="14" t="s">
        <v>30</v>
      </c>
      <c r="AY174" s="20" t="s">
        <v>30</v>
      </c>
      <c r="AZ174" s="14" t="s">
        <v>30</v>
      </c>
      <c r="BA174" s="20" t="s">
        <v>30</v>
      </c>
      <c r="BB174" s="14" t="s">
        <v>30</v>
      </c>
      <c r="BC174" s="20" t="s">
        <v>30</v>
      </c>
      <c r="BD174" s="14" t="s">
        <v>30</v>
      </c>
      <c r="BE174" s="20" t="s">
        <v>30</v>
      </c>
      <c r="BF174" s="14" t="s">
        <v>30</v>
      </c>
      <c r="BG174" s="20" t="s">
        <v>30</v>
      </c>
      <c r="BH174" s="14" t="s">
        <v>30</v>
      </c>
      <c r="BI174" s="20" t="s">
        <v>30</v>
      </c>
      <c r="BJ174" s="14" t="s">
        <v>30</v>
      </c>
      <c r="BK174" s="20" t="s">
        <v>30</v>
      </c>
      <c r="BL174" s="14" t="s">
        <v>30</v>
      </c>
      <c r="BM174" s="20" t="s">
        <v>30</v>
      </c>
      <c r="BN174" s="14" t="s">
        <v>30</v>
      </c>
      <c r="BO174" s="20" t="s">
        <v>30</v>
      </c>
      <c r="BP174" s="14" t="s">
        <v>30</v>
      </c>
      <c r="BQ174" s="20" t="s">
        <v>30</v>
      </c>
      <c r="BR174" s="14" t="s">
        <v>30</v>
      </c>
      <c r="BS174" s="20" t="s">
        <v>30</v>
      </c>
      <c r="BT174" s="14" t="s">
        <v>30</v>
      </c>
      <c r="BU174" s="20" t="s">
        <v>30</v>
      </c>
      <c r="BV174" s="14" t="s">
        <v>30</v>
      </c>
      <c r="BW174" s="20" t="s">
        <v>30</v>
      </c>
      <c r="BX174" s="14" t="s">
        <v>30</v>
      </c>
      <c r="BY174" s="20" t="s">
        <v>30</v>
      </c>
      <c r="BZ174" s="14" t="s">
        <v>30</v>
      </c>
      <c r="CA174" s="20" t="s">
        <v>30</v>
      </c>
      <c r="CB174" s="14" t="s">
        <v>30</v>
      </c>
      <c r="CC174" s="20" t="s">
        <v>30</v>
      </c>
      <c r="CD174" s="14" t="s">
        <v>30</v>
      </c>
      <c r="CE174" s="20" t="s">
        <v>30</v>
      </c>
      <c r="CF174" s="14" t="s">
        <v>30</v>
      </c>
      <c r="CG174" s="20" t="s">
        <v>30</v>
      </c>
      <c r="CH174" s="14" t="s">
        <v>30</v>
      </c>
      <c r="CI174" s="20" t="s">
        <v>30</v>
      </c>
      <c r="CJ174" s="14" t="s">
        <v>30</v>
      </c>
      <c r="CK174" s="20" t="s">
        <v>30</v>
      </c>
      <c r="CL174" s="14" t="s">
        <v>30</v>
      </c>
      <c r="CM174" s="20" t="s">
        <v>30</v>
      </c>
      <c r="CN174" s="14" t="s">
        <v>30</v>
      </c>
      <c r="CO174" s="20" t="s">
        <v>30</v>
      </c>
      <c r="CP174" s="14" t="s">
        <v>30</v>
      </c>
      <c r="CQ174" s="20" t="s">
        <v>30</v>
      </c>
      <c r="CR174" s="14" t="s">
        <v>30</v>
      </c>
      <c r="CS174" s="20" t="s">
        <v>30</v>
      </c>
      <c r="CT174" s="14" t="s">
        <v>30</v>
      </c>
      <c r="CU174" s="20" t="s">
        <v>30</v>
      </c>
      <c r="CV174" s="14" t="s">
        <v>30</v>
      </c>
      <c r="CW174" s="20" t="s">
        <v>30</v>
      </c>
      <c r="CX174" s="14" t="s">
        <v>30</v>
      </c>
      <c r="CY174" s="20" t="s">
        <v>30</v>
      </c>
      <c r="CZ174" s="14" t="s">
        <v>30</v>
      </c>
      <c r="DA174" s="20" t="s">
        <v>30</v>
      </c>
      <c r="DB174" s="14" t="s">
        <v>30</v>
      </c>
      <c r="DC174" s="20" t="s">
        <v>30</v>
      </c>
      <c r="DD174" s="14" t="s">
        <v>30</v>
      </c>
      <c r="DE174" s="20" t="s">
        <v>30</v>
      </c>
      <c r="DF174" s="14" t="s">
        <v>30</v>
      </c>
      <c r="DG174" s="20" t="s">
        <v>30</v>
      </c>
      <c r="DH174" s="14" t="s">
        <v>30</v>
      </c>
    </row>
    <row r="175" spans="1:112" hidden="1" x14ac:dyDescent="0.2">
      <c r="A175" s="7" t="s">
        <v>81</v>
      </c>
    </row>
    <row r="176" spans="1:112" hidden="1" x14ac:dyDescent="0.2">
      <c r="A176" s="9" t="s">
        <v>31</v>
      </c>
      <c r="B176" s="7" t="str">
        <f t="shared" ref="B176:B207" si="3239">IF(SUBTOTAL(9,E176:DI176)=0,"hide","show")</f>
        <v>hide</v>
      </c>
      <c r="C176" s="7" t="str">
        <f>"SSG20"</f>
        <v>SSG20</v>
      </c>
      <c r="D176" s="13" t="str">
        <f t="shared" ref="D176" si="3240">C176</f>
        <v>SSG20</v>
      </c>
      <c r="E176" s="20"/>
      <c r="F176" s="15">
        <f t="shared" ref="F176" si="3241">-COUNTIF(F177:F178,"&gt;0")</f>
        <v>0</v>
      </c>
      <c r="G176" s="20"/>
      <c r="H176" s="15">
        <f t="shared" ref="H176" si="3242">-COUNTIF(H177:H178,"&gt;0")</f>
        <v>0</v>
      </c>
      <c r="I176" s="20"/>
      <c r="J176" s="15">
        <f t="shared" ref="J176" si="3243">-COUNTIF(J177:J178,"&gt;0")</f>
        <v>0</v>
      </c>
      <c r="K176" s="20"/>
      <c r="L176" s="15">
        <f t="shared" ref="L176" si="3244">-COUNTIF(L177:L178,"&gt;0")</f>
        <v>0</v>
      </c>
      <c r="M176" s="20"/>
      <c r="N176" s="15">
        <f t="shared" ref="N176" si="3245">-COUNTIF(N177:N178,"&gt;0")</f>
        <v>0</v>
      </c>
      <c r="O176" s="20"/>
      <c r="P176" s="15">
        <f t="shared" ref="P176" si="3246">-COUNTIF(P177:P178,"&gt;0")</f>
        <v>0</v>
      </c>
      <c r="Q176" s="20"/>
      <c r="R176" s="15">
        <f t="shared" ref="R176" si="3247">-COUNTIF(R177:R178,"&gt;0")</f>
        <v>0</v>
      </c>
      <c r="S176" s="20"/>
      <c r="T176" s="15">
        <f t="shared" ref="T176" si="3248">-COUNTIF(T177:T178,"&gt;0")</f>
        <v>0</v>
      </c>
      <c r="U176" s="20"/>
      <c r="V176" s="15">
        <f t="shared" ref="V176" si="3249">-COUNTIF(V177:V178,"&gt;0")</f>
        <v>0</v>
      </c>
      <c r="W176" s="20"/>
      <c r="X176" s="15">
        <f t="shared" ref="X176" si="3250">-COUNTIF(X177:X178,"&gt;0")</f>
        <v>0</v>
      </c>
      <c r="Y176" s="20"/>
      <c r="Z176" s="15">
        <f t="shared" ref="Z176" si="3251">-COUNTIF(Z177:Z178,"&gt;0")</f>
        <v>0</v>
      </c>
      <c r="AA176" s="20"/>
      <c r="AB176" s="15">
        <f t="shared" ref="AB176" si="3252">-COUNTIF(AB177:AB178,"&gt;0")</f>
        <v>0</v>
      </c>
      <c r="AC176" s="20"/>
      <c r="AD176" s="15">
        <f t="shared" ref="AD176" si="3253">-COUNTIF(AD177:AD178,"&gt;0")</f>
        <v>0</v>
      </c>
      <c r="AE176" s="20"/>
      <c r="AF176" s="15">
        <f t="shared" ref="AF176" si="3254">-COUNTIF(AF177:AF178,"&gt;0")</f>
        <v>0</v>
      </c>
      <c r="AG176" s="20"/>
      <c r="AH176" s="15">
        <f t="shared" ref="AH176" si="3255">-COUNTIF(AH177:AH178,"&gt;0")</f>
        <v>0</v>
      </c>
      <c r="AI176" s="20"/>
      <c r="AJ176" s="15">
        <f t="shared" ref="AJ176" si="3256">-COUNTIF(AJ177:AJ178,"&gt;0")</f>
        <v>0</v>
      </c>
      <c r="AK176" s="20"/>
      <c r="AL176" s="15">
        <f t="shared" ref="AL176" si="3257">-COUNTIF(AL177:AL178,"&gt;0")</f>
        <v>0</v>
      </c>
      <c r="AM176" s="20"/>
      <c r="AN176" s="15">
        <f t="shared" ref="AN176" si="3258">-COUNTIF(AN177:AN178,"&gt;0")</f>
        <v>0</v>
      </c>
      <c r="AO176" s="20"/>
      <c r="AP176" s="15">
        <f t="shared" ref="AP176" si="3259">-COUNTIF(AP177:AP178,"&gt;0")</f>
        <v>0</v>
      </c>
      <c r="AQ176" s="20"/>
      <c r="AR176" s="15">
        <f t="shared" ref="AR176" si="3260">-COUNTIF(AR177:AR178,"&gt;0")</f>
        <v>0</v>
      </c>
      <c r="AS176" s="20"/>
      <c r="AT176" s="15">
        <f t="shared" ref="AT176" si="3261">-COUNTIF(AT177:AT178,"&gt;0")</f>
        <v>0</v>
      </c>
      <c r="AU176" s="20"/>
      <c r="AV176" s="15">
        <f t="shared" ref="AV176" si="3262">-COUNTIF(AV177:AV178,"&gt;0")</f>
        <v>0</v>
      </c>
      <c r="AW176" s="20"/>
      <c r="AX176" s="15">
        <f t="shared" ref="AX176" si="3263">-COUNTIF(AX177:AX178,"&gt;0")</f>
        <v>0</v>
      </c>
      <c r="AY176" s="20"/>
      <c r="AZ176" s="15">
        <f t="shared" ref="AZ176" si="3264">-COUNTIF(AZ177:AZ178,"&gt;0")</f>
        <v>0</v>
      </c>
      <c r="BA176" s="20"/>
      <c r="BB176" s="15">
        <f t="shared" ref="BB176" si="3265">-COUNTIF(BB177:BB178,"&gt;0")</f>
        <v>0</v>
      </c>
      <c r="BC176" s="20"/>
      <c r="BD176" s="15">
        <f t="shared" ref="BD176" si="3266">-COUNTIF(BD177:BD178,"&gt;0")</f>
        <v>0</v>
      </c>
      <c r="BE176" s="20"/>
      <c r="BF176" s="15">
        <f t="shared" ref="BF176" si="3267">-COUNTIF(BF177:BF178,"&gt;0")</f>
        <v>0</v>
      </c>
      <c r="BG176" s="20"/>
      <c r="BH176" s="15">
        <f t="shared" ref="BH176" si="3268">-COUNTIF(BH177:BH178,"&gt;0")</f>
        <v>0</v>
      </c>
      <c r="BI176" s="20"/>
      <c r="BJ176" s="15">
        <f t="shared" ref="BJ176" si="3269">-COUNTIF(BJ177:BJ178,"&gt;0")</f>
        <v>0</v>
      </c>
      <c r="BK176" s="20"/>
      <c r="BL176" s="15">
        <f t="shared" ref="BL176" si="3270">-COUNTIF(BL177:BL178,"&gt;0")</f>
        <v>0</v>
      </c>
      <c r="BM176" s="20"/>
      <c r="BN176" s="15">
        <f t="shared" ref="BN176" si="3271">-COUNTIF(BN177:BN178,"&gt;0")</f>
        <v>0</v>
      </c>
      <c r="BO176" s="20"/>
      <c r="BP176" s="15">
        <f t="shared" ref="BP176" si="3272">-COUNTIF(BP177:BP178,"&gt;0")</f>
        <v>0</v>
      </c>
      <c r="BQ176" s="20"/>
      <c r="BR176" s="15">
        <f t="shared" ref="BR176" si="3273">-COUNTIF(BR177:BR178,"&gt;0")</f>
        <v>0</v>
      </c>
      <c r="BS176" s="20"/>
      <c r="BT176" s="15">
        <f t="shared" ref="BT176" si="3274">-COUNTIF(BT177:BT178,"&gt;0")</f>
        <v>0</v>
      </c>
      <c r="BU176" s="20"/>
      <c r="BV176" s="15">
        <f t="shared" ref="BV176" si="3275">-COUNTIF(BV177:BV178,"&gt;0")</f>
        <v>0</v>
      </c>
      <c r="BW176" s="20"/>
      <c r="BX176" s="15">
        <f t="shared" ref="BX176" si="3276">-COUNTIF(BX177:BX178,"&gt;0")</f>
        <v>0</v>
      </c>
      <c r="BY176" s="20"/>
      <c r="BZ176" s="15">
        <f t="shared" ref="BZ176" si="3277">-COUNTIF(BZ177:BZ178,"&gt;0")</f>
        <v>0</v>
      </c>
      <c r="CA176" s="20"/>
      <c r="CB176" s="15">
        <f t="shared" ref="CB176" si="3278">-COUNTIF(CB177:CB178,"&gt;0")</f>
        <v>0</v>
      </c>
      <c r="CC176" s="20"/>
      <c r="CD176" s="15">
        <f t="shared" ref="CD176" si="3279">-COUNTIF(CD177:CD178,"&gt;0")</f>
        <v>0</v>
      </c>
      <c r="CE176" s="20"/>
      <c r="CF176" s="15">
        <f t="shared" ref="CF176" si="3280">-COUNTIF(CF177:CF178,"&gt;0")</f>
        <v>0</v>
      </c>
      <c r="CG176" s="20"/>
      <c r="CH176" s="15">
        <f t="shared" ref="CH176" si="3281">-COUNTIF(CH177:CH178,"&gt;0")</f>
        <v>0</v>
      </c>
      <c r="CI176" s="20"/>
      <c r="CJ176" s="15">
        <f t="shared" ref="CJ176" si="3282">-COUNTIF(CJ177:CJ178,"&gt;0")</f>
        <v>0</v>
      </c>
      <c r="CK176" s="20"/>
      <c r="CL176" s="15">
        <f t="shared" ref="CL176" si="3283">-COUNTIF(CL177:CL178,"&gt;0")</f>
        <v>0</v>
      </c>
      <c r="CM176" s="20"/>
      <c r="CN176" s="15">
        <f t="shared" ref="CN176" si="3284">-COUNTIF(CN177:CN178,"&gt;0")</f>
        <v>0</v>
      </c>
      <c r="CO176" s="20"/>
      <c r="CP176" s="15">
        <f t="shared" ref="CP176" si="3285">-COUNTIF(CP177:CP178,"&gt;0")</f>
        <v>0</v>
      </c>
      <c r="CQ176" s="20"/>
      <c r="CR176" s="15">
        <f t="shared" ref="CR176" si="3286">-COUNTIF(CR177:CR178,"&gt;0")</f>
        <v>0</v>
      </c>
      <c r="CS176" s="20"/>
      <c r="CT176" s="15">
        <f t="shared" ref="CT176" si="3287">-COUNTIF(CT177:CT178,"&gt;0")</f>
        <v>0</v>
      </c>
      <c r="CU176" s="20"/>
      <c r="CV176" s="15">
        <f t="shared" ref="CV176" si="3288">-COUNTIF(CV177:CV178,"&gt;0")</f>
        <v>0</v>
      </c>
      <c r="CW176" s="20"/>
      <c r="CX176" s="15">
        <f t="shared" ref="CX176" si="3289">-COUNTIF(CX177:CX178,"&gt;0")</f>
        <v>0</v>
      </c>
      <c r="CY176" s="20"/>
      <c r="CZ176" s="15">
        <f t="shared" ref="CZ176" si="3290">-COUNTIF(CZ177:CZ178,"&gt;0")</f>
        <v>0</v>
      </c>
      <c r="DA176" s="20"/>
      <c r="DB176" s="15">
        <f t="shared" ref="DB176" si="3291">-COUNTIF(DB177:DB178,"&gt;0")</f>
        <v>0</v>
      </c>
      <c r="DC176" s="20"/>
      <c r="DD176" s="15">
        <f t="shared" ref="DD176" si="3292">-COUNTIF(DD177:DD178,"&gt;0")</f>
        <v>0</v>
      </c>
      <c r="DE176" s="20"/>
      <c r="DF176" s="15">
        <f t="shared" ref="DF176" si="3293">-COUNTIF(DF177:DF178,"&gt;0")</f>
        <v>0</v>
      </c>
      <c r="DG176" s="20"/>
      <c r="DH176" s="15">
        <f t="shared" ref="DH176" si="3294">-COUNTIF(DH177:DH178,"&gt;0")</f>
        <v>0</v>
      </c>
    </row>
    <row r="177" spans="1:112" hidden="1" x14ac:dyDescent="0.2">
      <c r="A177" s="9" t="s">
        <v>31</v>
      </c>
      <c r="B177" s="7" t="str">
        <f t="shared" ref="B177:B208" si="3295">IF(COUNT(E177:DI177)=0,"hide","show")</f>
        <v>hide</v>
      </c>
      <c r="C177" s="7" t="str">
        <f>C176</f>
        <v>SSG20</v>
      </c>
      <c r="E177" s="20" t="s">
        <v>30</v>
      </c>
      <c r="F177" s="14" t="s">
        <v>30</v>
      </c>
      <c r="G177" s="20" t="s">
        <v>30</v>
      </c>
      <c r="H177" s="14" t="s">
        <v>30</v>
      </c>
      <c r="I177" s="20" t="s">
        <v>30</v>
      </c>
      <c r="J177" s="14" t="s">
        <v>30</v>
      </c>
      <c r="K177" s="20" t="s">
        <v>30</v>
      </c>
      <c r="L177" s="14" t="s">
        <v>30</v>
      </c>
      <c r="M177" s="20" t="s">
        <v>30</v>
      </c>
      <c r="N177" s="14" t="s">
        <v>30</v>
      </c>
      <c r="O177" s="20" t="s">
        <v>30</v>
      </c>
      <c r="P177" s="14" t="s">
        <v>30</v>
      </c>
      <c r="Q177" s="20" t="s">
        <v>30</v>
      </c>
      <c r="R177" s="14" t="s">
        <v>30</v>
      </c>
      <c r="S177" s="20" t="s">
        <v>30</v>
      </c>
      <c r="T177" s="14" t="s">
        <v>30</v>
      </c>
      <c r="U177" s="20" t="s">
        <v>30</v>
      </c>
      <c r="V177" s="14" t="s">
        <v>30</v>
      </c>
      <c r="W177" s="20" t="s">
        <v>30</v>
      </c>
      <c r="X177" s="14" t="s">
        <v>30</v>
      </c>
      <c r="Y177" s="20" t="s">
        <v>30</v>
      </c>
      <c r="Z177" s="14" t="s">
        <v>30</v>
      </c>
      <c r="AA177" s="20" t="s">
        <v>30</v>
      </c>
      <c r="AB177" s="14" t="s">
        <v>30</v>
      </c>
      <c r="AC177" s="20" t="s">
        <v>30</v>
      </c>
      <c r="AD177" s="14" t="s">
        <v>30</v>
      </c>
      <c r="AE177" s="20" t="s">
        <v>30</v>
      </c>
      <c r="AF177" s="14" t="s">
        <v>30</v>
      </c>
      <c r="AG177" s="20" t="s">
        <v>30</v>
      </c>
      <c r="AH177" s="14" t="s">
        <v>30</v>
      </c>
      <c r="AI177" s="20" t="s">
        <v>30</v>
      </c>
      <c r="AJ177" s="14" t="s">
        <v>30</v>
      </c>
      <c r="AK177" s="20" t="s">
        <v>30</v>
      </c>
      <c r="AL177" s="14" t="s">
        <v>30</v>
      </c>
      <c r="AM177" s="20" t="s">
        <v>30</v>
      </c>
      <c r="AN177" s="14" t="s">
        <v>30</v>
      </c>
      <c r="AO177" s="20" t="s">
        <v>30</v>
      </c>
      <c r="AP177" s="14" t="s">
        <v>30</v>
      </c>
      <c r="AQ177" s="20" t="s">
        <v>30</v>
      </c>
      <c r="AR177" s="14" t="s">
        <v>30</v>
      </c>
      <c r="AS177" s="20" t="s">
        <v>30</v>
      </c>
      <c r="AT177" s="14" t="s">
        <v>30</v>
      </c>
      <c r="AU177" s="20" t="s">
        <v>30</v>
      </c>
      <c r="AV177" s="14" t="s">
        <v>30</v>
      </c>
      <c r="AW177" s="20" t="s">
        <v>30</v>
      </c>
      <c r="AX177" s="14" t="s">
        <v>30</v>
      </c>
      <c r="AY177" s="20" t="s">
        <v>30</v>
      </c>
      <c r="AZ177" s="14" t="s">
        <v>30</v>
      </c>
      <c r="BA177" s="20" t="s">
        <v>30</v>
      </c>
      <c r="BB177" s="14" t="s">
        <v>30</v>
      </c>
      <c r="BC177" s="20" t="s">
        <v>30</v>
      </c>
      <c r="BD177" s="14" t="s">
        <v>30</v>
      </c>
      <c r="BE177" s="20" t="s">
        <v>30</v>
      </c>
      <c r="BF177" s="14" t="s">
        <v>30</v>
      </c>
      <c r="BG177" s="20" t="s">
        <v>30</v>
      </c>
      <c r="BH177" s="14" t="s">
        <v>30</v>
      </c>
      <c r="BI177" s="20" t="s">
        <v>30</v>
      </c>
      <c r="BJ177" s="14" t="s">
        <v>30</v>
      </c>
      <c r="BK177" s="20" t="s">
        <v>30</v>
      </c>
      <c r="BL177" s="14" t="s">
        <v>30</v>
      </c>
      <c r="BM177" s="20" t="s">
        <v>30</v>
      </c>
      <c r="BN177" s="14" t="s">
        <v>30</v>
      </c>
      <c r="BO177" s="20" t="s">
        <v>30</v>
      </c>
      <c r="BP177" s="14" t="s">
        <v>30</v>
      </c>
      <c r="BQ177" s="20" t="s">
        <v>30</v>
      </c>
      <c r="BR177" s="14" t="s">
        <v>30</v>
      </c>
      <c r="BS177" s="20" t="s">
        <v>30</v>
      </c>
      <c r="BT177" s="14" t="s">
        <v>30</v>
      </c>
      <c r="BU177" s="20" t="s">
        <v>30</v>
      </c>
      <c r="BV177" s="14" t="s">
        <v>30</v>
      </c>
      <c r="BW177" s="20" t="s">
        <v>30</v>
      </c>
      <c r="BX177" s="14" t="s">
        <v>30</v>
      </c>
      <c r="BY177" s="20" t="s">
        <v>30</v>
      </c>
      <c r="BZ177" s="14" t="s">
        <v>30</v>
      </c>
      <c r="CA177" s="20" t="s">
        <v>30</v>
      </c>
      <c r="CB177" s="14" t="s">
        <v>30</v>
      </c>
      <c r="CC177" s="20" t="s">
        <v>30</v>
      </c>
      <c r="CD177" s="14" t="s">
        <v>30</v>
      </c>
      <c r="CE177" s="20" t="s">
        <v>30</v>
      </c>
      <c r="CF177" s="14" t="s">
        <v>30</v>
      </c>
      <c r="CG177" s="20" t="s">
        <v>30</v>
      </c>
      <c r="CH177" s="14" t="s">
        <v>30</v>
      </c>
      <c r="CI177" s="20" t="s">
        <v>30</v>
      </c>
      <c r="CJ177" s="14" t="s">
        <v>30</v>
      </c>
      <c r="CK177" s="20" t="s">
        <v>30</v>
      </c>
      <c r="CL177" s="14" t="s">
        <v>30</v>
      </c>
      <c r="CM177" s="20" t="s">
        <v>30</v>
      </c>
      <c r="CN177" s="14" t="s">
        <v>30</v>
      </c>
      <c r="CO177" s="20" t="s">
        <v>30</v>
      </c>
      <c r="CP177" s="14" t="s">
        <v>30</v>
      </c>
      <c r="CQ177" s="20" t="s">
        <v>30</v>
      </c>
      <c r="CR177" s="14" t="s">
        <v>30</v>
      </c>
      <c r="CS177" s="20" t="s">
        <v>30</v>
      </c>
      <c r="CT177" s="14" t="s">
        <v>30</v>
      </c>
      <c r="CU177" s="20" t="s">
        <v>30</v>
      </c>
      <c r="CV177" s="14" t="s">
        <v>30</v>
      </c>
      <c r="CW177" s="20" t="s">
        <v>30</v>
      </c>
      <c r="CX177" s="14" t="s">
        <v>30</v>
      </c>
      <c r="CY177" s="20" t="s">
        <v>30</v>
      </c>
      <c r="CZ177" s="14" t="s">
        <v>30</v>
      </c>
      <c r="DA177" s="20" t="s">
        <v>30</v>
      </c>
      <c r="DB177" s="14" t="s">
        <v>30</v>
      </c>
      <c r="DC177" s="20" t="s">
        <v>30</v>
      </c>
      <c r="DD177" s="14" t="s">
        <v>30</v>
      </c>
      <c r="DE177" s="20" t="s">
        <v>30</v>
      </c>
      <c r="DF177" s="14" t="s">
        <v>30</v>
      </c>
      <c r="DG177" s="20" t="s">
        <v>30</v>
      </c>
      <c r="DH177" s="14" t="s">
        <v>30</v>
      </c>
    </row>
    <row r="178" spans="1:112" hidden="1" x14ac:dyDescent="0.2">
      <c r="A178" s="7" t="s">
        <v>81</v>
      </c>
    </row>
    <row r="179" spans="1:112" hidden="1" x14ac:dyDescent="0.2">
      <c r="A179" s="9" t="s">
        <v>31</v>
      </c>
      <c r="B179" s="7" t="str">
        <f t="shared" ref="B179:B210" si="3296">IF(SUBTOTAL(9,E179:DI179)=0,"hide","show")</f>
        <v>hide</v>
      </c>
      <c r="C179" s="7" t="str">
        <f>"SSG21"</f>
        <v>SSG21</v>
      </c>
      <c r="D179" s="13" t="str">
        <f t="shared" ref="D179" si="3297">C179</f>
        <v>SSG21</v>
      </c>
      <c r="E179" s="20"/>
      <c r="F179" s="15">
        <f t="shared" ref="F179" si="3298">-COUNTIF(F180:F181,"&gt;0")</f>
        <v>0</v>
      </c>
      <c r="G179" s="20"/>
      <c r="H179" s="15">
        <f t="shared" ref="H179" si="3299">-COUNTIF(H180:H181,"&gt;0")</f>
        <v>0</v>
      </c>
      <c r="I179" s="20"/>
      <c r="J179" s="15">
        <f t="shared" ref="J179" si="3300">-COUNTIF(J180:J181,"&gt;0")</f>
        <v>0</v>
      </c>
      <c r="K179" s="20"/>
      <c r="L179" s="15">
        <f t="shared" ref="L179" si="3301">-COUNTIF(L180:L181,"&gt;0")</f>
        <v>0</v>
      </c>
      <c r="M179" s="20"/>
      <c r="N179" s="15">
        <f t="shared" ref="N179" si="3302">-COUNTIF(N180:N181,"&gt;0")</f>
        <v>0</v>
      </c>
      <c r="O179" s="20"/>
      <c r="P179" s="15">
        <f t="shared" ref="P179" si="3303">-COUNTIF(P180:P181,"&gt;0")</f>
        <v>0</v>
      </c>
      <c r="Q179" s="20"/>
      <c r="R179" s="15">
        <f t="shared" ref="R179" si="3304">-COUNTIF(R180:R181,"&gt;0")</f>
        <v>0</v>
      </c>
      <c r="S179" s="20"/>
      <c r="T179" s="15">
        <f t="shared" ref="T179" si="3305">-COUNTIF(T180:T181,"&gt;0")</f>
        <v>0</v>
      </c>
      <c r="U179" s="20"/>
      <c r="V179" s="15">
        <f t="shared" ref="V179" si="3306">-COUNTIF(V180:V181,"&gt;0")</f>
        <v>0</v>
      </c>
      <c r="W179" s="20"/>
      <c r="X179" s="15">
        <f t="shared" ref="X179" si="3307">-COUNTIF(X180:X181,"&gt;0")</f>
        <v>0</v>
      </c>
      <c r="Y179" s="20"/>
      <c r="Z179" s="15">
        <f t="shared" ref="Z179" si="3308">-COUNTIF(Z180:Z181,"&gt;0")</f>
        <v>0</v>
      </c>
      <c r="AA179" s="20"/>
      <c r="AB179" s="15">
        <f t="shared" ref="AB179" si="3309">-COUNTIF(AB180:AB181,"&gt;0")</f>
        <v>0</v>
      </c>
      <c r="AC179" s="20"/>
      <c r="AD179" s="15">
        <f t="shared" ref="AD179" si="3310">-COUNTIF(AD180:AD181,"&gt;0")</f>
        <v>0</v>
      </c>
      <c r="AE179" s="20"/>
      <c r="AF179" s="15">
        <f t="shared" ref="AF179" si="3311">-COUNTIF(AF180:AF181,"&gt;0")</f>
        <v>0</v>
      </c>
      <c r="AG179" s="20"/>
      <c r="AH179" s="15">
        <f t="shared" ref="AH179" si="3312">-COUNTIF(AH180:AH181,"&gt;0")</f>
        <v>0</v>
      </c>
      <c r="AI179" s="20"/>
      <c r="AJ179" s="15">
        <f t="shared" ref="AJ179" si="3313">-COUNTIF(AJ180:AJ181,"&gt;0")</f>
        <v>0</v>
      </c>
      <c r="AK179" s="20"/>
      <c r="AL179" s="15">
        <f t="shared" ref="AL179" si="3314">-COUNTIF(AL180:AL181,"&gt;0")</f>
        <v>0</v>
      </c>
      <c r="AM179" s="20"/>
      <c r="AN179" s="15">
        <f t="shared" ref="AN179" si="3315">-COUNTIF(AN180:AN181,"&gt;0")</f>
        <v>0</v>
      </c>
      <c r="AO179" s="20"/>
      <c r="AP179" s="15">
        <f t="shared" ref="AP179" si="3316">-COUNTIF(AP180:AP181,"&gt;0")</f>
        <v>0</v>
      </c>
      <c r="AQ179" s="20"/>
      <c r="AR179" s="15">
        <f t="shared" ref="AR179" si="3317">-COUNTIF(AR180:AR181,"&gt;0")</f>
        <v>0</v>
      </c>
      <c r="AS179" s="20"/>
      <c r="AT179" s="15">
        <f t="shared" ref="AT179" si="3318">-COUNTIF(AT180:AT181,"&gt;0")</f>
        <v>0</v>
      </c>
      <c r="AU179" s="20"/>
      <c r="AV179" s="15">
        <f t="shared" ref="AV179" si="3319">-COUNTIF(AV180:AV181,"&gt;0")</f>
        <v>0</v>
      </c>
      <c r="AW179" s="20"/>
      <c r="AX179" s="15">
        <f t="shared" ref="AX179" si="3320">-COUNTIF(AX180:AX181,"&gt;0")</f>
        <v>0</v>
      </c>
      <c r="AY179" s="20"/>
      <c r="AZ179" s="15">
        <f t="shared" ref="AZ179" si="3321">-COUNTIF(AZ180:AZ181,"&gt;0")</f>
        <v>0</v>
      </c>
      <c r="BA179" s="20"/>
      <c r="BB179" s="15">
        <f t="shared" ref="BB179" si="3322">-COUNTIF(BB180:BB181,"&gt;0")</f>
        <v>0</v>
      </c>
      <c r="BC179" s="20"/>
      <c r="BD179" s="15">
        <f t="shared" ref="BD179" si="3323">-COUNTIF(BD180:BD181,"&gt;0")</f>
        <v>0</v>
      </c>
      <c r="BE179" s="20"/>
      <c r="BF179" s="15">
        <f t="shared" ref="BF179" si="3324">-COUNTIF(BF180:BF181,"&gt;0")</f>
        <v>0</v>
      </c>
      <c r="BG179" s="20"/>
      <c r="BH179" s="15">
        <f t="shared" ref="BH179" si="3325">-COUNTIF(BH180:BH181,"&gt;0")</f>
        <v>0</v>
      </c>
      <c r="BI179" s="20"/>
      <c r="BJ179" s="15">
        <f t="shared" ref="BJ179" si="3326">-COUNTIF(BJ180:BJ181,"&gt;0")</f>
        <v>0</v>
      </c>
      <c r="BK179" s="20"/>
      <c r="BL179" s="15">
        <f t="shared" ref="BL179" si="3327">-COUNTIF(BL180:BL181,"&gt;0")</f>
        <v>0</v>
      </c>
      <c r="BM179" s="20"/>
      <c r="BN179" s="15">
        <f t="shared" ref="BN179" si="3328">-COUNTIF(BN180:BN181,"&gt;0")</f>
        <v>0</v>
      </c>
      <c r="BO179" s="20"/>
      <c r="BP179" s="15">
        <f t="shared" ref="BP179" si="3329">-COUNTIF(BP180:BP181,"&gt;0")</f>
        <v>0</v>
      </c>
      <c r="BQ179" s="20"/>
      <c r="BR179" s="15">
        <f t="shared" ref="BR179" si="3330">-COUNTIF(BR180:BR181,"&gt;0")</f>
        <v>0</v>
      </c>
      <c r="BS179" s="20"/>
      <c r="BT179" s="15">
        <f t="shared" ref="BT179" si="3331">-COUNTIF(BT180:BT181,"&gt;0")</f>
        <v>0</v>
      </c>
      <c r="BU179" s="20"/>
      <c r="BV179" s="15">
        <f t="shared" ref="BV179" si="3332">-COUNTIF(BV180:BV181,"&gt;0")</f>
        <v>0</v>
      </c>
      <c r="BW179" s="20"/>
      <c r="BX179" s="15">
        <f t="shared" ref="BX179" si="3333">-COUNTIF(BX180:BX181,"&gt;0")</f>
        <v>0</v>
      </c>
      <c r="BY179" s="20"/>
      <c r="BZ179" s="15">
        <f t="shared" ref="BZ179" si="3334">-COUNTIF(BZ180:BZ181,"&gt;0")</f>
        <v>0</v>
      </c>
      <c r="CA179" s="20"/>
      <c r="CB179" s="15">
        <f t="shared" ref="CB179" si="3335">-COUNTIF(CB180:CB181,"&gt;0")</f>
        <v>0</v>
      </c>
      <c r="CC179" s="20"/>
      <c r="CD179" s="15">
        <f t="shared" ref="CD179" si="3336">-COUNTIF(CD180:CD181,"&gt;0")</f>
        <v>0</v>
      </c>
      <c r="CE179" s="20"/>
      <c r="CF179" s="15">
        <f t="shared" ref="CF179" si="3337">-COUNTIF(CF180:CF181,"&gt;0")</f>
        <v>0</v>
      </c>
      <c r="CG179" s="20"/>
      <c r="CH179" s="15">
        <f t="shared" ref="CH179" si="3338">-COUNTIF(CH180:CH181,"&gt;0")</f>
        <v>0</v>
      </c>
      <c r="CI179" s="20"/>
      <c r="CJ179" s="15">
        <f t="shared" ref="CJ179" si="3339">-COUNTIF(CJ180:CJ181,"&gt;0")</f>
        <v>0</v>
      </c>
      <c r="CK179" s="20"/>
      <c r="CL179" s="15">
        <f t="shared" ref="CL179" si="3340">-COUNTIF(CL180:CL181,"&gt;0")</f>
        <v>0</v>
      </c>
      <c r="CM179" s="20"/>
      <c r="CN179" s="15">
        <f t="shared" ref="CN179" si="3341">-COUNTIF(CN180:CN181,"&gt;0")</f>
        <v>0</v>
      </c>
      <c r="CO179" s="20"/>
      <c r="CP179" s="15">
        <f t="shared" ref="CP179" si="3342">-COUNTIF(CP180:CP181,"&gt;0")</f>
        <v>0</v>
      </c>
      <c r="CQ179" s="20"/>
      <c r="CR179" s="15">
        <f t="shared" ref="CR179" si="3343">-COUNTIF(CR180:CR181,"&gt;0")</f>
        <v>0</v>
      </c>
      <c r="CS179" s="20"/>
      <c r="CT179" s="15">
        <f t="shared" ref="CT179" si="3344">-COUNTIF(CT180:CT181,"&gt;0")</f>
        <v>0</v>
      </c>
      <c r="CU179" s="20"/>
      <c r="CV179" s="15">
        <f t="shared" ref="CV179" si="3345">-COUNTIF(CV180:CV181,"&gt;0")</f>
        <v>0</v>
      </c>
      <c r="CW179" s="20"/>
      <c r="CX179" s="15">
        <f t="shared" ref="CX179" si="3346">-COUNTIF(CX180:CX181,"&gt;0")</f>
        <v>0</v>
      </c>
      <c r="CY179" s="20"/>
      <c r="CZ179" s="15">
        <f t="shared" ref="CZ179" si="3347">-COUNTIF(CZ180:CZ181,"&gt;0")</f>
        <v>0</v>
      </c>
      <c r="DA179" s="20"/>
      <c r="DB179" s="15">
        <f t="shared" ref="DB179" si="3348">-COUNTIF(DB180:DB181,"&gt;0")</f>
        <v>0</v>
      </c>
      <c r="DC179" s="20"/>
      <c r="DD179" s="15">
        <f t="shared" ref="DD179" si="3349">-COUNTIF(DD180:DD181,"&gt;0")</f>
        <v>0</v>
      </c>
      <c r="DE179" s="20"/>
      <c r="DF179" s="15">
        <f t="shared" ref="DF179" si="3350">-COUNTIF(DF180:DF181,"&gt;0")</f>
        <v>0</v>
      </c>
      <c r="DG179" s="20"/>
      <c r="DH179" s="15">
        <f t="shared" ref="DH179" si="3351">-COUNTIF(DH180:DH181,"&gt;0")</f>
        <v>0</v>
      </c>
    </row>
    <row r="180" spans="1:112" hidden="1" x14ac:dyDescent="0.2">
      <c r="A180" s="9" t="s">
        <v>31</v>
      </c>
      <c r="B180" s="7" t="str">
        <f t="shared" ref="B180:B211" si="3352">IF(COUNT(E180:DI180)=0,"hide","show")</f>
        <v>hide</v>
      </c>
      <c r="C180" s="7" t="str">
        <f>C179</f>
        <v>SSG21</v>
      </c>
      <c r="E180" s="20" t="s">
        <v>30</v>
      </c>
      <c r="F180" s="14" t="s">
        <v>30</v>
      </c>
      <c r="G180" s="20" t="s">
        <v>30</v>
      </c>
      <c r="H180" s="14" t="s">
        <v>30</v>
      </c>
      <c r="I180" s="20" t="s">
        <v>30</v>
      </c>
      <c r="J180" s="14" t="s">
        <v>30</v>
      </c>
      <c r="K180" s="20" t="s">
        <v>30</v>
      </c>
      <c r="L180" s="14" t="s">
        <v>30</v>
      </c>
      <c r="M180" s="20" t="s">
        <v>30</v>
      </c>
      <c r="N180" s="14" t="s">
        <v>30</v>
      </c>
      <c r="O180" s="20" t="s">
        <v>30</v>
      </c>
      <c r="P180" s="14" t="s">
        <v>30</v>
      </c>
      <c r="Q180" s="20" t="s">
        <v>30</v>
      </c>
      <c r="R180" s="14" t="s">
        <v>30</v>
      </c>
      <c r="S180" s="20" t="s">
        <v>30</v>
      </c>
      <c r="T180" s="14" t="s">
        <v>30</v>
      </c>
      <c r="U180" s="20" t="s">
        <v>30</v>
      </c>
      <c r="V180" s="14" t="s">
        <v>30</v>
      </c>
      <c r="W180" s="20" t="s">
        <v>30</v>
      </c>
      <c r="X180" s="14" t="s">
        <v>30</v>
      </c>
      <c r="Y180" s="20" t="s">
        <v>30</v>
      </c>
      <c r="Z180" s="14" t="s">
        <v>30</v>
      </c>
      <c r="AA180" s="20" t="s">
        <v>30</v>
      </c>
      <c r="AB180" s="14" t="s">
        <v>30</v>
      </c>
      <c r="AC180" s="20" t="s">
        <v>30</v>
      </c>
      <c r="AD180" s="14" t="s">
        <v>30</v>
      </c>
      <c r="AE180" s="20" t="s">
        <v>30</v>
      </c>
      <c r="AF180" s="14" t="s">
        <v>30</v>
      </c>
      <c r="AG180" s="20" t="s">
        <v>30</v>
      </c>
      <c r="AH180" s="14" t="s">
        <v>30</v>
      </c>
      <c r="AI180" s="20" t="s">
        <v>30</v>
      </c>
      <c r="AJ180" s="14" t="s">
        <v>30</v>
      </c>
      <c r="AK180" s="20" t="s">
        <v>30</v>
      </c>
      <c r="AL180" s="14" t="s">
        <v>30</v>
      </c>
      <c r="AM180" s="20" t="s">
        <v>30</v>
      </c>
      <c r="AN180" s="14" t="s">
        <v>30</v>
      </c>
      <c r="AO180" s="20" t="s">
        <v>30</v>
      </c>
      <c r="AP180" s="14" t="s">
        <v>30</v>
      </c>
      <c r="AQ180" s="20" t="s">
        <v>30</v>
      </c>
      <c r="AR180" s="14" t="s">
        <v>30</v>
      </c>
      <c r="AS180" s="20" t="s">
        <v>30</v>
      </c>
      <c r="AT180" s="14" t="s">
        <v>30</v>
      </c>
      <c r="AU180" s="20" t="s">
        <v>30</v>
      </c>
      <c r="AV180" s="14" t="s">
        <v>30</v>
      </c>
      <c r="AW180" s="20" t="s">
        <v>30</v>
      </c>
      <c r="AX180" s="14" t="s">
        <v>30</v>
      </c>
      <c r="AY180" s="20" t="s">
        <v>30</v>
      </c>
      <c r="AZ180" s="14" t="s">
        <v>30</v>
      </c>
      <c r="BA180" s="20" t="s">
        <v>30</v>
      </c>
      <c r="BB180" s="14" t="s">
        <v>30</v>
      </c>
      <c r="BC180" s="20" t="s">
        <v>30</v>
      </c>
      <c r="BD180" s="14" t="s">
        <v>30</v>
      </c>
      <c r="BE180" s="20" t="s">
        <v>30</v>
      </c>
      <c r="BF180" s="14" t="s">
        <v>30</v>
      </c>
      <c r="BG180" s="20" t="s">
        <v>30</v>
      </c>
      <c r="BH180" s="14" t="s">
        <v>30</v>
      </c>
      <c r="BI180" s="20" t="s">
        <v>30</v>
      </c>
      <c r="BJ180" s="14" t="s">
        <v>30</v>
      </c>
      <c r="BK180" s="20" t="s">
        <v>30</v>
      </c>
      <c r="BL180" s="14" t="s">
        <v>30</v>
      </c>
      <c r="BM180" s="20" t="s">
        <v>30</v>
      </c>
      <c r="BN180" s="14" t="s">
        <v>30</v>
      </c>
      <c r="BO180" s="20" t="s">
        <v>30</v>
      </c>
      <c r="BP180" s="14" t="s">
        <v>30</v>
      </c>
      <c r="BQ180" s="20" t="s">
        <v>30</v>
      </c>
      <c r="BR180" s="14" t="s">
        <v>30</v>
      </c>
      <c r="BS180" s="20" t="s">
        <v>30</v>
      </c>
      <c r="BT180" s="14" t="s">
        <v>30</v>
      </c>
      <c r="BU180" s="20" t="s">
        <v>30</v>
      </c>
      <c r="BV180" s="14" t="s">
        <v>30</v>
      </c>
      <c r="BW180" s="20" t="s">
        <v>30</v>
      </c>
      <c r="BX180" s="14" t="s">
        <v>30</v>
      </c>
      <c r="BY180" s="20" t="s">
        <v>30</v>
      </c>
      <c r="BZ180" s="14" t="s">
        <v>30</v>
      </c>
      <c r="CA180" s="20" t="s">
        <v>30</v>
      </c>
      <c r="CB180" s="14" t="s">
        <v>30</v>
      </c>
      <c r="CC180" s="20" t="s">
        <v>30</v>
      </c>
      <c r="CD180" s="14" t="s">
        <v>30</v>
      </c>
      <c r="CE180" s="20" t="s">
        <v>30</v>
      </c>
      <c r="CF180" s="14" t="s">
        <v>30</v>
      </c>
      <c r="CG180" s="20" t="s">
        <v>30</v>
      </c>
      <c r="CH180" s="14" t="s">
        <v>30</v>
      </c>
      <c r="CI180" s="20" t="s">
        <v>30</v>
      </c>
      <c r="CJ180" s="14" t="s">
        <v>30</v>
      </c>
      <c r="CK180" s="20" t="s">
        <v>30</v>
      </c>
      <c r="CL180" s="14" t="s">
        <v>30</v>
      </c>
      <c r="CM180" s="20" t="s">
        <v>30</v>
      </c>
      <c r="CN180" s="14" t="s">
        <v>30</v>
      </c>
      <c r="CO180" s="20" t="s">
        <v>30</v>
      </c>
      <c r="CP180" s="14" t="s">
        <v>30</v>
      </c>
      <c r="CQ180" s="20" t="s">
        <v>30</v>
      </c>
      <c r="CR180" s="14" t="s">
        <v>30</v>
      </c>
      <c r="CS180" s="20" t="s">
        <v>30</v>
      </c>
      <c r="CT180" s="14" t="s">
        <v>30</v>
      </c>
      <c r="CU180" s="20" t="s">
        <v>30</v>
      </c>
      <c r="CV180" s="14" t="s">
        <v>30</v>
      </c>
      <c r="CW180" s="20" t="s">
        <v>30</v>
      </c>
      <c r="CX180" s="14" t="s">
        <v>30</v>
      </c>
      <c r="CY180" s="20" t="s">
        <v>30</v>
      </c>
      <c r="CZ180" s="14" t="s">
        <v>30</v>
      </c>
      <c r="DA180" s="20" t="s">
        <v>30</v>
      </c>
      <c r="DB180" s="14" t="s">
        <v>30</v>
      </c>
      <c r="DC180" s="20" t="s">
        <v>30</v>
      </c>
      <c r="DD180" s="14" t="s">
        <v>30</v>
      </c>
      <c r="DE180" s="20" t="s">
        <v>30</v>
      </c>
      <c r="DF180" s="14" t="s">
        <v>30</v>
      </c>
      <c r="DG180" s="20" t="s">
        <v>30</v>
      </c>
      <c r="DH180" s="14" t="s">
        <v>30</v>
      </c>
    </row>
    <row r="181" spans="1:112" hidden="1" x14ac:dyDescent="0.2">
      <c r="A181" s="7" t="s">
        <v>81</v>
      </c>
    </row>
    <row r="182" spans="1:112" hidden="1" x14ac:dyDescent="0.2">
      <c r="A182" s="9" t="s">
        <v>31</v>
      </c>
      <c r="B182" s="7" t="str">
        <f t="shared" ref="B182:B213" si="3353">IF(SUBTOTAL(9,E182:DI182)=0,"hide","show")</f>
        <v>hide</v>
      </c>
      <c r="C182" s="7" t="str">
        <f>"SSG22"</f>
        <v>SSG22</v>
      </c>
      <c r="D182" s="13" t="str">
        <f t="shared" ref="D182" si="3354">C182</f>
        <v>SSG22</v>
      </c>
      <c r="E182" s="20"/>
      <c r="F182" s="15">
        <f t="shared" ref="F182" si="3355">-COUNTIF(F183:F184,"&gt;0")</f>
        <v>0</v>
      </c>
      <c r="G182" s="20"/>
      <c r="H182" s="15">
        <f t="shared" ref="H182" si="3356">-COUNTIF(H183:H184,"&gt;0")</f>
        <v>0</v>
      </c>
      <c r="I182" s="20"/>
      <c r="J182" s="15">
        <f t="shared" ref="J182" si="3357">-COUNTIF(J183:J184,"&gt;0")</f>
        <v>0</v>
      </c>
      <c r="K182" s="20"/>
      <c r="L182" s="15">
        <f t="shared" ref="L182" si="3358">-COUNTIF(L183:L184,"&gt;0")</f>
        <v>0</v>
      </c>
      <c r="M182" s="20"/>
      <c r="N182" s="15">
        <f t="shared" ref="N182" si="3359">-COUNTIF(N183:N184,"&gt;0")</f>
        <v>0</v>
      </c>
      <c r="O182" s="20"/>
      <c r="P182" s="15">
        <f t="shared" ref="P182" si="3360">-COUNTIF(P183:P184,"&gt;0")</f>
        <v>0</v>
      </c>
      <c r="Q182" s="20"/>
      <c r="R182" s="15">
        <f t="shared" ref="R182" si="3361">-COUNTIF(R183:R184,"&gt;0")</f>
        <v>0</v>
      </c>
      <c r="S182" s="20"/>
      <c r="T182" s="15">
        <f t="shared" ref="T182" si="3362">-COUNTIF(T183:T184,"&gt;0")</f>
        <v>0</v>
      </c>
      <c r="U182" s="20"/>
      <c r="V182" s="15">
        <f t="shared" ref="V182" si="3363">-COUNTIF(V183:V184,"&gt;0")</f>
        <v>0</v>
      </c>
      <c r="W182" s="20"/>
      <c r="X182" s="15">
        <f t="shared" ref="X182" si="3364">-COUNTIF(X183:X184,"&gt;0")</f>
        <v>0</v>
      </c>
      <c r="Y182" s="20"/>
      <c r="Z182" s="15">
        <f t="shared" ref="Z182" si="3365">-COUNTIF(Z183:Z184,"&gt;0")</f>
        <v>0</v>
      </c>
      <c r="AA182" s="20"/>
      <c r="AB182" s="15">
        <f t="shared" ref="AB182" si="3366">-COUNTIF(AB183:AB184,"&gt;0")</f>
        <v>0</v>
      </c>
      <c r="AC182" s="20"/>
      <c r="AD182" s="15">
        <f t="shared" ref="AD182" si="3367">-COUNTIF(AD183:AD184,"&gt;0")</f>
        <v>0</v>
      </c>
      <c r="AE182" s="20"/>
      <c r="AF182" s="15">
        <f t="shared" ref="AF182" si="3368">-COUNTIF(AF183:AF184,"&gt;0")</f>
        <v>0</v>
      </c>
      <c r="AG182" s="20"/>
      <c r="AH182" s="15">
        <f t="shared" ref="AH182" si="3369">-COUNTIF(AH183:AH184,"&gt;0")</f>
        <v>0</v>
      </c>
      <c r="AI182" s="20"/>
      <c r="AJ182" s="15">
        <f t="shared" ref="AJ182" si="3370">-COUNTIF(AJ183:AJ184,"&gt;0")</f>
        <v>0</v>
      </c>
      <c r="AK182" s="20"/>
      <c r="AL182" s="15">
        <f t="shared" ref="AL182" si="3371">-COUNTIF(AL183:AL184,"&gt;0")</f>
        <v>0</v>
      </c>
      <c r="AM182" s="20"/>
      <c r="AN182" s="15">
        <f t="shared" ref="AN182" si="3372">-COUNTIF(AN183:AN184,"&gt;0")</f>
        <v>0</v>
      </c>
      <c r="AO182" s="20"/>
      <c r="AP182" s="15">
        <f t="shared" ref="AP182" si="3373">-COUNTIF(AP183:AP184,"&gt;0")</f>
        <v>0</v>
      </c>
      <c r="AQ182" s="20"/>
      <c r="AR182" s="15">
        <f t="shared" ref="AR182" si="3374">-COUNTIF(AR183:AR184,"&gt;0")</f>
        <v>0</v>
      </c>
      <c r="AS182" s="20"/>
      <c r="AT182" s="15">
        <f t="shared" ref="AT182" si="3375">-COUNTIF(AT183:AT184,"&gt;0")</f>
        <v>0</v>
      </c>
      <c r="AU182" s="20"/>
      <c r="AV182" s="15">
        <f t="shared" ref="AV182" si="3376">-COUNTIF(AV183:AV184,"&gt;0")</f>
        <v>0</v>
      </c>
      <c r="AW182" s="20"/>
      <c r="AX182" s="15">
        <f t="shared" ref="AX182" si="3377">-COUNTIF(AX183:AX184,"&gt;0")</f>
        <v>0</v>
      </c>
      <c r="AY182" s="20"/>
      <c r="AZ182" s="15">
        <f t="shared" ref="AZ182" si="3378">-COUNTIF(AZ183:AZ184,"&gt;0")</f>
        <v>0</v>
      </c>
      <c r="BA182" s="20"/>
      <c r="BB182" s="15">
        <f t="shared" ref="BB182" si="3379">-COUNTIF(BB183:BB184,"&gt;0")</f>
        <v>0</v>
      </c>
      <c r="BC182" s="20"/>
      <c r="BD182" s="15">
        <f t="shared" ref="BD182" si="3380">-COUNTIF(BD183:BD184,"&gt;0")</f>
        <v>0</v>
      </c>
      <c r="BE182" s="20"/>
      <c r="BF182" s="15">
        <f t="shared" ref="BF182" si="3381">-COUNTIF(BF183:BF184,"&gt;0")</f>
        <v>0</v>
      </c>
      <c r="BG182" s="20"/>
      <c r="BH182" s="15">
        <f t="shared" ref="BH182" si="3382">-COUNTIF(BH183:BH184,"&gt;0")</f>
        <v>0</v>
      </c>
      <c r="BI182" s="20"/>
      <c r="BJ182" s="15">
        <f t="shared" ref="BJ182" si="3383">-COUNTIF(BJ183:BJ184,"&gt;0")</f>
        <v>0</v>
      </c>
      <c r="BK182" s="20"/>
      <c r="BL182" s="15">
        <f t="shared" ref="BL182" si="3384">-COUNTIF(BL183:BL184,"&gt;0")</f>
        <v>0</v>
      </c>
      <c r="BM182" s="20"/>
      <c r="BN182" s="15">
        <f t="shared" ref="BN182" si="3385">-COUNTIF(BN183:BN184,"&gt;0")</f>
        <v>0</v>
      </c>
      <c r="BO182" s="20"/>
      <c r="BP182" s="15">
        <f t="shared" ref="BP182" si="3386">-COUNTIF(BP183:BP184,"&gt;0")</f>
        <v>0</v>
      </c>
      <c r="BQ182" s="20"/>
      <c r="BR182" s="15">
        <f t="shared" ref="BR182" si="3387">-COUNTIF(BR183:BR184,"&gt;0")</f>
        <v>0</v>
      </c>
      <c r="BS182" s="20"/>
      <c r="BT182" s="15">
        <f t="shared" ref="BT182" si="3388">-COUNTIF(BT183:BT184,"&gt;0")</f>
        <v>0</v>
      </c>
      <c r="BU182" s="20"/>
      <c r="BV182" s="15">
        <f t="shared" ref="BV182" si="3389">-COUNTIF(BV183:BV184,"&gt;0")</f>
        <v>0</v>
      </c>
      <c r="BW182" s="20"/>
      <c r="BX182" s="15">
        <f t="shared" ref="BX182" si="3390">-COUNTIF(BX183:BX184,"&gt;0")</f>
        <v>0</v>
      </c>
      <c r="BY182" s="20"/>
      <c r="BZ182" s="15">
        <f t="shared" ref="BZ182" si="3391">-COUNTIF(BZ183:BZ184,"&gt;0")</f>
        <v>0</v>
      </c>
      <c r="CA182" s="20"/>
      <c r="CB182" s="15">
        <f t="shared" ref="CB182" si="3392">-COUNTIF(CB183:CB184,"&gt;0")</f>
        <v>0</v>
      </c>
      <c r="CC182" s="20"/>
      <c r="CD182" s="15">
        <f t="shared" ref="CD182" si="3393">-COUNTIF(CD183:CD184,"&gt;0")</f>
        <v>0</v>
      </c>
      <c r="CE182" s="20"/>
      <c r="CF182" s="15">
        <f t="shared" ref="CF182" si="3394">-COUNTIF(CF183:CF184,"&gt;0")</f>
        <v>0</v>
      </c>
      <c r="CG182" s="20"/>
      <c r="CH182" s="15">
        <f t="shared" ref="CH182" si="3395">-COUNTIF(CH183:CH184,"&gt;0")</f>
        <v>0</v>
      </c>
      <c r="CI182" s="20"/>
      <c r="CJ182" s="15">
        <f t="shared" ref="CJ182" si="3396">-COUNTIF(CJ183:CJ184,"&gt;0")</f>
        <v>0</v>
      </c>
      <c r="CK182" s="20"/>
      <c r="CL182" s="15">
        <f t="shared" ref="CL182" si="3397">-COUNTIF(CL183:CL184,"&gt;0")</f>
        <v>0</v>
      </c>
      <c r="CM182" s="20"/>
      <c r="CN182" s="15">
        <f t="shared" ref="CN182" si="3398">-COUNTIF(CN183:CN184,"&gt;0")</f>
        <v>0</v>
      </c>
      <c r="CO182" s="20"/>
      <c r="CP182" s="15">
        <f t="shared" ref="CP182" si="3399">-COUNTIF(CP183:CP184,"&gt;0")</f>
        <v>0</v>
      </c>
      <c r="CQ182" s="20"/>
      <c r="CR182" s="15">
        <f t="shared" ref="CR182" si="3400">-COUNTIF(CR183:CR184,"&gt;0")</f>
        <v>0</v>
      </c>
      <c r="CS182" s="20"/>
      <c r="CT182" s="15">
        <f t="shared" ref="CT182" si="3401">-COUNTIF(CT183:CT184,"&gt;0")</f>
        <v>0</v>
      </c>
      <c r="CU182" s="20"/>
      <c r="CV182" s="15">
        <f t="shared" ref="CV182" si="3402">-COUNTIF(CV183:CV184,"&gt;0")</f>
        <v>0</v>
      </c>
      <c r="CW182" s="20"/>
      <c r="CX182" s="15">
        <f t="shared" ref="CX182" si="3403">-COUNTIF(CX183:CX184,"&gt;0")</f>
        <v>0</v>
      </c>
      <c r="CY182" s="20"/>
      <c r="CZ182" s="15">
        <f t="shared" ref="CZ182" si="3404">-COUNTIF(CZ183:CZ184,"&gt;0")</f>
        <v>0</v>
      </c>
      <c r="DA182" s="20"/>
      <c r="DB182" s="15">
        <f t="shared" ref="DB182" si="3405">-COUNTIF(DB183:DB184,"&gt;0")</f>
        <v>0</v>
      </c>
      <c r="DC182" s="20"/>
      <c r="DD182" s="15">
        <f t="shared" ref="DD182" si="3406">-COUNTIF(DD183:DD184,"&gt;0")</f>
        <v>0</v>
      </c>
      <c r="DE182" s="20"/>
      <c r="DF182" s="15">
        <f t="shared" ref="DF182" si="3407">-COUNTIF(DF183:DF184,"&gt;0")</f>
        <v>0</v>
      </c>
      <c r="DG182" s="20"/>
      <c r="DH182" s="15">
        <f t="shared" ref="DH182" si="3408">-COUNTIF(DH183:DH184,"&gt;0")</f>
        <v>0</v>
      </c>
    </row>
    <row r="183" spans="1:112" hidden="1" x14ac:dyDescent="0.2">
      <c r="A183" s="9" t="s">
        <v>31</v>
      </c>
      <c r="B183" s="7" t="str">
        <f t="shared" ref="B183:B214" si="3409">IF(COUNT(E183:DI183)=0,"hide","show")</f>
        <v>hide</v>
      </c>
      <c r="C183" s="7" t="str">
        <f>C182</f>
        <v>SSG22</v>
      </c>
      <c r="E183" s="20" t="s">
        <v>30</v>
      </c>
      <c r="F183" s="14" t="s">
        <v>30</v>
      </c>
      <c r="G183" s="20" t="s">
        <v>30</v>
      </c>
      <c r="H183" s="14" t="s">
        <v>30</v>
      </c>
      <c r="I183" s="20" t="s">
        <v>30</v>
      </c>
      <c r="J183" s="14" t="s">
        <v>30</v>
      </c>
      <c r="K183" s="20" t="s">
        <v>30</v>
      </c>
      <c r="L183" s="14" t="s">
        <v>30</v>
      </c>
      <c r="M183" s="20" t="s">
        <v>30</v>
      </c>
      <c r="N183" s="14" t="s">
        <v>30</v>
      </c>
      <c r="O183" s="20" t="s">
        <v>30</v>
      </c>
      <c r="P183" s="14" t="s">
        <v>30</v>
      </c>
      <c r="Q183" s="20" t="s">
        <v>30</v>
      </c>
      <c r="R183" s="14" t="s">
        <v>30</v>
      </c>
      <c r="S183" s="20" t="s">
        <v>30</v>
      </c>
      <c r="T183" s="14" t="s">
        <v>30</v>
      </c>
      <c r="U183" s="20" t="s">
        <v>30</v>
      </c>
      <c r="V183" s="14" t="s">
        <v>30</v>
      </c>
      <c r="W183" s="20" t="s">
        <v>30</v>
      </c>
      <c r="X183" s="14" t="s">
        <v>30</v>
      </c>
      <c r="Y183" s="20" t="s">
        <v>30</v>
      </c>
      <c r="Z183" s="14" t="s">
        <v>30</v>
      </c>
      <c r="AA183" s="20" t="s">
        <v>30</v>
      </c>
      <c r="AB183" s="14" t="s">
        <v>30</v>
      </c>
      <c r="AC183" s="20" t="s">
        <v>30</v>
      </c>
      <c r="AD183" s="14" t="s">
        <v>30</v>
      </c>
      <c r="AE183" s="20" t="s">
        <v>30</v>
      </c>
      <c r="AF183" s="14" t="s">
        <v>30</v>
      </c>
      <c r="AG183" s="20" t="s">
        <v>30</v>
      </c>
      <c r="AH183" s="14" t="s">
        <v>30</v>
      </c>
      <c r="AI183" s="20" t="s">
        <v>30</v>
      </c>
      <c r="AJ183" s="14" t="s">
        <v>30</v>
      </c>
      <c r="AK183" s="20" t="s">
        <v>30</v>
      </c>
      <c r="AL183" s="14" t="s">
        <v>30</v>
      </c>
      <c r="AM183" s="20" t="s">
        <v>30</v>
      </c>
      <c r="AN183" s="14" t="s">
        <v>30</v>
      </c>
      <c r="AO183" s="20" t="s">
        <v>30</v>
      </c>
      <c r="AP183" s="14" t="s">
        <v>30</v>
      </c>
      <c r="AQ183" s="20" t="s">
        <v>30</v>
      </c>
      <c r="AR183" s="14" t="s">
        <v>30</v>
      </c>
      <c r="AS183" s="20" t="s">
        <v>30</v>
      </c>
      <c r="AT183" s="14" t="s">
        <v>30</v>
      </c>
      <c r="AU183" s="20" t="s">
        <v>30</v>
      </c>
      <c r="AV183" s="14" t="s">
        <v>30</v>
      </c>
      <c r="AW183" s="20" t="s">
        <v>30</v>
      </c>
      <c r="AX183" s="14" t="s">
        <v>30</v>
      </c>
      <c r="AY183" s="20" t="s">
        <v>30</v>
      </c>
      <c r="AZ183" s="14" t="s">
        <v>30</v>
      </c>
      <c r="BA183" s="20" t="s">
        <v>30</v>
      </c>
      <c r="BB183" s="14" t="s">
        <v>30</v>
      </c>
      <c r="BC183" s="20" t="s">
        <v>30</v>
      </c>
      <c r="BD183" s="14" t="s">
        <v>30</v>
      </c>
      <c r="BE183" s="20" t="s">
        <v>30</v>
      </c>
      <c r="BF183" s="14" t="s">
        <v>30</v>
      </c>
      <c r="BG183" s="20" t="s">
        <v>30</v>
      </c>
      <c r="BH183" s="14" t="s">
        <v>30</v>
      </c>
      <c r="BI183" s="20" t="s">
        <v>30</v>
      </c>
      <c r="BJ183" s="14" t="s">
        <v>30</v>
      </c>
      <c r="BK183" s="20" t="s">
        <v>30</v>
      </c>
      <c r="BL183" s="14" t="s">
        <v>30</v>
      </c>
      <c r="BM183" s="20" t="s">
        <v>30</v>
      </c>
      <c r="BN183" s="14" t="s">
        <v>30</v>
      </c>
      <c r="BO183" s="20" t="s">
        <v>30</v>
      </c>
      <c r="BP183" s="14" t="s">
        <v>30</v>
      </c>
      <c r="BQ183" s="20" t="s">
        <v>30</v>
      </c>
      <c r="BR183" s="14" t="s">
        <v>30</v>
      </c>
      <c r="BS183" s="20" t="s">
        <v>30</v>
      </c>
      <c r="BT183" s="14" t="s">
        <v>30</v>
      </c>
      <c r="BU183" s="20" t="s">
        <v>30</v>
      </c>
      <c r="BV183" s="14" t="s">
        <v>30</v>
      </c>
      <c r="BW183" s="20" t="s">
        <v>30</v>
      </c>
      <c r="BX183" s="14" t="s">
        <v>30</v>
      </c>
      <c r="BY183" s="20" t="s">
        <v>30</v>
      </c>
      <c r="BZ183" s="14" t="s">
        <v>30</v>
      </c>
      <c r="CA183" s="20" t="s">
        <v>30</v>
      </c>
      <c r="CB183" s="14" t="s">
        <v>30</v>
      </c>
      <c r="CC183" s="20" t="s">
        <v>30</v>
      </c>
      <c r="CD183" s="14" t="s">
        <v>30</v>
      </c>
      <c r="CE183" s="20" t="s">
        <v>30</v>
      </c>
      <c r="CF183" s="14" t="s">
        <v>30</v>
      </c>
      <c r="CG183" s="20" t="s">
        <v>30</v>
      </c>
      <c r="CH183" s="14" t="s">
        <v>30</v>
      </c>
      <c r="CI183" s="20" t="s">
        <v>30</v>
      </c>
      <c r="CJ183" s="14" t="s">
        <v>30</v>
      </c>
      <c r="CK183" s="20" t="s">
        <v>30</v>
      </c>
      <c r="CL183" s="14" t="s">
        <v>30</v>
      </c>
      <c r="CM183" s="20" t="s">
        <v>30</v>
      </c>
      <c r="CN183" s="14" t="s">
        <v>30</v>
      </c>
      <c r="CO183" s="20" t="s">
        <v>30</v>
      </c>
      <c r="CP183" s="14" t="s">
        <v>30</v>
      </c>
      <c r="CQ183" s="20" t="s">
        <v>30</v>
      </c>
      <c r="CR183" s="14" t="s">
        <v>30</v>
      </c>
      <c r="CS183" s="20" t="s">
        <v>30</v>
      </c>
      <c r="CT183" s="14" t="s">
        <v>30</v>
      </c>
      <c r="CU183" s="20" t="s">
        <v>30</v>
      </c>
      <c r="CV183" s="14" t="s">
        <v>30</v>
      </c>
      <c r="CW183" s="20" t="s">
        <v>30</v>
      </c>
      <c r="CX183" s="14" t="s">
        <v>30</v>
      </c>
      <c r="CY183" s="20" t="s">
        <v>30</v>
      </c>
      <c r="CZ183" s="14" t="s">
        <v>30</v>
      </c>
      <c r="DA183" s="20" t="s">
        <v>30</v>
      </c>
      <c r="DB183" s="14" t="s">
        <v>30</v>
      </c>
      <c r="DC183" s="20" t="s">
        <v>30</v>
      </c>
      <c r="DD183" s="14" t="s">
        <v>30</v>
      </c>
      <c r="DE183" s="20" t="s">
        <v>30</v>
      </c>
      <c r="DF183" s="14" t="s">
        <v>30</v>
      </c>
      <c r="DG183" s="20" t="s">
        <v>30</v>
      </c>
      <c r="DH183" s="14" t="s">
        <v>30</v>
      </c>
    </row>
    <row r="184" spans="1:112" hidden="1" x14ac:dyDescent="0.2">
      <c r="A184" s="7" t="s">
        <v>81</v>
      </c>
    </row>
    <row r="185" spans="1:112" hidden="1" x14ac:dyDescent="0.2">
      <c r="A185" s="9" t="s">
        <v>31</v>
      </c>
      <c r="B185" s="7" t="str">
        <f t="shared" ref="B185:B216" si="3410">IF(SUBTOTAL(9,E185:DI185)=0,"hide","show")</f>
        <v>hide</v>
      </c>
      <c r="C185" s="7" t="str">
        <f>"SSG23"</f>
        <v>SSG23</v>
      </c>
      <c r="D185" s="13" t="str">
        <f t="shared" ref="D185" si="3411">C185</f>
        <v>SSG23</v>
      </c>
      <c r="E185" s="20"/>
      <c r="F185" s="15">
        <f t="shared" ref="F185" si="3412">-COUNTIF(F186:F187,"&gt;0")</f>
        <v>0</v>
      </c>
      <c r="G185" s="20"/>
      <c r="H185" s="15">
        <f t="shared" ref="H185" si="3413">-COUNTIF(H186:H187,"&gt;0")</f>
        <v>0</v>
      </c>
      <c r="I185" s="20"/>
      <c r="J185" s="15">
        <f t="shared" ref="J185" si="3414">-COUNTIF(J186:J187,"&gt;0")</f>
        <v>0</v>
      </c>
      <c r="K185" s="20"/>
      <c r="L185" s="15">
        <f t="shared" ref="L185" si="3415">-COUNTIF(L186:L187,"&gt;0")</f>
        <v>0</v>
      </c>
      <c r="M185" s="20"/>
      <c r="N185" s="15">
        <f t="shared" ref="N185" si="3416">-COUNTIF(N186:N187,"&gt;0")</f>
        <v>0</v>
      </c>
      <c r="O185" s="20"/>
      <c r="P185" s="15">
        <f t="shared" ref="P185" si="3417">-COUNTIF(P186:P187,"&gt;0")</f>
        <v>0</v>
      </c>
      <c r="Q185" s="20"/>
      <c r="R185" s="15">
        <f t="shared" ref="R185" si="3418">-COUNTIF(R186:R187,"&gt;0")</f>
        <v>0</v>
      </c>
      <c r="S185" s="20"/>
      <c r="T185" s="15">
        <f t="shared" ref="T185" si="3419">-COUNTIF(T186:T187,"&gt;0")</f>
        <v>0</v>
      </c>
      <c r="U185" s="20"/>
      <c r="V185" s="15">
        <f t="shared" ref="V185" si="3420">-COUNTIF(V186:V187,"&gt;0")</f>
        <v>0</v>
      </c>
      <c r="W185" s="20"/>
      <c r="X185" s="15">
        <f t="shared" ref="X185" si="3421">-COUNTIF(X186:X187,"&gt;0")</f>
        <v>0</v>
      </c>
      <c r="Y185" s="20"/>
      <c r="Z185" s="15">
        <f t="shared" ref="Z185" si="3422">-COUNTIF(Z186:Z187,"&gt;0")</f>
        <v>0</v>
      </c>
      <c r="AA185" s="20"/>
      <c r="AB185" s="15">
        <f t="shared" ref="AB185" si="3423">-COUNTIF(AB186:AB187,"&gt;0")</f>
        <v>0</v>
      </c>
      <c r="AC185" s="20"/>
      <c r="AD185" s="15">
        <f t="shared" ref="AD185" si="3424">-COUNTIF(AD186:AD187,"&gt;0")</f>
        <v>0</v>
      </c>
      <c r="AE185" s="20"/>
      <c r="AF185" s="15">
        <f t="shared" ref="AF185" si="3425">-COUNTIF(AF186:AF187,"&gt;0")</f>
        <v>0</v>
      </c>
      <c r="AG185" s="20"/>
      <c r="AH185" s="15">
        <f t="shared" ref="AH185" si="3426">-COUNTIF(AH186:AH187,"&gt;0")</f>
        <v>0</v>
      </c>
      <c r="AI185" s="20"/>
      <c r="AJ185" s="15">
        <f t="shared" ref="AJ185" si="3427">-COUNTIF(AJ186:AJ187,"&gt;0")</f>
        <v>0</v>
      </c>
      <c r="AK185" s="20"/>
      <c r="AL185" s="15">
        <f t="shared" ref="AL185" si="3428">-COUNTIF(AL186:AL187,"&gt;0")</f>
        <v>0</v>
      </c>
      <c r="AM185" s="20"/>
      <c r="AN185" s="15">
        <f t="shared" ref="AN185" si="3429">-COUNTIF(AN186:AN187,"&gt;0")</f>
        <v>0</v>
      </c>
      <c r="AO185" s="20"/>
      <c r="AP185" s="15">
        <f t="shared" ref="AP185" si="3430">-COUNTIF(AP186:AP187,"&gt;0")</f>
        <v>0</v>
      </c>
      <c r="AQ185" s="20"/>
      <c r="AR185" s="15">
        <f t="shared" ref="AR185" si="3431">-COUNTIF(AR186:AR187,"&gt;0")</f>
        <v>0</v>
      </c>
      <c r="AS185" s="20"/>
      <c r="AT185" s="15">
        <f t="shared" ref="AT185" si="3432">-COUNTIF(AT186:AT187,"&gt;0")</f>
        <v>0</v>
      </c>
      <c r="AU185" s="20"/>
      <c r="AV185" s="15">
        <f t="shared" ref="AV185" si="3433">-COUNTIF(AV186:AV187,"&gt;0")</f>
        <v>0</v>
      </c>
      <c r="AW185" s="20"/>
      <c r="AX185" s="15">
        <f t="shared" ref="AX185" si="3434">-COUNTIF(AX186:AX187,"&gt;0")</f>
        <v>0</v>
      </c>
      <c r="AY185" s="20"/>
      <c r="AZ185" s="15">
        <f t="shared" ref="AZ185" si="3435">-COUNTIF(AZ186:AZ187,"&gt;0")</f>
        <v>0</v>
      </c>
      <c r="BA185" s="20"/>
      <c r="BB185" s="15">
        <f t="shared" ref="BB185" si="3436">-COUNTIF(BB186:BB187,"&gt;0")</f>
        <v>0</v>
      </c>
      <c r="BC185" s="20"/>
      <c r="BD185" s="15">
        <f t="shared" ref="BD185" si="3437">-COUNTIF(BD186:BD187,"&gt;0")</f>
        <v>0</v>
      </c>
      <c r="BE185" s="20"/>
      <c r="BF185" s="15">
        <f t="shared" ref="BF185" si="3438">-COUNTIF(BF186:BF187,"&gt;0")</f>
        <v>0</v>
      </c>
      <c r="BG185" s="20"/>
      <c r="BH185" s="15">
        <f t="shared" ref="BH185" si="3439">-COUNTIF(BH186:BH187,"&gt;0")</f>
        <v>0</v>
      </c>
      <c r="BI185" s="20"/>
      <c r="BJ185" s="15">
        <f t="shared" ref="BJ185" si="3440">-COUNTIF(BJ186:BJ187,"&gt;0")</f>
        <v>0</v>
      </c>
      <c r="BK185" s="20"/>
      <c r="BL185" s="15">
        <f t="shared" ref="BL185" si="3441">-COUNTIF(BL186:BL187,"&gt;0")</f>
        <v>0</v>
      </c>
      <c r="BM185" s="20"/>
      <c r="BN185" s="15">
        <f t="shared" ref="BN185" si="3442">-COUNTIF(BN186:BN187,"&gt;0")</f>
        <v>0</v>
      </c>
      <c r="BO185" s="20"/>
      <c r="BP185" s="15">
        <f t="shared" ref="BP185" si="3443">-COUNTIF(BP186:BP187,"&gt;0")</f>
        <v>0</v>
      </c>
      <c r="BQ185" s="20"/>
      <c r="BR185" s="15">
        <f t="shared" ref="BR185" si="3444">-COUNTIF(BR186:BR187,"&gt;0")</f>
        <v>0</v>
      </c>
      <c r="BS185" s="20"/>
      <c r="BT185" s="15">
        <f t="shared" ref="BT185" si="3445">-COUNTIF(BT186:BT187,"&gt;0")</f>
        <v>0</v>
      </c>
      <c r="BU185" s="20"/>
      <c r="BV185" s="15">
        <f t="shared" ref="BV185" si="3446">-COUNTIF(BV186:BV187,"&gt;0")</f>
        <v>0</v>
      </c>
      <c r="BW185" s="20"/>
      <c r="BX185" s="15">
        <f t="shared" ref="BX185" si="3447">-COUNTIF(BX186:BX187,"&gt;0")</f>
        <v>0</v>
      </c>
      <c r="BY185" s="20"/>
      <c r="BZ185" s="15">
        <f t="shared" ref="BZ185" si="3448">-COUNTIF(BZ186:BZ187,"&gt;0")</f>
        <v>0</v>
      </c>
      <c r="CA185" s="20"/>
      <c r="CB185" s="15">
        <f t="shared" ref="CB185" si="3449">-COUNTIF(CB186:CB187,"&gt;0")</f>
        <v>0</v>
      </c>
      <c r="CC185" s="20"/>
      <c r="CD185" s="15">
        <f t="shared" ref="CD185" si="3450">-COUNTIF(CD186:CD187,"&gt;0")</f>
        <v>0</v>
      </c>
      <c r="CE185" s="20"/>
      <c r="CF185" s="15">
        <f t="shared" ref="CF185" si="3451">-COUNTIF(CF186:CF187,"&gt;0")</f>
        <v>0</v>
      </c>
      <c r="CG185" s="20"/>
      <c r="CH185" s="15">
        <f t="shared" ref="CH185" si="3452">-COUNTIF(CH186:CH187,"&gt;0")</f>
        <v>0</v>
      </c>
      <c r="CI185" s="20"/>
      <c r="CJ185" s="15">
        <f t="shared" ref="CJ185" si="3453">-COUNTIF(CJ186:CJ187,"&gt;0")</f>
        <v>0</v>
      </c>
      <c r="CK185" s="20"/>
      <c r="CL185" s="15">
        <f t="shared" ref="CL185" si="3454">-COUNTIF(CL186:CL187,"&gt;0")</f>
        <v>0</v>
      </c>
      <c r="CM185" s="20"/>
      <c r="CN185" s="15">
        <f t="shared" ref="CN185" si="3455">-COUNTIF(CN186:CN187,"&gt;0")</f>
        <v>0</v>
      </c>
      <c r="CO185" s="20"/>
      <c r="CP185" s="15">
        <f t="shared" ref="CP185" si="3456">-COUNTIF(CP186:CP187,"&gt;0")</f>
        <v>0</v>
      </c>
      <c r="CQ185" s="20"/>
      <c r="CR185" s="15">
        <f t="shared" ref="CR185" si="3457">-COUNTIF(CR186:CR187,"&gt;0")</f>
        <v>0</v>
      </c>
      <c r="CS185" s="20"/>
      <c r="CT185" s="15">
        <f t="shared" ref="CT185" si="3458">-COUNTIF(CT186:CT187,"&gt;0")</f>
        <v>0</v>
      </c>
      <c r="CU185" s="20"/>
      <c r="CV185" s="15">
        <f t="shared" ref="CV185" si="3459">-COUNTIF(CV186:CV187,"&gt;0")</f>
        <v>0</v>
      </c>
      <c r="CW185" s="20"/>
      <c r="CX185" s="15">
        <f t="shared" ref="CX185" si="3460">-COUNTIF(CX186:CX187,"&gt;0")</f>
        <v>0</v>
      </c>
      <c r="CY185" s="20"/>
      <c r="CZ185" s="15">
        <f t="shared" ref="CZ185" si="3461">-COUNTIF(CZ186:CZ187,"&gt;0")</f>
        <v>0</v>
      </c>
      <c r="DA185" s="20"/>
      <c r="DB185" s="15">
        <f t="shared" ref="DB185" si="3462">-COUNTIF(DB186:DB187,"&gt;0")</f>
        <v>0</v>
      </c>
      <c r="DC185" s="20"/>
      <c r="DD185" s="15">
        <f t="shared" ref="DD185" si="3463">-COUNTIF(DD186:DD187,"&gt;0")</f>
        <v>0</v>
      </c>
      <c r="DE185" s="20"/>
      <c r="DF185" s="15">
        <f t="shared" ref="DF185" si="3464">-COUNTIF(DF186:DF187,"&gt;0")</f>
        <v>0</v>
      </c>
      <c r="DG185" s="20"/>
      <c r="DH185" s="15">
        <f t="shared" ref="DH185" si="3465">-COUNTIF(DH186:DH187,"&gt;0")</f>
        <v>0</v>
      </c>
    </row>
    <row r="186" spans="1:112" hidden="1" x14ac:dyDescent="0.2">
      <c r="A186" s="9" t="s">
        <v>31</v>
      </c>
      <c r="B186" s="7" t="str">
        <f t="shared" ref="B186:B217" si="3466">IF(COUNT(E186:DI186)=0,"hide","show")</f>
        <v>hide</v>
      </c>
      <c r="C186" s="7" t="str">
        <f>C185</f>
        <v>SSG23</v>
      </c>
      <c r="E186" s="20" t="s">
        <v>30</v>
      </c>
      <c r="F186" s="14" t="s">
        <v>30</v>
      </c>
      <c r="G186" s="20" t="s">
        <v>30</v>
      </c>
      <c r="H186" s="14" t="s">
        <v>30</v>
      </c>
      <c r="I186" s="20" t="s">
        <v>30</v>
      </c>
      <c r="J186" s="14" t="s">
        <v>30</v>
      </c>
      <c r="K186" s="20" t="s">
        <v>30</v>
      </c>
      <c r="L186" s="14" t="s">
        <v>30</v>
      </c>
      <c r="M186" s="20" t="s">
        <v>30</v>
      </c>
      <c r="N186" s="14" t="s">
        <v>30</v>
      </c>
      <c r="O186" s="20" t="s">
        <v>30</v>
      </c>
      <c r="P186" s="14" t="s">
        <v>30</v>
      </c>
      <c r="Q186" s="20" t="s">
        <v>30</v>
      </c>
      <c r="R186" s="14" t="s">
        <v>30</v>
      </c>
      <c r="S186" s="20" t="s">
        <v>30</v>
      </c>
      <c r="T186" s="14" t="s">
        <v>30</v>
      </c>
      <c r="U186" s="20" t="s">
        <v>30</v>
      </c>
      <c r="V186" s="14" t="s">
        <v>30</v>
      </c>
      <c r="W186" s="20" t="s">
        <v>30</v>
      </c>
      <c r="X186" s="14" t="s">
        <v>30</v>
      </c>
      <c r="Y186" s="20" t="s">
        <v>30</v>
      </c>
      <c r="Z186" s="14" t="s">
        <v>30</v>
      </c>
      <c r="AA186" s="20" t="s">
        <v>30</v>
      </c>
      <c r="AB186" s="14" t="s">
        <v>30</v>
      </c>
      <c r="AC186" s="20" t="s">
        <v>30</v>
      </c>
      <c r="AD186" s="14" t="s">
        <v>30</v>
      </c>
      <c r="AE186" s="20" t="s">
        <v>30</v>
      </c>
      <c r="AF186" s="14" t="s">
        <v>30</v>
      </c>
      <c r="AG186" s="20" t="s">
        <v>30</v>
      </c>
      <c r="AH186" s="14" t="s">
        <v>30</v>
      </c>
      <c r="AI186" s="20" t="s">
        <v>30</v>
      </c>
      <c r="AJ186" s="14" t="s">
        <v>30</v>
      </c>
      <c r="AK186" s="20" t="s">
        <v>30</v>
      </c>
      <c r="AL186" s="14" t="s">
        <v>30</v>
      </c>
      <c r="AM186" s="20" t="s">
        <v>30</v>
      </c>
      <c r="AN186" s="14" t="s">
        <v>30</v>
      </c>
      <c r="AO186" s="20" t="s">
        <v>30</v>
      </c>
      <c r="AP186" s="14" t="s">
        <v>30</v>
      </c>
      <c r="AQ186" s="20" t="s">
        <v>30</v>
      </c>
      <c r="AR186" s="14" t="s">
        <v>30</v>
      </c>
      <c r="AS186" s="20" t="s">
        <v>30</v>
      </c>
      <c r="AT186" s="14" t="s">
        <v>30</v>
      </c>
      <c r="AU186" s="20" t="s">
        <v>30</v>
      </c>
      <c r="AV186" s="14" t="s">
        <v>30</v>
      </c>
      <c r="AW186" s="20" t="s">
        <v>30</v>
      </c>
      <c r="AX186" s="14" t="s">
        <v>30</v>
      </c>
      <c r="AY186" s="20" t="s">
        <v>30</v>
      </c>
      <c r="AZ186" s="14" t="s">
        <v>30</v>
      </c>
      <c r="BA186" s="20" t="s">
        <v>30</v>
      </c>
      <c r="BB186" s="14" t="s">
        <v>30</v>
      </c>
      <c r="BC186" s="20" t="s">
        <v>30</v>
      </c>
      <c r="BD186" s="14" t="s">
        <v>30</v>
      </c>
      <c r="BE186" s="20" t="s">
        <v>30</v>
      </c>
      <c r="BF186" s="14" t="s">
        <v>30</v>
      </c>
      <c r="BG186" s="20" t="s">
        <v>30</v>
      </c>
      <c r="BH186" s="14" t="s">
        <v>30</v>
      </c>
      <c r="BI186" s="20" t="s">
        <v>30</v>
      </c>
      <c r="BJ186" s="14" t="s">
        <v>30</v>
      </c>
      <c r="BK186" s="20" t="s">
        <v>30</v>
      </c>
      <c r="BL186" s="14" t="s">
        <v>30</v>
      </c>
      <c r="BM186" s="20" t="s">
        <v>30</v>
      </c>
      <c r="BN186" s="14" t="s">
        <v>30</v>
      </c>
      <c r="BO186" s="20" t="s">
        <v>30</v>
      </c>
      <c r="BP186" s="14" t="s">
        <v>30</v>
      </c>
      <c r="BQ186" s="20" t="s">
        <v>30</v>
      </c>
      <c r="BR186" s="14" t="s">
        <v>30</v>
      </c>
      <c r="BS186" s="20" t="s">
        <v>30</v>
      </c>
      <c r="BT186" s="14" t="s">
        <v>30</v>
      </c>
      <c r="BU186" s="20" t="s">
        <v>30</v>
      </c>
      <c r="BV186" s="14" t="s">
        <v>30</v>
      </c>
      <c r="BW186" s="20" t="s">
        <v>30</v>
      </c>
      <c r="BX186" s="14" t="s">
        <v>30</v>
      </c>
      <c r="BY186" s="20" t="s">
        <v>30</v>
      </c>
      <c r="BZ186" s="14" t="s">
        <v>30</v>
      </c>
      <c r="CA186" s="20" t="s">
        <v>30</v>
      </c>
      <c r="CB186" s="14" t="s">
        <v>30</v>
      </c>
      <c r="CC186" s="20" t="s">
        <v>30</v>
      </c>
      <c r="CD186" s="14" t="s">
        <v>30</v>
      </c>
      <c r="CE186" s="20" t="s">
        <v>30</v>
      </c>
      <c r="CF186" s="14" t="s">
        <v>30</v>
      </c>
      <c r="CG186" s="20" t="s">
        <v>30</v>
      </c>
      <c r="CH186" s="14" t="s">
        <v>30</v>
      </c>
      <c r="CI186" s="20" t="s">
        <v>30</v>
      </c>
      <c r="CJ186" s="14" t="s">
        <v>30</v>
      </c>
      <c r="CK186" s="20" t="s">
        <v>30</v>
      </c>
      <c r="CL186" s="14" t="s">
        <v>30</v>
      </c>
      <c r="CM186" s="20" t="s">
        <v>30</v>
      </c>
      <c r="CN186" s="14" t="s">
        <v>30</v>
      </c>
      <c r="CO186" s="20" t="s">
        <v>30</v>
      </c>
      <c r="CP186" s="14" t="s">
        <v>30</v>
      </c>
      <c r="CQ186" s="20" t="s">
        <v>30</v>
      </c>
      <c r="CR186" s="14" t="s">
        <v>30</v>
      </c>
      <c r="CS186" s="20" t="s">
        <v>30</v>
      </c>
      <c r="CT186" s="14" t="s">
        <v>30</v>
      </c>
      <c r="CU186" s="20" t="s">
        <v>30</v>
      </c>
      <c r="CV186" s="14" t="s">
        <v>30</v>
      </c>
      <c r="CW186" s="20" t="s">
        <v>30</v>
      </c>
      <c r="CX186" s="14" t="s">
        <v>30</v>
      </c>
      <c r="CY186" s="20" t="s">
        <v>30</v>
      </c>
      <c r="CZ186" s="14" t="s">
        <v>30</v>
      </c>
      <c r="DA186" s="20" t="s">
        <v>30</v>
      </c>
      <c r="DB186" s="14" t="s">
        <v>30</v>
      </c>
      <c r="DC186" s="20" t="s">
        <v>30</v>
      </c>
      <c r="DD186" s="14" t="s">
        <v>30</v>
      </c>
      <c r="DE186" s="20" t="s">
        <v>30</v>
      </c>
      <c r="DF186" s="14" t="s">
        <v>30</v>
      </c>
      <c r="DG186" s="20" t="s">
        <v>30</v>
      </c>
      <c r="DH186" s="14" t="s">
        <v>30</v>
      </c>
    </row>
    <row r="187" spans="1:112" hidden="1" x14ac:dyDescent="0.2">
      <c r="A187" s="7" t="s">
        <v>81</v>
      </c>
    </row>
    <row r="188" spans="1:112" hidden="1" x14ac:dyDescent="0.2">
      <c r="A188" s="9" t="s">
        <v>31</v>
      </c>
      <c r="B188" s="7" t="str">
        <f t="shared" ref="B188:B235" si="3467">IF(SUBTOTAL(9,E188:DI188)=0,"hide","show")</f>
        <v>hide</v>
      </c>
      <c r="C188" s="7" t="str">
        <f>"SSG24"</f>
        <v>SSG24</v>
      </c>
      <c r="D188" s="13" t="str">
        <f t="shared" ref="D188" si="3468">C188</f>
        <v>SSG24</v>
      </c>
      <c r="E188" s="20"/>
      <c r="F188" s="15">
        <f t="shared" ref="F188" si="3469">-COUNTIF(F189:F190,"&gt;0")</f>
        <v>0</v>
      </c>
      <c r="G188" s="20"/>
      <c r="H188" s="15">
        <f t="shared" ref="H188" si="3470">-COUNTIF(H189:H190,"&gt;0")</f>
        <v>0</v>
      </c>
      <c r="I188" s="20"/>
      <c r="J188" s="15">
        <f t="shared" ref="J188" si="3471">-COUNTIF(J189:J190,"&gt;0")</f>
        <v>0</v>
      </c>
      <c r="K188" s="20"/>
      <c r="L188" s="15">
        <f t="shared" ref="L188" si="3472">-COUNTIF(L189:L190,"&gt;0")</f>
        <v>0</v>
      </c>
      <c r="M188" s="20"/>
      <c r="N188" s="15">
        <f t="shared" ref="N188" si="3473">-COUNTIF(N189:N190,"&gt;0")</f>
        <v>0</v>
      </c>
      <c r="O188" s="20"/>
      <c r="P188" s="15">
        <f t="shared" ref="P188" si="3474">-COUNTIF(P189:P190,"&gt;0")</f>
        <v>0</v>
      </c>
      <c r="Q188" s="20"/>
      <c r="R188" s="15">
        <f t="shared" ref="R188" si="3475">-COUNTIF(R189:R190,"&gt;0")</f>
        <v>0</v>
      </c>
      <c r="S188" s="20"/>
      <c r="T188" s="15">
        <f t="shared" ref="T188" si="3476">-COUNTIF(T189:T190,"&gt;0")</f>
        <v>0</v>
      </c>
      <c r="U188" s="20"/>
      <c r="V188" s="15">
        <f t="shared" ref="V188" si="3477">-COUNTIF(V189:V190,"&gt;0")</f>
        <v>0</v>
      </c>
      <c r="W188" s="20"/>
      <c r="X188" s="15">
        <f t="shared" ref="X188" si="3478">-COUNTIF(X189:X190,"&gt;0")</f>
        <v>0</v>
      </c>
      <c r="Y188" s="20"/>
      <c r="Z188" s="15">
        <f t="shared" ref="Z188" si="3479">-COUNTIF(Z189:Z190,"&gt;0")</f>
        <v>0</v>
      </c>
      <c r="AA188" s="20"/>
      <c r="AB188" s="15">
        <f t="shared" ref="AB188" si="3480">-COUNTIF(AB189:AB190,"&gt;0")</f>
        <v>0</v>
      </c>
      <c r="AC188" s="20"/>
      <c r="AD188" s="15">
        <f t="shared" ref="AD188" si="3481">-COUNTIF(AD189:AD190,"&gt;0")</f>
        <v>0</v>
      </c>
      <c r="AE188" s="20"/>
      <c r="AF188" s="15">
        <f t="shared" ref="AF188" si="3482">-COUNTIF(AF189:AF190,"&gt;0")</f>
        <v>0</v>
      </c>
      <c r="AG188" s="20"/>
      <c r="AH188" s="15">
        <f t="shared" ref="AH188" si="3483">-COUNTIF(AH189:AH190,"&gt;0")</f>
        <v>0</v>
      </c>
      <c r="AI188" s="20"/>
      <c r="AJ188" s="15">
        <f t="shared" ref="AJ188" si="3484">-COUNTIF(AJ189:AJ190,"&gt;0")</f>
        <v>0</v>
      </c>
      <c r="AK188" s="20"/>
      <c r="AL188" s="15">
        <f t="shared" ref="AL188" si="3485">-COUNTIF(AL189:AL190,"&gt;0")</f>
        <v>0</v>
      </c>
      <c r="AM188" s="20"/>
      <c r="AN188" s="15">
        <f t="shared" ref="AN188" si="3486">-COUNTIF(AN189:AN190,"&gt;0")</f>
        <v>0</v>
      </c>
      <c r="AO188" s="20"/>
      <c r="AP188" s="15">
        <f t="shared" ref="AP188" si="3487">-COUNTIF(AP189:AP190,"&gt;0")</f>
        <v>0</v>
      </c>
      <c r="AQ188" s="20"/>
      <c r="AR188" s="15">
        <f t="shared" ref="AR188" si="3488">-COUNTIF(AR189:AR190,"&gt;0")</f>
        <v>0</v>
      </c>
      <c r="AS188" s="20"/>
      <c r="AT188" s="15">
        <f t="shared" ref="AT188" si="3489">-COUNTIF(AT189:AT190,"&gt;0")</f>
        <v>0</v>
      </c>
      <c r="AU188" s="20"/>
      <c r="AV188" s="15">
        <f t="shared" ref="AV188" si="3490">-COUNTIF(AV189:AV190,"&gt;0")</f>
        <v>0</v>
      </c>
      <c r="AW188" s="20"/>
      <c r="AX188" s="15">
        <f t="shared" ref="AX188" si="3491">-COUNTIF(AX189:AX190,"&gt;0")</f>
        <v>0</v>
      </c>
      <c r="AY188" s="20"/>
      <c r="AZ188" s="15">
        <f t="shared" ref="AZ188" si="3492">-COUNTIF(AZ189:AZ190,"&gt;0")</f>
        <v>0</v>
      </c>
      <c r="BA188" s="20"/>
      <c r="BB188" s="15">
        <f t="shared" ref="BB188" si="3493">-COUNTIF(BB189:BB190,"&gt;0")</f>
        <v>0</v>
      </c>
      <c r="BC188" s="20"/>
      <c r="BD188" s="15">
        <f t="shared" ref="BD188" si="3494">-COUNTIF(BD189:BD190,"&gt;0")</f>
        <v>0</v>
      </c>
      <c r="BE188" s="20"/>
      <c r="BF188" s="15">
        <f t="shared" ref="BF188" si="3495">-COUNTIF(BF189:BF190,"&gt;0")</f>
        <v>0</v>
      </c>
      <c r="BG188" s="20"/>
      <c r="BH188" s="15">
        <f t="shared" ref="BH188" si="3496">-COUNTIF(BH189:BH190,"&gt;0")</f>
        <v>0</v>
      </c>
      <c r="BI188" s="20"/>
      <c r="BJ188" s="15">
        <f t="shared" ref="BJ188" si="3497">-COUNTIF(BJ189:BJ190,"&gt;0")</f>
        <v>0</v>
      </c>
      <c r="BK188" s="20"/>
      <c r="BL188" s="15">
        <f t="shared" ref="BL188" si="3498">-COUNTIF(BL189:BL190,"&gt;0")</f>
        <v>0</v>
      </c>
      <c r="BM188" s="20"/>
      <c r="BN188" s="15">
        <f t="shared" ref="BN188" si="3499">-COUNTIF(BN189:BN190,"&gt;0")</f>
        <v>0</v>
      </c>
      <c r="BO188" s="20"/>
      <c r="BP188" s="15">
        <f t="shared" ref="BP188" si="3500">-COUNTIF(BP189:BP190,"&gt;0")</f>
        <v>0</v>
      </c>
      <c r="BQ188" s="20"/>
      <c r="BR188" s="15">
        <f t="shared" ref="BR188" si="3501">-COUNTIF(BR189:BR190,"&gt;0")</f>
        <v>0</v>
      </c>
      <c r="BS188" s="20"/>
      <c r="BT188" s="15">
        <f t="shared" ref="BT188" si="3502">-COUNTIF(BT189:BT190,"&gt;0")</f>
        <v>0</v>
      </c>
      <c r="BU188" s="20"/>
      <c r="BV188" s="15">
        <f t="shared" ref="BV188" si="3503">-COUNTIF(BV189:BV190,"&gt;0")</f>
        <v>0</v>
      </c>
      <c r="BW188" s="20"/>
      <c r="BX188" s="15">
        <f t="shared" ref="BX188" si="3504">-COUNTIF(BX189:BX190,"&gt;0")</f>
        <v>0</v>
      </c>
      <c r="BY188" s="20"/>
      <c r="BZ188" s="15">
        <f t="shared" ref="BZ188" si="3505">-COUNTIF(BZ189:BZ190,"&gt;0")</f>
        <v>0</v>
      </c>
      <c r="CA188" s="20"/>
      <c r="CB188" s="15">
        <f t="shared" ref="CB188" si="3506">-COUNTIF(CB189:CB190,"&gt;0")</f>
        <v>0</v>
      </c>
      <c r="CC188" s="20"/>
      <c r="CD188" s="15">
        <f t="shared" ref="CD188" si="3507">-COUNTIF(CD189:CD190,"&gt;0")</f>
        <v>0</v>
      </c>
      <c r="CE188" s="20"/>
      <c r="CF188" s="15">
        <f t="shared" ref="CF188" si="3508">-COUNTIF(CF189:CF190,"&gt;0")</f>
        <v>0</v>
      </c>
      <c r="CG188" s="20"/>
      <c r="CH188" s="15">
        <f t="shared" ref="CH188" si="3509">-COUNTIF(CH189:CH190,"&gt;0")</f>
        <v>0</v>
      </c>
      <c r="CI188" s="20"/>
      <c r="CJ188" s="15">
        <f t="shared" ref="CJ188" si="3510">-COUNTIF(CJ189:CJ190,"&gt;0")</f>
        <v>0</v>
      </c>
      <c r="CK188" s="20"/>
      <c r="CL188" s="15">
        <f t="shared" ref="CL188" si="3511">-COUNTIF(CL189:CL190,"&gt;0")</f>
        <v>0</v>
      </c>
      <c r="CM188" s="20"/>
      <c r="CN188" s="15">
        <f t="shared" ref="CN188" si="3512">-COUNTIF(CN189:CN190,"&gt;0")</f>
        <v>0</v>
      </c>
      <c r="CO188" s="20"/>
      <c r="CP188" s="15">
        <f t="shared" ref="CP188" si="3513">-COUNTIF(CP189:CP190,"&gt;0")</f>
        <v>0</v>
      </c>
      <c r="CQ188" s="20"/>
      <c r="CR188" s="15">
        <f t="shared" ref="CR188" si="3514">-COUNTIF(CR189:CR190,"&gt;0")</f>
        <v>0</v>
      </c>
      <c r="CS188" s="20"/>
      <c r="CT188" s="15">
        <f t="shared" ref="CT188" si="3515">-COUNTIF(CT189:CT190,"&gt;0")</f>
        <v>0</v>
      </c>
      <c r="CU188" s="20"/>
      <c r="CV188" s="15">
        <f t="shared" ref="CV188" si="3516">-COUNTIF(CV189:CV190,"&gt;0")</f>
        <v>0</v>
      </c>
      <c r="CW188" s="20"/>
      <c r="CX188" s="15">
        <f t="shared" ref="CX188" si="3517">-COUNTIF(CX189:CX190,"&gt;0")</f>
        <v>0</v>
      </c>
      <c r="CY188" s="20"/>
      <c r="CZ188" s="15">
        <f t="shared" ref="CZ188" si="3518">-COUNTIF(CZ189:CZ190,"&gt;0")</f>
        <v>0</v>
      </c>
      <c r="DA188" s="20"/>
      <c r="DB188" s="15">
        <f t="shared" ref="DB188" si="3519">-COUNTIF(DB189:DB190,"&gt;0")</f>
        <v>0</v>
      </c>
      <c r="DC188" s="20"/>
      <c r="DD188" s="15">
        <f t="shared" ref="DD188" si="3520">-COUNTIF(DD189:DD190,"&gt;0")</f>
        <v>0</v>
      </c>
      <c r="DE188" s="20"/>
      <c r="DF188" s="15">
        <f t="shared" ref="DF188" si="3521">-COUNTIF(DF189:DF190,"&gt;0")</f>
        <v>0</v>
      </c>
      <c r="DG188" s="20"/>
      <c r="DH188" s="15">
        <f t="shared" ref="DH188" si="3522">-COUNTIF(DH189:DH190,"&gt;0")</f>
        <v>0</v>
      </c>
    </row>
    <row r="189" spans="1:112" hidden="1" x14ac:dyDescent="0.2">
      <c r="A189" s="9" t="s">
        <v>31</v>
      </c>
      <c r="B189" s="7" t="str">
        <f t="shared" ref="B189:B235" si="3523">IF(COUNT(E189:DI189)=0,"hide","show")</f>
        <v>hide</v>
      </c>
      <c r="C189" s="7" t="str">
        <f>C188</f>
        <v>SSG24</v>
      </c>
      <c r="E189" s="20" t="s">
        <v>30</v>
      </c>
      <c r="F189" s="14" t="s">
        <v>30</v>
      </c>
      <c r="G189" s="20" t="s">
        <v>30</v>
      </c>
      <c r="H189" s="14" t="s">
        <v>30</v>
      </c>
      <c r="I189" s="20" t="s">
        <v>30</v>
      </c>
      <c r="J189" s="14" t="s">
        <v>30</v>
      </c>
      <c r="K189" s="20" t="s">
        <v>30</v>
      </c>
      <c r="L189" s="14" t="s">
        <v>30</v>
      </c>
      <c r="M189" s="20" t="s">
        <v>30</v>
      </c>
      <c r="N189" s="14" t="s">
        <v>30</v>
      </c>
      <c r="O189" s="20" t="s">
        <v>30</v>
      </c>
      <c r="P189" s="14" t="s">
        <v>30</v>
      </c>
      <c r="Q189" s="20" t="s">
        <v>30</v>
      </c>
      <c r="R189" s="14" t="s">
        <v>30</v>
      </c>
      <c r="S189" s="20" t="s">
        <v>30</v>
      </c>
      <c r="T189" s="14" t="s">
        <v>30</v>
      </c>
      <c r="U189" s="20" t="s">
        <v>30</v>
      </c>
      <c r="V189" s="14" t="s">
        <v>30</v>
      </c>
      <c r="W189" s="20" t="s">
        <v>30</v>
      </c>
      <c r="X189" s="14" t="s">
        <v>30</v>
      </c>
      <c r="Y189" s="20" t="s">
        <v>30</v>
      </c>
      <c r="Z189" s="14" t="s">
        <v>30</v>
      </c>
      <c r="AA189" s="20" t="s">
        <v>30</v>
      </c>
      <c r="AB189" s="14" t="s">
        <v>30</v>
      </c>
      <c r="AC189" s="20" t="s">
        <v>30</v>
      </c>
      <c r="AD189" s="14" t="s">
        <v>30</v>
      </c>
      <c r="AE189" s="20" t="s">
        <v>30</v>
      </c>
      <c r="AF189" s="14" t="s">
        <v>30</v>
      </c>
      <c r="AG189" s="20" t="s">
        <v>30</v>
      </c>
      <c r="AH189" s="14" t="s">
        <v>30</v>
      </c>
      <c r="AI189" s="20" t="s">
        <v>30</v>
      </c>
      <c r="AJ189" s="14" t="s">
        <v>30</v>
      </c>
      <c r="AK189" s="20" t="s">
        <v>30</v>
      </c>
      <c r="AL189" s="14" t="s">
        <v>30</v>
      </c>
      <c r="AM189" s="20" t="s">
        <v>30</v>
      </c>
      <c r="AN189" s="14" t="s">
        <v>30</v>
      </c>
      <c r="AO189" s="20" t="s">
        <v>30</v>
      </c>
      <c r="AP189" s="14" t="s">
        <v>30</v>
      </c>
      <c r="AQ189" s="20" t="s">
        <v>30</v>
      </c>
      <c r="AR189" s="14" t="s">
        <v>30</v>
      </c>
      <c r="AS189" s="20" t="s">
        <v>30</v>
      </c>
      <c r="AT189" s="14" t="s">
        <v>30</v>
      </c>
      <c r="AU189" s="20" t="s">
        <v>30</v>
      </c>
      <c r="AV189" s="14" t="s">
        <v>30</v>
      </c>
      <c r="AW189" s="20" t="s">
        <v>30</v>
      </c>
      <c r="AX189" s="14" t="s">
        <v>30</v>
      </c>
      <c r="AY189" s="20" t="s">
        <v>30</v>
      </c>
      <c r="AZ189" s="14" t="s">
        <v>30</v>
      </c>
      <c r="BA189" s="20" t="s">
        <v>30</v>
      </c>
      <c r="BB189" s="14" t="s">
        <v>30</v>
      </c>
      <c r="BC189" s="20" t="s">
        <v>30</v>
      </c>
      <c r="BD189" s="14" t="s">
        <v>30</v>
      </c>
      <c r="BE189" s="20" t="s">
        <v>30</v>
      </c>
      <c r="BF189" s="14" t="s">
        <v>30</v>
      </c>
      <c r="BG189" s="20" t="s">
        <v>30</v>
      </c>
      <c r="BH189" s="14" t="s">
        <v>30</v>
      </c>
      <c r="BI189" s="20" t="s">
        <v>30</v>
      </c>
      <c r="BJ189" s="14" t="s">
        <v>30</v>
      </c>
      <c r="BK189" s="20" t="s">
        <v>30</v>
      </c>
      <c r="BL189" s="14" t="s">
        <v>30</v>
      </c>
      <c r="BM189" s="20" t="s">
        <v>30</v>
      </c>
      <c r="BN189" s="14" t="s">
        <v>30</v>
      </c>
      <c r="BO189" s="20" t="s">
        <v>30</v>
      </c>
      <c r="BP189" s="14" t="s">
        <v>30</v>
      </c>
      <c r="BQ189" s="20" t="s">
        <v>30</v>
      </c>
      <c r="BR189" s="14" t="s">
        <v>30</v>
      </c>
      <c r="BS189" s="20" t="s">
        <v>30</v>
      </c>
      <c r="BT189" s="14" t="s">
        <v>30</v>
      </c>
      <c r="BU189" s="20" t="s">
        <v>30</v>
      </c>
      <c r="BV189" s="14" t="s">
        <v>30</v>
      </c>
      <c r="BW189" s="20" t="s">
        <v>30</v>
      </c>
      <c r="BX189" s="14" t="s">
        <v>30</v>
      </c>
      <c r="BY189" s="20" t="s">
        <v>30</v>
      </c>
      <c r="BZ189" s="14" t="s">
        <v>30</v>
      </c>
      <c r="CA189" s="20" t="s">
        <v>30</v>
      </c>
      <c r="CB189" s="14" t="s">
        <v>30</v>
      </c>
      <c r="CC189" s="20" t="s">
        <v>30</v>
      </c>
      <c r="CD189" s="14" t="s">
        <v>30</v>
      </c>
      <c r="CE189" s="20" t="s">
        <v>30</v>
      </c>
      <c r="CF189" s="14" t="s">
        <v>30</v>
      </c>
      <c r="CG189" s="20" t="s">
        <v>30</v>
      </c>
      <c r="CH189" s="14" t="s">
        <v>30</v>
      </c>
      <c r="CI189" s="20" t="s">
        <v>30</v>
      </c>
      <c r="CJ189" s="14" t="s">
        <v>30</v>
      </c>
      <c r="CK189" s="20" t="s">
        <v>30</v>
      </c>
      <c r="CL189" s="14" t="s">
        <v>30</v>
      </c>
      <c r="CM189" s="20" t="s">
        <v>30</v>
      </c>
      <c r="CN189" s="14" t="s">
        <v>30</v>
      </c>
      <c r="CO189" s="20" t="s">
        <v>30</v>
      </c>
      <c r="CP189" s="14" t="s">
        <v>30</v>
      </c>
      <c r="CQ189" s="20" t="s">
        <v>30</v>
      </c>
      <c r="CR189" s="14" t="s">
        <v>30</v>
      </c>
      <c r="CS189" s="20" t="s">
        <v>30</v>
      </c>
      <c r="CT189" s="14" t="s">
        <v>30</v>
      </c>
      <c r="CU189" s="20" t="s">
        <v>30</v>
      </c>
      <c r="CV189" s="14" t="s">
        <v>30</v>
      </c>
      <c r="CW189" s="20" t="s">
        <v>30</v>
      </c>
      <c r="CX189" s="14" t="s">
        <v>30</v>
      </c>
      <c r="CY189" s="20" t="s">
        <v>30</v>
      </c>
      <c r="CZ189" s="14" t="s">
        <v>30</v>
      </c>
      <c r="DA189" s="20" t="s">
        <v>30</v>
      </c>
      <c r="DB189" s="14" t="s">
        <v>30</v>
      </c>
      <c r="DC189" s="20" t="s">
        <v>30</v>
      </c>
      <c r="DD189" s="14" t="s">
        <v>30</v>
      </c>
      <c r="DE189" s="20" t="s">
        <v>30</v>
      </c>
      <c r="DF189" s="14" t="s">
        <v>30</v>
      </c>
      <c r="DG189" s="20" t="s">
        <v>30</v>
      </c>
      <c r="DH189" s="14" t="s">
        <v>30</v>
      </c>
    </row>
    <row r="190" spans="1:112" hidden="1" x14ac:dyDescent="0.2">
      <c r="A190" s="7" t="s">
        <v>81</v>
      </c>
    </row>
    <row r="191" spans="1:112" hidden="1" x14ac:dyDescent="0.2">
      <c r="A191" s="9" t="s">
        <v>31</v>
      </c>
      <c r="B191" s="7" t="str">
        <f t="shared" ref="B191:B235" si="3524">IF(SUBTOTAL(9,E191:DI191)=0,"hide","show")</f>
        <v>hide</v>
      </c>
      <c r="C191" s="7" t="str">
        <f>"SSG25"</f>
        <v>SSG25</v>
      </c>
      <c r="D191" s="13" t="str">
        <f t="shared" ref="D191" si="3525">C191</f>
        <v>SSG25</v>
      </c>
      <c r="E191" s="20"/>
      <c r="F191" s="15">
        <f t="shared" ref="F191" si="3526">-COUNTIF(F192:F193,"&gt;0")</f>
        <v>0</v>
      </c>
      <c r="G191" s="20"/>
      <c r="H191" s="15">
        <f t="shared" ref="H191" si="3527">-COUNTIF(H192:H193,"&gt;0")</f>
        <v>0</v>
      </c>
      <c r="I191" s="20"/>
      <c r="J191" s="15">
        <f t="shared" ref="J191" si="3528">-COUNTIF(J192:J193,"&gt;0")</f>
        <v>0</v>
      </c>
      <c r="K191" s="20"/>
      <c r="L191" s="15">
        <f t="shared" ref="L191" si="3529">-COUNTIF(L192:L193,"&gt;0")</f>
        <v>0</v>
      </c>
      <c r="M191" s="20"/>
      <c r="N191" s="15">
        <f t="shared" ref="N191" si="3530">-COUNTIF(N192:N193,"&gt;0")</f>
        <v>0</v>
      </c>
      <c r="O191" s="20"/>
      <c r="P191" s="15">
        <f t="shared" ref="P191" si="3531">-COUNTIF(P192:P193,"&gt;0")</f>
        <v>0</v>
      </c>
      <c r="Q191" s="20"/>
      <c r="R191" s="15">
        <f t="shared" ref="R191" si="3532">-COUNTIF(R192:R193,"&gt;0")</f>
        <v>0</v>
      </c>
      <c r="S191" s="20"/>
      <c r="T191" s="15">
        <f t="shared" ref="T191" si="3533">-COUNTIF(T192:T193,"&gt;0")</f>
        <v>0</v>
      </c>
      <c r="U191" s="20"/>
      <c r="V191" s="15">
        <f t="shared" ref="V191" si="3534">-COUNTIF(V192:V193,"&gt;0")</f>
        <v>0</v>
      </c>
      <c r="W191" s="20"/>
      <c r="X191" s="15">
        <f t="shared" ref="X191" si="3535">-COUNTIF(X192:X193,"&gt;0")</f>
        <v>0</v>
      </c>
      <c r="Y191" s="20"/>
      <c r="Z191" s="15">
        <f t="shared" ref="Z191" si="3536">-COUNTIF(Z192:Z193,"&gt;0")</f>
        <v>0</v>
      </c>
      <c r="AA191" s="20"/>
      <c r="AB191" s="15">
        <f t="shared" ref="AB191" si="3537">-COUNTIF(AB192:AB193,"&gt;0")</f>
        <v>0</v>
      </c>
      <c r="AC191" s="20"/>
      <c r="AD191" s="15">
        <f t="shared" ref="AD191" si="3538">-COUNTIF(AD192:AD193,"&gt;0")</f>
        <v>0</v>
      </c>
      <c r="AE191" s="20"/>
      <c r="AF191" s="15">
        <f t="shared" ref="AF191" si="3539">-COUNTIF(AF192:AF193,"&gt;0")</f>
        <v>0</v>
      </c>
      <c r="AG191" s="20"/>
      <c r="AH191" s="15">
        <f t="shared" ref="AH191" si="3540">-COUNTIF(AH192:AH193,"&gt;0")</f>
        <v>0</v>
      </c>
      <c r="AI191" s="20"/>
      <c r="AJ191" s="15">
        <f t="shared" ref="AJ191" si="3541">-COUNTIF(AJ192:AJ193,"&gt;0")</f>
        <v>0</v>
      </c>
      <c r="AK191" s="20"/>
      <c r="AL191" s="15">
        <f t="shared" ref="AL191" si="3542">-COUNTIF(AL192:AL193,"&gt;0")</f>
        <v>0</v>
      </c>
      <c r="AM191" s="20"/>
      <c r="AN191" s="15">
        <f t="shared" ref="AN191" si="3543">-COUNTIF(AN192:AN193,"&gt;0")</f>
        <v>0</v>
      </c>
      <c r="AO191" s="20"/>
      <c r="AP191" s="15">
        <f t="shared" ref="AP191" si="3544">-COUNTIF(AP192:AP193,"&gt;0")</f>
        <v>0</v>
      </c>
      <c r="AQ191" s="20"/>
      <c r="AR191" s="15">
        <f t="shared" ref="AR191" si="3545">-COUNTIF(AR192:AR193,"&gt;0")</f>
        <v>0</v>
      </c>
      <c r="AS191" s="20"/>
      <c r="AT191" s="15">
        <f t="shared" ref="AT191" si="3546">-COUNTIF(AT192:AT193,"&gt;0")</f>
        <v>0</v>
      </c>
      <c r="AU191" s="20"/>
      <c r="AV191" s="15">
        <f t="shared" ref="AV191" si="3547">-COUNTIF(AV192:AV193,"&gt;0")</f>
        <v>0</v>
      </c>
      <c r="AW191" s="20"/>
      <c r="AX191" s="15">
        <f t="shared" ref="AX191" si="3548">-COUNTIF(AX192:AX193,"&gt;0")</f>
        <v>0</v>
      </c>
      <c r="AY191" s="20"/>
      <c r="AZ191" s="15">
        <f t="shared" ref="AZ191" si="3549">-COUNTIF(AZ192:AZ193,"&gt;0")</f>
        <v>0</v>
      </c>
      <c r="BA191" s="20"/>
      <c r="BB191" s="15">
        <f t="shared" ref="BB191" si="3550">-COUNTIF(BB192:BB193,"&gt;0")</f>
        <v>0</v>
      </c>
      <c r="BC191" s="20"/>
      <c r="BD191" s="15">
        <f t="shared" ref="BD191" si="3551">-COUNTIF(BD192:BD193,"&gt;0")</f>
        <v>0</v>
      </c>
      <c r="BE191" s="20"/>
      <c r="BF191" s="15">
        <f t="shared" ref="BF191" si="3552">-COUNTIF(BF192:BF193,"&gt;0")</f>
        <v>0</v>
      </c>
      <c r="BG191" s="20"/>
      <c r="BH191" s="15">
        <f t="shared" ref="BH191" si="3553">-COUNTIF(BH192:BH193,"&gt;0")</f>
        <v>0</v>
      </c>
      <c r="BI191" s="20"/>
      <c r="BJ191" s="15">
        <f t="shared" ref="BJ191" si="3554">-COUNTIF(BJ192:BJ193,"&gt;0")</f>
        <v>0</v>
      </c>
      <c r="BK191" s="20"/>
      <c r="BL191" s="15">
        <f t="shared" ref="BL191" si="3555">-COUNTIF(BL192:BL193,"&gt;0")</f>
        <v>0</v>
      </c>
      <c r="BM191" s="20"/>
      <c r="BN191" s="15">
        <f t="shared" ref="BN191" si="3556">-COUNTIF(BN192:BN193,"&gt;0")</f>
        <v>0</v>
      </c>
      <c r="BO191" s="20"/>
      <c r="BP191" s="15">
        <f t="shared" ref="BP191" si="3557">-COUNTIF(BP192:BP193,"&gt;0")</f>
        <v>0</v>
      </c>
      <c r="BQ191" s="20"/>
      <c r="BR191" s="15">
        <f t="shared" ref="BR191" si="3558">-COUNTIF(BR192:BR193,"&gt;0")</f>
        <v>0</v>
      </c>
      <c r="BS191" s="20"/>
      <c r="BT191" s="15">
        <f t="shared" ref="BT191" si="3559">-COUNTIF(BT192:BT193,"&gt;0")</f>
        <v>0</v>
      </c>
      <c r="BU191" s="20"/>
      <c r="BV191" s="15">
        <f t="shared" ref="BV191" si="3560">-COUNTIF(BV192:BV193,"&gt;0")</f>
        <v>0</v>
      </c>
      <c r="BW191" s="20"/>
      <c r="BX191" s="15">
        <f t="shared" ref="BX191" si="3561">-COUNTIF(BX192:BX193,"&gt;0")</f>
        <v>0</v>
      </c>
      <c r="BY191" s="20"/>
      <c r="BZ191" s="15">
        <f t="shared" ref="BZ191" si="3562">-COUNTIF(BZ192:BZ193,"&gt;0")</f>
        <v>0</v>
      </c>
      <c r="CA191" s="20"/>
      <c r="CB191" s="15">
        <f t="shared" ref="CB191" si="3563">-COUNTIF(CB192:CB193,"&gt;0")</f>
        <v>0</v>
      </c>
      <c r="CC191" s="20"/>
      <c r="CD191" s="15">
        <f t="shared" ref="CD191" si="3564">-COUNTIF(CD192:CD193,"&gt;0")</f>
        <v>0</v>
      </c>
      <c r="CE191" s="20"/>
      <c r="CF191" s="15">
        <f t="shared" ref="CF191" si="3565">-COUNTIF(CF192:CF193,"&gt;0")</f>
        <v>0</v>
      </c>
      <c r="CG191" s="20"/>
      <c r="CH191" s="15">
        <f t="shared" ref="CH191" si="3566">-COUNTIF(CH192:CH193,"&gt;0")</f>
        <v>0</v>
      </c>
      <c r="CI191" s="20"/>
      <c r="CJ191" s="15">
        <f t="shared" ref="CJ191" si="3567">-COUNTIF(CJ192:CJ193,"&gt;0")</f>
        <v>0</v>
      </c>
      <c r="CK191" s="20"/>
      <c r="CL191" s="15">
        <f t="shared" ref="CL191" si="3568">-COUNTIF(CL192:CL193,"&gt;0")</f>
        <v>0</v>
      </c>
      <c r="CM191" s="20"/>
      <c r="CN191" s="15">
        <f t="shared" ref="CN191" si="3569">-COUNTIF(CN192:CN193,"&gt;0")</f>
        <v>0</v>
      </c>
      <c r="CO191" s="20"/>
      <c r="CP191" s="15">
        <f t="shared" ref="CP191" si="3570">-COUNTIF(CP192:CP193,"&gt;0")</f>
        <v>0</v>
      </c>
      <c r="CQ191" s="20"/>
      <c r="CR191" s="15">
        <f t="shared" ref="CR191" si="3571">-COUNTIF(CR192:CR193,"&gt;0")</f>
        <v>0</v>
      </c>
      <c r="CS191" s="20"/>
      <c r="CT191" s="15">
        <f t="shared" ref="CT191" si="3572">-COUNTIF(CT192:CT193,"&gt;0")</f>
        <v>0</v>
      </c>
      <c r="CU191" s="20"/>
      <c r="CV191" s="15">
        <f t="shared" ref="CV191" si="3573">-COUNTIF(CV192:CV193,"&gt;0")</f>
        <v>0</v>
      </c>
      <c r="CW191" s="20"/>
      <c r="CX191" s="15">
        <f t="shared" ref="CX191" si="3574">-COUNTIF(CX192:CX193,"&gt;0")</f>
        <v>0</v>
      </c>
      <c r="CY191" s="20"/>
      <c r="CZ191" s="15">
        <f t="shared" ref="CZ191" si="3575">-COUNTIF(CZ192:CZ193,"&gt;0")</f>
        <v>0</v>
      </c>
      <c r="DA191" s="20"/>
      <c r="DB191" s="15">
        <f t="shared" ref="DB191" si="3576">-COUNTIF(DB192:DB193,"&gt;0")</f>
        <v>0</v>
      </c>
      <c r="DC191" s="20"/>
      <c r="DD191" s="15">
        <f t="shared" ref="DD191" si="3577">-COUNTIF(DD192:DD193,"&gt;0")</f>
        <v>0</v>
      </c>
      <c r="DE191" s="20"/>
      <c r="DF191" s="15">
        <f t="shared" ref="DF191" si="3578">-COUNTIF(DF192:DF193,"&gt;0")</f>
        <v>0</v>
      </c>
      <c r="DG191" s="20"/>
      <c r="DH191" s="15">
        <f t="shared" ref="DH191" si="3579">-COUNTIF(DH192:DH193,"&gt;0")</f>
        <v>0</v>
      </c>
    </row>
    <row r="192" spans="1:112" hidden="1" x14ac:dyDescent="0.2">
      <c r="A192" s="9" t="s">
        <v>31</v>
      </c>
      <c r="B192" s="7" t="str">
        <f t="shared" ref="B192:B235" si="3580">IF(COUNT(E192:DI192)=0,"hide","show")</f>
        <v>hide</v>
      </c>
      <c r="C192" s="7" t="str">
        <f>C191</f>
        <v>SSG25</v>
      </c>
      <c r="E192" s="20" t="s">
        <v>30</v>
      </c>
      <c r="F192" s="14" t="s">
        <v>30</v>
      </c>
      <c r="G192" s="20" t="s">
        <v>30</v>
      </c>
      <c r="H192" s="14" t="s">
        <v>30</v>
      </c>
      <c r="I192" s="20" t="s">
        <v>30</v>
      </c>
      <c r="J192" s="14" t="s">
        <v>30</v>
      </c>
      <c r="K192" s="20" t="s">
        <v>30</v>
      </c>
      <c r="L192" s="14" t="s">
        <v>30</v>
      </c>
      <c r="M192" s="20" t="s">
        <v>30</v>
      </c>
      <c r="N192" s="14" t="s">
        <v>30</v>
      </c>
      <c r="O192" s="20" t="s">
        <v>30</v>
      </c>
      <c r="P192" s="14" t="s">
        <v>30</v>
      </c>
      <c r="Q192" s="20" t="s">
        <v>30</v>
      </c>
      <c r="R192" s="14" t="s">
        <v>30</v>
      </c>
      <c r="S192" s="20" t="s">
        <v>30</v>
      </c>
      <c r="T192" s="14" t="s">
        <v>30</v>
      </c>
      <c r="U192" s="20" t="s">
        <v>30</v>
      </c>
      <c r="V192" s="14" t="s">
        <v>30</v>
      </c>
      <c r="W192" s="20" t="s">
        <v>30</v>
      </c>
      <c r="X192" s="14" t="s">
        <v>30</v>
      </c>
      <c r="Y192" s="20" t="s">
        <v>30</v>
      </c>
      <c r="Z192" s="14" t="s">
        <v>30</v>
      </c>
      <c r="AA192" s="20" t="s">
        <v>30</v>
      </c>
      <c r="AB192" s="14" t="s">
        <v>30</v>
      </c>
      <c r="AC192" s="20" t="s">
        <v>30</v>
      </c>
      <c r="AD192" s="14" t="s">
        <v>30</v>
      </c>
      <c r="AE192" s="20" t="s">
        <v>30</v>
      </c>
      <c r="AF192" s="14" t="s">
        <v>30</v>
      </c>
      <c r="AG192" s="20" t="s">
        <v>30</v>
      </c>
      <c r="AH192" s="14" t="s">
        <v>30</v>
      </c>
      <c r="AI192" s="20" t="s">
        <v>30</v>
      </c>
      <c r="AJ192" s="14" t="s">
        <v>30</v>
      </c>
      <c r="AK192" s="20" t="s">
        <v>30</v>
      </c>
      <c r="AL192" s="14" t="s">
        <v>30</v>
      </c>
      <c r="AM192" s="20" t="s">
        <v>30</v>
      </c>
      <c r="AN192" s="14" t="s">
        <v>30</v>
      </c>
      <c r="AO192" s="20" t="s">
        <v>30</v>
      </c>
      <c r="AP192" s="14" t="s">
        <v>30</v>
      </c>
      <c r="AQ192" s="20" t="s">
        <v>30</v>
      </c>
      <c r="AR192" s="14" t="s">
        <v>30</v>
      </c>
      <c r="AS192" s="20" t="s">
        <v>30</v>
      </c>
      <c r="AT192" s="14" t="s">
        <v>30</v>
      </c>
      <c r="AU192" s="20" t="s">
        <v>30</v>
      </c>
      <c r="AV192" s="14" t="s">
        <v>30</v>
      </c>
      <c r="AW192" s="20" t="s">
        <v>30</v>
      </c>
      <c r="AX192" s="14" t="s">
        <v>30</v>
      </c>
      <c r="AY192" s="20" t="s">
        <v>30</v>
      </c>
      <c r="AZ192" s="14" t="s">
        <v>30</v>
      </c>
      <c r="BA192" s="20" t="s">
        <v>30</v>
      </c>
      <c r="BB192" s="14" t="s">
        <v>30</v>
      </c>
      <c r="BC192" s="20" t="s">
        <v>30</v>
      </c>
      <c r="BD192" s="14" t="s">
        <v>30</v>
      </c>
      <c r="BE192" s="20" t="s">
        <v>30</v>
      </c>
      <c r="BF192" s="14" t="s">
        <v>30</v>
      </c>
      <c r="BG192" s="20" t="s">
        <v>30</v>
      </c>
      <c r="BH192" s="14" t="s">
        <v>30</v>
      </c>
      <c r="BI192" s="20" t="s">
        <v>30</v>
      </c>
      <c r="BJ192" s="14" t="s">
        <v>30</v>
      </c>
      <c r="BK192" s="20" t="s">
        <v>30</v>
      </c>
      <c r="BL192" s="14" t="s">
        <v>30</v>
      </c>
      <c r="BM192" s="20" t="s">
        <v>30</v>
      </c>
      <c r="BN192" s="14" t="s">
        <v>30</v>
      </c>
      <c r="BO192" s="20" t="s">
        <v>30</v>
      </c>
      <c r="BP192" s="14" t="s">
        <v>30</v>
      </c>
      <c r="BQ192" s="20" t="s">
        <v>30</v>
      </c>
      <c r="BR192" s="14" t="s">
        <v>30</v>
      </c>
      <c r="BS192" s="20" t="s">
        <v>30</v>
      </c>
      <c r="BT192" s="14" t="s">
        <v>30</v>
      </c>
      <c r="BU192" s="20" t="s">
        <v>30</v>
      </c>
      <c r="BV192" s="14" t="s">
        <v>30</v>
      </c>
      <c r="BW192" s="20" t="s">
        <v>30</v>
      </c>
      <c r="BX192" s="14" t="s">
        <v>30</v>
      </c>
      <c r="BY192" s="20" t="s">
        <v>30</v>
      </c>
      <c r="BZ192" s="14" t="s">
        <v>30</v>
      </c>
      <c r="CA192" s="20" t="s">
        <v>30</v>
      </c>
      <c r="CB192" s="14" t="s">
        <v>30</v>
      </c>
      <c r="CC192" s="20" t="s">
        <v>30</v>
      </c>
      <c r="CD192" s="14" t="s">
        <v>30</v>
      </c>
      <c r="CE192" s="20" t="s">
        <v>30</v>
      </c>
      <c r="CF192" s="14" t="s">
        <v>30</v>
      </c>
      <c r="CG192" s="20" t="s">
        <v>30</v>
      </c>
      <c r="CH192" s="14" t="s">
        <v>30</v>
      </c>
      <c r="CI192" s="20" t="s">
        <v>30</v>
      </c>
      <c r="CJ192" s="14" t="s">
        <v>30</v>
      </c>
      <c r="CK192" s="20" t="s">
        <v>30</v>
      </c>
      <c r="CL192" s="14" t="s">
        <v>30</v>
      </c>
      <c r="CM192" s="20" t="s">
        <v>30</v>
      </c>
      <c r="CN192" s="14" t="s">
        <v>30</v>
      </c>
      <c r="CO192" s="20" t="s">
        <v>30</v>
      </c>
      <c r="CP192" s="14" t="s">
        <v>30</v>
      </c>
      <c r="CQ192" s="20" t="s">
        <v>30</v>
      </c>
      <c r="CR192" s="14" t="s">
        <v>30</v>
      </c>
      <c r="CS192" s="20" t="s">
        <v>30</v>
      </c>
      <c r="CT192" s="14" t="s">
        <v>30</v>
      </c>
      <c r="CU192" s="20" t="s">
        <v>30</v>
      </c>
      <c r="CV192" s="14" t="s">
        <v>30</v>
      </c>
      <c r="CW192" s="20" t="s">
        <v>30</v>
      </c>
      <c r="CX192" s="14" t="s">
        <v>30</v>
      </c>
      <c r="CY192" s="20" t="s">
        <v>30</v>
      </c>
      <c r="CZ192" s="14" t="s">
        <v>30</v>
      </c>
      <c r="DA192" s="20" t="s">
        <v>30</v>
      </c>
      <c r="DB192" s="14" t="s">
        <v>30</v>
      </c>
      <c r="DC192" s="20" t="s">
        <v>30</v>
      </c>
      <c r="DD192" s="14" t="s">
        <v>30</v>
      </c>
      <c r="DE192" s="20" t="s">
        <v>30</v>
      </c>
      <c r="DF192" s="14" t="s">
        <v>30</v>
      </c>
      <c r="DG192" s="20" t="s">
        <v>30</v>
      </c>
      <c r="DH192" s="14" t="s">
        <v>30</v>
      </c>
    </row>
    <row r="193" spans="1:112" hidden="1" x14ac:dyDescent="0.2">
      <c r="A193" s="7" t="s">
        <v>81</v>
      </c>
    </row>
    <row r="194" spans="1:112" hidden="1" x14ac:dyDescent="0.2">
      <c r="A194" s="9" t="s">
        <v>31</v>
      </c>
      <c r="B194" s="7" t="str">
        <f t="shared" ref="B194:B235" si="3581">IF(SUBTOTAL(9,E194:DI194)=0,"hide","show")</f>
        <v>hide</v>
      </c>
      <c r="C194" s="7" t="str">
        <f>"SSG26"</f>
        <v>SSG26</v>
      </c>
      <c r="D194" s="13" t="str">
        <f t="shared" ref="D194" si="3582">C194</f>
        <v>SSG26</v>
      </c>
      <c r="E194" s="20"/>
      <c r="F194" s="15">
        <f t="shared" ref="F194" si="3583">-COUNTIF(F195:F196,"&gt;0")</f>
        <v>0</v>
      </c>
      <c r="G194" s="20"/>
      <c r="H194" s="15">
        <f t="shared" ref="H194" si="3584">-COUNTIF(H195:H196,"&gt;0")</f>
        <v>0</v>
      </c>
      <c r="I194" s="20"/>
      <c r="J194" s="15">
        <f t="shared" ref="J194" si="3585">-COUNTIF(J195:J196,"&gt;0")</f>
        <v>0</v>
      </c>
      <c r="K194" s="20"/>
      <c r="L194" s="15">
        <f t="shared" ref="L194" si="3586">-COUNTIF(L195:L196,"&gt;0")</f>
        <v>0</v>
      </c>
      <c r="M194" s="20"/>
      <c r="N194" s="15">
        <f t="shared" ref="N194" si="3587">-COUNTIF(N195:N196,"&gt;0")</f>
        <v>0</v>
      </c>
      <c r="O194" s="20"/>
      <c r="P194" s="15">
        <f t="shared" ref="P194" si="3588">-COUNTIF(P195:P196,"&gt;0")</f>
        <v>0</v>
      </c>
      <c r="Q194" s="20"/>
      <c r="R194" s="15">
        <f t="shared" ref="R194" si="3589">-COUNTIF(R195:R196,"&gt;0")</f>
        <v>0</v>
      </c>
      <c r="S194" s="20"/>
      <c r="T194" s="15">
        <f t="shared" ref="T194" si="3590">-COUNTIF(T195:T196,"&gt;0")</f>
        <v>0</v>
      </c>
      <c r="U194" s="20"/>
      <c r="V194" s="15">
        <f t="shared" ref="V194" si="3591">-COUNTIF(V195:V196,"&gt;0")</f>
        <v>0</v>
      </c>
      <c r="W194" s="20"/>
      <c r="X194" s="15">
        <f t="shared" ref="X194" si="3592">-COUNTIF(X195:X196,"&gt;0")</f>
        <v>0</v>
      </c>
      <c r="Y194" s="20"/>
      <c r="Z194" s="15">
        <f t="shared" ref="Z194" si="3593">-COUNTIF(Z195:Z196,"&gt;0")</f>
        <v>0</v>
      </c>
      <c r="AA194" s="20"/>
      <c r="AB194" s="15">
        <f t="shared" ref="AB194" si="3594">-COUNTIF(AB195:AB196,"&gt;0")</f>
        <v>0</v>
      </c>
      <c r="AC194" s="20"/>
      <c r="AD194" s="15">
        <f t="shared" ref="AD194" si="3595">-COUNTIF(AD195:AD196,"&gt;0")</f>
        <v>0</v>
      </c>
      <c r="AE194" s="20"/>
      <c r="AF194" s="15">
        <f t="shared" ref="AF194" si="3596">-COUNTIF(AF195:AF196,"&gt;0")</f>
        <v>0</v>
      </c>
      <c r="AG194" s="20"/>
      <c r="AH194" s="15">
        <f t="shared" ref="AH194" si="3597">-COUNTIF(AH195:AH196,"&gt;0")</f>
        <v>0</v>
      </c>
      <c r="AI194" s="20"/>
      <c r="AJ194" s="15">
        <f t="shared" ref="AJ194" si="3598">-COUNTIF(AJ195:AJ196,"&gt;0")</f>
        <v>0</v>
      </c>
      <c r="AK194" s="20"/>
      <c r="AL194" s="15">
        <f t="shared" ref="AL194" si="3599">-COUNTIF(AL195:AL196,"&gt;0")</f>
        <v>0</v>
      </c>
      <c r="AM194" s="20"/>
      <c r="AN194" s="15">
        <f t="shared" ref="AN194" si="3600">-COUNTIF(AN195:AN196,"&gt;0")</f>
        <v>0</v>
      </c>
      <c r="AO194" s="20"/>
      <c r="AP194" s="15">
        <f t="shared" ref="AP194" si="3601">-COUNTIF(AP195:AP196,"&gt;0")</f>
        <v>0</v>
      </c>
      <c r="AQ194" s="20"/>
      <c r="AR194" s="15">
        <f t="shared" ref="AR194" si="3602">-COUNTIF(AR195:AR196,"&gt;0")</f>
        <v>0</v>
      </c>
      <c r="AS194" s="20"/>
      <c r="AT194" s="15">
        <f t="shared" ref="AT194" si="3603">-COUNTIF(AT195:AT196,"&gt;0")</f>
        <v>0</v>
      </c>
      <c r="AU194" s="20"/>
      <c r="AV194" s="15">
        <f t="shared" ref="AV194" si="3604">-COUNTIF(AV195:AV196,"&gt;0")</f>
        <v>0</v>
      </c>
      <c r="AW194" s="20"/>
      <c r="AX194" s="15">
        <f t="shared" ref="AX194" si="3605">-COUNTIF(AX195:AX196,"&gt;0")</f>
        <v>0</v>
      </c>
      <c r="AY194" s="20"/>
      <c r="AZ194" s="15">
        <f t="shared" ref="AZ194" si="3606">-COUNTIF(AZ195:AZ196,"&gt;0")</f>
        <v>0</v>
      </c>
      <c r="BA194" s="20"/>
      <c r="BB194" s="15">
        <f t="shared" ref="BB194" si="3607">-COUNTIF(BB195:BB196,"&gt;0")</f>
        <v>0</v>
      </c>
      <c r="BC194" s="20"/>
      <c r="BD194" s="15">
        <f t="shared" ref="BD194" si="3608">-COUNTIF(BD195:BD196,"&gt;0")</f>
        <v>0</v>
      </c>
      <c r="BE194" s="20"/>
      <c r="BF194" s="15">
        <f t="shared" ref="BF194" si="3609">-COUNTIF(BF195:BF196,"&gt;0")</f>
        <v>0</v>
      </c>
      <c r="BG194" s="20"/>
      <c r="BH194" s="15">
        <f t="shared" ref="BH194" si="3610">-COUNTIF(BH195:BH196,"&gt;0")</f>
        <v>0</v>
      </c>
      <c r="BI194" s="20"/>
      <c r="BJ194" s="15">
        <f t="shared" ref="BJ194" si="3611">-COUNTIF(BJ195:BJ196,"&gt;0")</f>
        <v>0</v>
      </c>
      <c r="BK194" s="20"/>
      <c r="BL194" s="15">
        <f t="shared" ref="BL194" si="3612">-COUNTIF(BL195:BL196,"&gt;0")</f>
        <v>0</v>
      </c>
      <c r="BM194" s="20"/>
      <c r="BN194" s="15">
        <f t="shared" ref="BN194" si="3613">-COUNTIF(BN195:BN196,"&gt;0")</f>
        <v>0</v>
      </c>
      <c r="BO194" s="20"/>
      <c r="BP194" s="15">
        <f t="shared" ref="BP194" si="3614">-COUNTIF(BP195:BP196,"&gt;0")</f>
        <v>0</v>
      </c>
      <c r="BQ194" s="20"/>
      <c r="BR194" s="15">
        <f t="shared" ref="BR194" si="3615">-COUNTIF(BR195:BR196,"&gt;0")</f>
        <v>0</v>
      </c>
      <c r="BS194" s="20"/>
      <c r="BT194" s="15">
        <f t="shared" ref="BT194" si="3616">-COUNTIF(BT195:BT196,"&gt;0")</f>
        <v>0</v>
      </c>
      <c r="BU194" s="20"/>
      <c r="BV194" s="15">
        <f t="shared" ref="BV194" si="3617">-COUNTIF(BV195:BV196,"&gt;0")</f>
        <v>0</v>
      </c>
      <c r="BW194" s="20"/>
      <c r="BX194" s="15">
        <f t="shared" ref="BX194" si="3618">-COUNTIF(BX195:BX196,"&gt;0")</f>
        <v>0</v>
      </c>
      <c r="BY194" s="20"/>
      <c r="BZ194" s="15">
        <f t="shared" ref="BZ194" si="3619">-COUNTIF(BZ195:BZ196,"&gt;0")</f>
        <v>0</v>
      </c>
      <c r="CA194" s="20"/>
      <c r="CB194" s="15">
        <f t="shared" ref="CB194" si="3620">-COUNTIF(CB195:CB196,"&gt;0")</f>
        <v>0</v>
      </c>
      <c r="CC194" s="20"/>
      <c r="CD194" s="15">
        <f t="shared" ref="CD194" si="3621">-COUNTIF(CD195:CD196,"&gt;0")</f>
        <v>0</v>
      </c>
      <c r="CE194" s="20"/>
      <c r="CF194" s="15">
        <f t="shared" ref="CF194" si="3622">-COUNTIF(CF195:CF196,"&gt;0")</f>
        <v>0</v>
      </c>
      <c r="CG194" s="20"/>
      <c r="CH194" s="15">
        <f t="shared" ref="CH194" si="3623">-COUNTIF(CH195:CH196,"&gt;0")</f>
        <v>0</v>
      </c>
      <c r="CI194" s="20"/>
      <c r="CJ194" s="15">
        <f t="shared" ref="CJ194" si="3624">-COUNTIF(CJ195:CJ196,"&gt;0")</f>
        <v>0</v>
      </c>
      <c r="CK194" s="20"/>
      <c r="CL194" s="15">
        <f t="shared" ref="CL194" si="3625">-COUNTIF(CL195:CL196,"&gt;0")</f>
        <v>0</v>
      </c>
      <c r="CM194" s="20"/>
      <c r="CN194" s="15">
        <f t="shared" ref="CN194" si="3626">-COUNTIF(CN195:CN196,"&gt;0")</f>
        <v>0</v>
      </c>
      <c r="CO194" s="20"/>
      <c r="CP194" s="15">
        <f t="shared" ref="CP194" si="3627">-COUNTIF(CP195:CP196,"&gt;0")</f>
        <v>0</v>
      </c>
      <c r="CQ194" s="20"/>
      <c r="CR194" s="15">
        <f t="shared" ref="CR194" si="3628">-COUNTIF(CR195:CR196,"&gt;0")</f>
        <v>0</v>
      </c>
      <c r="CS194" s="20"/>
      <c r="CT194" s="15">
        <f t="shared" ref="CT194" si="3629">-COUNTIF(CT195:CT196,"&gt;0")</f>
        <v>0</v>
      </c>
      <c r="CU194" s="20"/>
      <c r="CV194" s="15">
        <f t="shared" ref="CV194" si="3630">-COUNTIF(CV195:CV196,"&gt;0")</f>
        <v>0</v>
      </c>
      <c r="CW194" s="20"/>
      <c r="CX194" s="15">
        <f t="shared" ref="CX194" si="3631">-COUNTIF(CX195:CX196,"&gt;0")</f>
        <v>0</v>
      </c>
      <c r="CY194" s="20"/>
      <c r="CZ194" s="15">
        <f t="shared" ref="CZ194" si="3632">-COUNTIF(CZ195:CZ196,"&gt;0")</f>
        <v>0</v>
      </c>
      <c r="DA194" s="20"/>
      <c r="DB194" s="15">
        <f t="shared" ref="DB194" si="3633">-COUNTIF(DB195:DB196,"&gt;0")</f>
        <v>0</v>
      </c>
      <c r="DC194" s="20"/>
      <c r="DD194" s="15">
        <f t="shared" ref="DD194" si="3634">-COUNTIF(DD195:DD196,"&gt;0")</f>
        <v>0</v>
      </c>
      <c r="DE194" s="20"/>
      <c r="DF194" s="15">
        <f t="shared" ref="DF194" si="3635">-COUNTIF(DF195:DF196,"&gt;0")</f>
        <v>0</v>
      </c>
      <c r="DG194" s="20"/>
      <c r="DH194" s="15">
        <f t="shared" ref="DH194" si="3636">-COUNTIF(DH195:DH196,"&gt;0")</f>
        <v>0</v>
      </c>
    </row>
    <row r="195" spans="1:112" hidden="1" x14ac:dyDescent="0.2">
      <c r="A195" s="9" t="s">
        <v>31</v>
      </c>
      <c r="B195" s="7" t="str">
        <f t="shared" ref="B195:B235" si="3637">IF(COUNT(E195:DI195)=0,"hide","show")</f>
        <v>hide</v>
      </c>
      <c r="C195" s="7" t="str">
        <f>C194</f>
        <v>SSG26</v>
      </c>
      <c r="E195" s="20" t="s">
        <v>30</v>
      </c>
      <c r="F195" s="14" t="s">
        <v>30</v>
      </c>
      <c r="G195" s="20" t="s">
        <v>30</v>
      </c>
      <c r="H195" s="14" t="s">
        <v>30</v>
      </c>
      <c r="I195" s="20" t="s">
        <v>30</v>
      </c>
      <c r="J195" s="14" t="s">
        <v>30</v>
      </c>
      <c r="K195" s="20" t="s">
        <v>30</v>
      </c>
      <c r="L195" s="14" t="s">
        <v>30</v>
      </c>
      <c r="M195" s="20" t="s">
        <v>30</v>
      </c>
      <c r="N195" s="14" t="s">
        <v>30</v>
      </c>
      <c r="O195" s="20" t="s">
        <v>30</v>
      </c>
      <c r="P195" s="14" t="s">
        <v>30</v>
      </c>
      <c r="Q195" s="20" t="s">
        <v>30</v>
      </c>
      <c r="R195" s="14" t="s">
        <v>30</v>
      </c>
      <c r="S195" s="20" t="s">
        <v>30</v>
      </c>
      <c r="T195" s="14" t="s">
        <v>30</v>
      </c>
      <c r="U195" s="20" t="s">
        <v>30</v>
      </c>
      <c r="V195" s="14" t="s">
        <v>30</v>
      </c>
      <c r="W195" s="20" t="s">
        <v>30</v>
      </c>
      <c r="X195" s="14" t="s">
        <v>30</v>
      </c>
      <c r="Y195" s="20" t="s">
        <v>30</v>
      </c>
      <c r="Z195" s="14" t="s">
        <v>30</v>
      </c>
      <c r="AA195" s="20" t="s">
        <v>30</v>
      </c>
      <c r="AB195" s="14" t="s">
        <v>30</v>
      </c>
      <c r="AC195" s="20" t="s">
        <v>30</v>
      </c>
      <c r="AD195" s="14" t="s">
        <v>30</v>
      </c>
      <c r="AE195" s="20" t="s">
        <v>30</v>
      </c>
      <c r="AF195" s="14" t="s">
        <v>30</v>
      </c>
      <c r="AG195" s="20" t="s">
        <v>30</v>
      </c>
      <c r="AH195" s="14" t="s">
        <v>30</v>
      </c>
      <c r="AI195" s="20" t="s">
        <v>30</v>
      </c>
      <c r="AJ195" s="14" t="s">
        <v>30</v>
      </c>
      <c r="AK195" s="20" t="s">
        <v>30</v>
      </c>
      <c r="AL195" s="14" t="s">
        <v>30</v>
      </c>
      <c r="AM195" s="20" t="s">
        <v>30</v>
      </c>
      <c r="AN195" s="14" t="s">
        <v>30</v>
      </c>
      <c r="AO195" s="20" t="s">
        <v>30</v>
      </c>
      <c r="AP195" s="14" t="s">
        <v>30</v>
      </c>
      <c r="AQ195" s="20" t="s">
        <v>30</v>
      </c>
      <c r="AR195" s="14" t="s">
        <v>30</v>
      </c>
      <c r="AS195" s="20" t="s">
        <v>30</v>
      </c>
      <c r="AT195" s="14" t="s">
        <v>30</v>
      </c>
      <c r="AU195" s="20" t="s">
        <v>30</v>
      </c>
      <c r="AV195" s="14" t="s">
        <v>30</v>
      </c>
      <c r="AW195" s="20" t="s">
        <v>30</v>
      </c>
      <c r="AX195" s="14" t="s">
        <v>30</v>
      </c>
      <c r="AY195" s="20" t="s">
        <v>30</v>
      </c>
      <c r="AZ195" s="14" t="s">
        <v>30</v>
      </c>
      <c r="BA195" s="20" t="s">
        <v>30</v>
      </c>
      <c r="BB195" s="14" t="s">
        <v>30</v>
      </c>
      <c r="BC195" s="20" t="s">
        <v>30</v>
      </c>
      <c r="BD195" s="14" t="s">
        <v>30</v>
      </c>
      <c r="BE195" s="20" t="s">
        <v>30</v>
      </c>
      <c r="BF195" s="14" t="s">
        <v>30</v>
      </c>
      <c r="BG195" s="20" t="s">
        <v>30</v>
      </c>
      <c r="BH195" s="14" t="s">
        <v>30</v>
      </c>
      <c r="BI195" s="20" t="s">
        <v>30</v>
      </c>
      <c r="BJ195" s="14" t="s">
        <v>30</v>
      </c>
      <c r="BK195" s="20" t="s">
        <v>30</v>
      </c>
      <c r="BL195" s="14" t="s">
        <v>30</v>
      </c>
      <c r="BM195" s="20" t="s">
        <v>30</v>
      </c>
      <c r="BN195" s="14" t="s">
        <v>30</v>
      </c>
      <c r="BO195" s="20" t="s">
        <v>30</v>
      </c>
      <c r="BP195" s="14" t="s">
        <v>30</v>
      </c>
      <c r="BQ195" s="20" t="s">
        <v>30</v>
      </c>
      <c r="BR195" s="14" t="s">
        <v>30</v>
      </c>
      <c r="BS195" s="20" t="s">
        <v>30</v>
      </c>
      <c r="BT195" s="14" t="s">
        <v>30</v>
      </c>
      <c r="BU195" s="20" t="s">
        <v>30</v>
      </c>
      <c r="BV195" s="14" t="s">
        <v>30</v>
      </c>
      <c r="BW195" s="20" t="s">
        <v>30</v>
      </c>
      <c r="BX195" s="14" t="s">
        <v>30</v>
      </c>
      <c r="BY195" s="20" t="s">
        <v>30</v>
      </c>
      <c r="BZ195" s="14" t="s">
        <v>30</v>
      </c>
      <c r="CA195" s="20" t="s">
        <v>30</v>
      </c>
      <c r="CB195" s="14" t="s">
        <v>30</v>
      </c>
      <c r="CC195" s="20" t="s">
        <v>30</v>
      </c>
      <c r="CD195" s="14" t="s">
        <v>30</v>
      </c>
      <c r="CE195" s="20" t="s">
        <v>30</v>
      </c>
      <c r="CF195" s="14" t="s">
        <v>30</v>
      </c>
      <c r="CG195" s="20" t="s">
        <v>30</v>
      </c>
      <c r="CH195" s="14" t="s">
        <v>30</v>
      </c>
      <c r="CI195" s="20" t="s">
        <v>30</v>
      </c>
      <c r="CJ195" s="14" t="s">
        <v>30</v>
      </c>
      <c r="CK195" s="20" t="s">
        <v>30</v>
      </c>
      <c r="CL195" s="14" t="s">
        <v>30</v>
      </c>
      <c r="CM195" s="20" t="s">
        <v>30</v>
      </c>
      <c r="CN195" s="14" t="s">
        <v>30</v>
      </c>
      <c r="CO195" s="20" t="s">
        <v>30</v>
      </c>
      <c r="CP195" s="14" t="s">
        <v>30</v>
      </c>
      <c r="CQ195" s="20" t="s">
        <v>30</v>
      </c>
      <c r="CR195" s="14" t="s">
        <v>30</v>
      </c>
      <c r="CS195" s="20" t="s">
        <v>30</v>
      </c>
      <c r="CT195" s="14" t="s">
        <v>30</v>
      </c>
      <c r="CU195" s="20" t="s">
        <v>30</v>
      </c>
      <c r="CV195" s="14" t="s">
        <v>30</v>
      </c>
      <c r="CW195" s="20" t="s">
        <v>30</v>
      </c>
      <c r="CX195" s="14" t="s">
        <v>30</v>
      </c>
      <c r="CY195" s="20" t="s">
        <v>30</v>
      </c>
      <c r="CZ195" s="14" t="s">
        <v>30</v>
      </c>
      <c r="DA195" s="20" t="s">
        <v>30</v>
      </c>
      <c r="DB195" s="14" t="s">
        <v>30</v>
      </c>
      <c r="DC195" s="20" t="s">
        <v>30</v>
      </c>
      <c r="DD195" s="14" t="s">
        <v>30</v>
      </c>
      <c r="DE195" s="20" t="s">
        <v>30</v>
      </c>
      <c r="DF195" s="14" t="s">
        <v>30</v>
      </c>
      <c r="DG195" s="20" t="s">
        <v>30</v>
      </c>
      <c r="DH195" s="14" t="s">
        <v>30</v>
      </c>
    </row>
    <row r="196" spans="1:112" hidden="1" x14ac:dyDescent="0.2">
      <c r="A196" s="7" t="s">
        <v>81</v>
      </c>
    </row>
    <row r="197" spans="1:112" hidden="1" x14ac:dyDescent="0.2">
      <c r="A197" s="9" t="s">
        <v>31</v>
      </c>
      <c r="B197" s="7" t="str">
        <f t="shared" ref="B197:B235" si="3638">IF(SUBTOTAL(9,E197:DI197)=0,"hide","show")</f>
        <v>hide</v>
      </c>
      <c r="C197" s="7" t="str">
        <f>"SSG27"</f>
        <v>SSG27</v>
      </c>
      <c r="D197" s="13" t="str">
        <f t="shared" ref="D197" si="3639">C197</f>
        <v>SSG27</v>
      </c>
      <c r="E197" s="20"/>
      <c r="F197" s="15">
        <f t="shared" ref="F197" si="3640">-COUNTIF(F198:F199,"&gt;0")</f>
        <v>0</v>
      </c>
      <c r="G197" s="20"/>
      <c r="H197" s="15">
        <f t="shared" ref="H197" si="3641">-COUNTIF(H198:H199,"&gt;0")</f>
        <v>0</v>
      </c>
      <c r="I197" s="20"/>
      <c r="J197" s="15">
        <f t="shared" ref="J197" si="3642">-COUNTIF(J198:J199,"&gt;0")</f>
        <v>0</v>
      </c>
      <c r="K197" s="20"/>
      <c r="L197" s="15">
        <f t="shared" ref="L197" si="3643">-COUNTIF(L198:L199,"&gt;0")</f>
        <v>0</v>
      </c>
      <c r="M197" s="20"/>
      <c r="N197" s="15">
        <f t="shared" ref="N197" si="3644">-COUNTIF(N198:N199,"&gt;0")</f>
        <v>0</v>
      </c>
      <c r="O197" s="20"/>
      <c r="P197" s="15">
        <f t="shared" ref="P197" si="3645">-COUNTIF(P198:P199,"&gt;0")</f>
        <v>0</v>
      </c>
      <c r="Q197" s="20"/>
      <c r="R197" s="15">
        <f t="shared" ref="R197" si="3646">-COUNTIF(R198:R199,"&gt;0")</f>
        <v>0</v>
      </c>
      <c r="S197" s="20"/>
      <c r="T197" s="15">
        <f t="shared" ref="T197" si="3647">-COUNTIF(T198:T199,"&gt;0")</f>
        <v>0</v>
      </c>
      <c r="U197" s="20"/>
      <c r="V197" s="15">
        <f t="shared" ref="V197" si="3648">-COUNTIF(V198:V199,"&gt;0")</f>
        <v>0</v>
      </c>
      <c r="W197" s="20"/>
      <c r="X197" s="15">
        <f t="shared" ref="X197" si="3649">-COUNTIF(X198:X199,"&gt;0")</f>
        <v>0</v>
      </c>
      <c r="Y197" s="20"/>
      <c r="Z197" s="15">
        <f t="shared" ref="Z197" si="3650">-COUNTIF(Z198:Z199,"&gt;0")</f>
        <v>0</v>
      </c>
      <c r="AA197" s="20"/>
      <c r="AB197" s="15">
        <f t="shared" ref="AB197" si="3651">-COUNTIF(AB198:AB199,"&gt;0")</f>
        <v>0</v>
      </c>
      <c r="AC197" s="20"/>
      <c r="AD197" s="15">
        <f t="shared" ref="AD197" si="3652">-COUNTIF(AD198:AD199,"&gt;0")</f>
        <v>0</v>
      </c>
      <c r="AE197" s="20"/>
      <c r="AF197" s="15">
        <f t="shared" ref="AF197" si="3653">-COUNTIF(AF198:AF199,"&gt;0")</f>
        <v>0</v>
      </c>
      <c r="AG197" s="20"/>
      <c r="AH197" s="15">
        <f t="shared" ref="AH197" si="3654">-COUNTIF(AH198:AH199,"&gt;0")</f>
        <v>0</v>
      </c>
      <c r="AI197" s="20"/>
      <c r="AJ197" s="15">
        <f t="shared" ref="AJ197" si="3655">-COUNTIF(AJ198:AJ199,"&gt;0")</f>
        <v>0</v>
      </c>
      <c r="AK197" s="20"/>
      <c r="AL197" s="15">
        <f t="shared" ref="AL197" si="3656">-COUNTIF(AL198:AL199,"&gt;0")</f>
        <v>0</v>
      </c>
      <c r="AM197" s="20"/>
      <c r="AN197" s="15">
        <f t="shared" ref="AN197" si="3657">-COUNTIF(AN198:AN199,"&gt;0")</f>
        <v>0</v>
      </c>
      <c r="AO197" s="20"/>
      <c r="AP197" s="15">
        <f t="shared" ref="AP197" si="3658">-COUNTIF(AP198:AP199,"&gt;0")</f>
        <v>0</v>
      </c>
      <c r="AQ197" s="20"/>
      <c r="AR197" s="15">
        <f t="shared" ref="AR197" si="3659">-COUNTIF(AR198:AR199,"&gt;0")</f>
        <v>0</v>
      </c>
      <c r="AS197" s="20"/>
      <c r="AT197" s="15">
        <f t="shared" ref="AT197" si="3660">-COUNTIF(AT198:AT199,"&gt;0")</f>
        <v>0</v>
      </c>
      <c r="AU197" s="20"/>
      <c r="AV197" s="15">
        <f t="shared" ref="AV197" si="3661">-COUNTIF(AV198:AV199,"&gt;0")</f>
        <v>0</v>
      </c>
      <c r="AW197" s="20"/>
      <c r="AX197" s="15">
        <f t="shared" ref="AX197" si="3662">-COUNTIF(AX198:AX199,"&gt;0")</f>
        <v>0</v>
      </c>
      <c r="AY197" s="20"/>
      <c r="AZ197" s="15">
        <f t="shared" ref="AZ197" si="3663">-COUNTIF(AZ198:AZ199,"&gt;0")</f>
        <v>0</v>
      </c>
      <c r="BA197" s="20"/>
      <c r="BB197" s="15">
        <f t="shared" ref="BB197" si="3664">-COUNTIF(BB198:BB199,"&gt;0")</f>
        <v>0</v>
      </c>
      <c r="BC197" s="20"/>
      <c r="BD197" s="15">
        <f t="shared" ref="BD197" si="3665">-COUNTIF(BD198:BD199,"&gt;0")</f>
        <v>0</v>
      </c>
      <c r="BE197" s="20"/>
      <c r="BF197" s="15">
        <f t="shared" ref="BF197" si="3666">-COUNTIF(BF198:BF199,"&gt;0")</f>
        <v>0</v>
      </c>
      <c r="BG197" s="20"/>
      <c r="BH197" s="15">
        <f t="shared" ref="BH197" si="3667">-COUNTIF(BH198:BH199,"&gt;0")</f>
        <v>0</v>
      </c>
      <c r="BI197" s="20"/>
      <c r="BJ197" s="15">
        <f t="shared" ref="BJ197" si="3668">-COUNTIF(BJ198:BJ199,"&gt;0")</f>
        <v>0</v>
      </c>
      <c r="BK197" s="20"/>
      <c r="BL197" s="15">
        <f t="shared" ref="BL197" si="3669">-COUNTIF(BL198:BL199,"&gt;0")</f>
        <v>0</v>
      </c>
      <c r="BM197" s="20"/>
      <c r="BN197" s="15">
        <f t="shared" ref="BN197" si="3670">-COUNTIF(BN198:BN199,"&gt;0")</f>
        <v>0</v>
      </c>
      <c r="BO197" s="20"/>
      <c r="BP197" s="15">
        <f t="shared" ref="BP197" si="3671">-COUNTIF(BP198:BP199,"&gt;0")</f>
        <v>0</v>
      </c>
      <c r="BQ197" s="20"/>
      <c r="BR197" s="15">
        <f t="shared" ref="BR197" si="3672">-COUNTIF(BR198:BR199,"&gt;0")</f>
        <v>0</v>
      </c>
      <c r="BS197" s="20"/>
      <c r="BT197" s="15">
        <f t="shared" ref="BT197" si="3673">-COUNTIF(BT198:BT199,"&gt;0")</f>
        <v>0</v>
      </c>
      <c r="BU197" s="20"/>
      <c r="BV197" s="15">
        <f t="shared" ref="BV197" si="3674">-COUNTIF(BV198:BV199,"&gt;0")</f>
        <v>0</v>
      </c>
      <c r="BW197" s="20"/>
      <c r="BX197" s="15">
        <f t="shared" ref="BX197" si="3675">-COUNTIF(BX198:BX199,"&gt;0")</f>
        <v>0</v>
      </c>
      <c r="BY197" s="20"/>
      <c r="BZ197" s="15">
        <f t="shared" ref="BZ197" si="3676">-COUNTIF(BZ198:BZ199,"&gt;0")</f>
        <v>0</v>
      </c>
      <c r="CA197" s="20"/>
      <c r="CB197" s="15">
        <f t="shared" ref="CB197" si="3677">-COUNTIF(CB198:CB199,"&gt;0")</f>
        <v>0</v>
      </c>
      <c r="CC197" s="20"/>
      <c r="CD197" s="15">
        <f t="shared" ref="CD197" si="3678">-COUNTIF(CD198:CD199,"&gt;0")</f>
        <v>0</v>
      </c>
      <c r="CE197" s="20"/>
      <c r="CF197" s="15">
        <f t="shared" ref="CF197" si="3679">-COUNTIF(CF198:CF199,"&gt;0")</f>
        <v>0</v>
      </c>
      <c r="CG197" s="20"/>
      <c r="CH197" s="15">
        <f t="shared" ref="CH197" si="3680">-COUNTIF(CH198:CH199,"&gt;0")</f>
        <v>0</v>
      </c>
      <c r="CI197" s="20"/>
      <c r="CJ197" s="15">
        <f t="shared" ref="CJ197" si="3681">-COUNTIF(CJ198:CJ199,"&gt;0")</f>
        <v>0</v>
      </c>
      <c r="CK197" s="20"/>
      <c r="CL197" s="15">
        <f t="shared" ref="CL197" si="3682">-COUNTIF(CL198:CL199,"&gt;0")</f>
        <v>0</v>
      </c>
      <c r="CM197" s="20"/>
      <c r="CN197" s="15">
        <f t="shared" ref="CN197" si="3683">-COUNTIF(CN198:CN199,"&gt;0")</f>
        <v>0</v>
      </c>
      <c r="CO197" s="20"/>
      <c r="CP197" s="15">
        <f t="shared" ref="CP197" si="3684">-COUNTIF(CP198:CP199,"&gt;0")</f>
        <v>0</v>
      </c>
      <c r="CQ197" s="20"/>
      <c r="CR197" s="15">
        <f t="shared" ref="CR197" si="3685">-COUNTIF(CR198:CR199,"&gt;0")</f>
        <v>0</v>
      </c>
      <c r="CS197" s="20"/>
      <c r="CT197" s="15">
        <f t="shared" ref="CT197" si="3686">-COUNTIF(CT198:CT199,"&gt;0")</f>
        <v>0</v>
      </c>
      <c r="CU197" s="20"/>
      <c r="CV197" s="15">
        <f t="shared" ref="CV197" si="3687">-COUNTIF(CV198:CV199,"&gt;0")</f>
        <v>0</v>
      </c>
      <c r="CW197" s="20"/>
      <c r="CX197" s="15">
        <f t="shared" ref="CX197" si="3688">-COUNTIF(CX198:CX199,"&gt;0")</f>
        <v>0</v>
      </c>
      <c r="CY197" s="20"/>
      <c r="CZ197" s="15">
        <f t="shared" ref="CZ197" si="3689">-COUNTIF(CZ198:CZ199,"&gt;0")</f>
        <v>0</v>
      </c>
      <c r="DA197" s="20"/>
      <c r="DB197" s="15">
        <f t="shared" ref="DB197" si="3690">-COUNTIF(DB198:DB199,"&gt;0")</f>
        <v>0</v>
      </c>
      <c r="DC197" s="20"/>
      <c r="DD197" s="15">
        <f t="shared" ref="DD197" si="3691">-COUNTIF(DD198:DD199,"&gt;0")</f>
        <v>0</v>
      </c>
      <c r="DE197" s="20"/>
      <c r="DF197" s="15">
        <f t="shared" ref="DF197" si="3692">-COUNTIF(DF198:DF199,"&gt;0")</f>
        <v>0</v>
      </c>
      <c r="DG197" s="20"/>
      <c r="DH197" s="15">
        <f t="shared" ref="DH197" si="3693">-COUNTIF(DH198:DH199,"&gt;0")</f>
        <v>0</v>
      </c>
    </row>
    <row r="198" spans="1:112" hidden="1" x14ac:dyDescent="0.2">
      <c r="A198" s="9" t="s">
        <v>31</v>
      </c>
      <c r="B198" s="7" t="str">
        <f t="shared" ref="B198:B235" si="3694">IF(COUNT(E198:DI198)=0,"hide","show")</f>
        <v>hide</v>
      </c>
      <c r="C198" s="7" t="str">
        <f>C197</f>
        <v>SSG27</v>
      </c>
      <c r="E198" s="20" t="s">
        <v>30</v>
      </c>
      <c r="F198" s="14" t="s">
        <v>30</v>
      </c>
      <c r="G198" s="20" t="s">
        <v>30</v>
      </c>
      <c r="H198" s="14" t="s">
        <v>30</v>
      </c>
      <c r="I198" s="20" t="s">
        <v>30</v>
      </c>
      <c r="J198" s="14" t="s">
        <v>30</v>
      </c>
      <c r="K198" s="20" t="s">
        <v>30</v>
      </c>
      <c r="L198" s="14" t="s">
        <v>30</v>
      </c>
      <c r="M198" s="20" t="s">
        <v>30</v>
      </c>
      <c r="N198" s="14" t="s">
        <v>30</v>
      </c>
      <c r="O198" s="20" t="s">
        <v>30</v>
      </c>
      <c r="P198" s="14" t="s">
        <v>30</v>
      </c>
      <c r="Q198" s="20" t="s">
        <v>30</v>
      </c>
      <c r="R198" s="14" t="s">
        <v>30</v>
      </c>
      <c r="S198" s="20" t="s">
        <v>30</v>
      </c>
      <c r="T198" s="14" t="s">
        <v>30</v>
      </c>
      <c r="U198" s="20" t="s">
        <v>30</v>
      </c>
      <c r="V198" s="14" t="s">
        <v>30</v>
      </c>
      <c r="W198" s="20" t="s">
        <v>30</v>
      </c>
      <c r="X198" s="14" t="s">
        <v>30</v>
      </c>
      <c r="Y198" s="20" t="s">
        <v>30</v>
      </c>
      <c r="Z198" s="14" t="s">
        <v>30</v>
      </c>
      <c r="AA198" s="20" t="s">
        <v>30</v>
      </c>
      <c r="AB198" s="14" t="s">
        <v>30</v>
      </c>
      <c r="AC198" s="20" t="s">
        <v>30</v>
      </c>
      <c r="AD198" s="14" t="s">
        <v>30</v>
      </c>
      <c r="AE198" s="20" t="s">
        <v>30</v>
      </c>
      <c r="AF198" s="14" t="s">
        <v>30</v>
      </c>
      <c r="AG198" s="20" t="s">
        <v>30</v>
      </c>
      <c r="AH198" s="14" t="s">
        <v>30</v>
      </c>
      <c r="AI198" s="20" t="s">
        <v>30</v>
      </c>
      <c r="AJ198" s="14" t="s">
        <v>30</v>
      </c>
      <c r="AK198" s="20" t="s">
        <v>30</v>
      </c>
      <c r="AL198" s="14" t="s">
        <v>30</v>
      </c>
      <c r="AM198" s="20" t="s">
        <v>30</v>
      </c>
      <c r="AN198" s="14" t="s">
        <v>30</v>
      </c>
      <c r="AO198" s="20" t="s">
        <v>30</v>
      </c>
      <c r="AP198" s="14" t="s">
        <v>30</v>
      </c>
      <c r="AQ198" s="20" t="s">
        <v>30</v>
      </c>
      <c r="AR198" s="14" t="s">
        <v>30</v>
      </c>
      <c r="AS198" s="20" t="s">
        <v>30</v>
      </c>
      <c r="AT198" s="14" t="s">
        <v>30</v>
      </c>
      <c r="AU198" s="20" t="s">
        <v>30</v>
      </c>
      <c r="AV198" s="14" t="s">
        <v>30</v>
      </c>
      <c r="AW198" s="20" t="s">
        <v>30</v>
      </c>
      <c r="AX198" s="14" t="s">
        <v>30</v>
      </c>
      <c r="AY198" s="20" t="s">
        <v>30</v>
      </c>
      <c r="AZ198" s="14" t="s">
        <v>30</v>
      </c>
      <c r="BA198" s="20" t="s">
        <v>30</v>
      </c>
      <c r="BB198" s="14" t="s">
        <v>30</v>
      </c>
      <c r="BC198" s="20" t="s">
        <v>30</v>
      </c>
      <c r="BD198" s="14" t="s">
        <v>30</v>
      </c>
      <c r="BE198" s="20" t="s">
        <v>30</v>
      </c>
      <c r="BF198" s="14" t="s">
        <v>30</v>
      </c>
      <c r="BG198" s="20" t="s">
        <v>30</v>
      </c>
      <c r="BH198" s="14" t="s">
        <v>30</v>
      </c>
      <c r="BI198" s="20" t="s">
        <v>30</v>
      </c>
      <c r="BJ198" s="14" t="s">
        <v>30</v>
      </c>
      <c r="BK198" s="20" t="s">
        <v>30</v>
      </c>
      <c r="BL198" s="14" t="s">
        <v>30</v>
      </c>
      <c r="BM198" s="20" t="s">
        <v>30</v>
      </c>
      <c r="BN198" s="14" t="s">
        <v>30</v>
      </c>
      <c r="BO198" s="20" t="s">
        <v>30</v>
      </c>
      <c r="BP198" s="14" t="s">
        <v>30</v>
      </c>
      <c r="BQ198" s="20" t="s">
        <v>30</v>
      </c>
      <c r="BR198" s="14" t="s">
        <v>30</v>
      </c>
      <c r="BS198" s="20" t="s">
        <v>30</v>
      </c>
      <c r="BT198" s="14" t="s">
        <v>30</v>
      </c>
      <c r="BU198" s="20" t="s">
        <v>30</v>
      </c>
      <c r="BV198" s="14" t="s">
        <v>30</v>
      </c>
      <c r="BW198" s="20" t="s">
        <v>30</v>
      </c>
      <c r="BX198" s="14" t="s">
        <v>30</v>
      </c>
      <c r="BY198" s="20" t="s">
        <v>30</v>
      </c>
      <c r="BZ198" s="14" t="s">
        <v>30</v>
      </c>
      <c r="CA198" s="20" t="s">
        <v>30</v>
      </c>
      <c r="CB198" s="14" t="s">
        <v>30</v>
      </c>
      <c r="CC198" s="20" t="s">
        <v>30</v>
      </c>
      <c r="CD198" s="14" t="s">
        <v>30</v>
      </c>
      <c r="CE198" s="20" t="s">
        <v>30</v>
      </c>
      <c r="CF198" s="14" t="s">
        <v>30</v>
      </c>
      <c r="CG198" s="20" t="s">
        <v>30</v>
      </c>
      <c r="CH198" s="14" t="s">
        <v>30</v>
      </c>
      <c r="CI198" s="20" t="s">
        <v>30</v>
      </c>
      <c r="CJ198" s="14" t="s">
        <v>30</v>
      </c>
      <c r="CK198" s="20" t="s">
        <v>30</v>
      </c>
      <c r="CL198" s="14" t="s">
        <v>30</v>
      </c>
      <c r="CM198" s="20" t="s">
        <v>30</v>
      </c>
      <c r="CN198" s="14" t="s">
        <v>30</v>
      </c>
      <c r="CO198" s="20" t="s">
        <v>30</v>
      </c>
      <c r="CP198" s="14" t="s">
        <v>30</v>
      </c>
      <c r="CQ198" s="20" t="s">
        <v>30</v>
      </c>
      <c r="CR198" s="14" t="s">
        <v>30</v>
      </c>
      <c r="CS198" s="20" t="s">
        <v>30</v>
      </c>
      <c r="CT198" s="14" t="s">
        <v>30</v>
      </c>
      <c r="CU198" s="20" t="s">
        <v>30</v>
      </c>
      <c r="CV198" s="14" t="s">
        <v>30</v>
      </c>
      <c r="CW198" s="20" t="s">
        <v>30</v>
      </c>
      <c r="CX198" s="14" t="s">
        <v>30</v>
      </c>
      <c r="CY198" s="20" t="s">
        <v>30</v>
      </c>
      <c r="CZ198" s="14" t="s">
        <v>30</v>
      </c>
      <c r="DA198" s="20" t="s">
        <v>30</v>
      </c>
      <c r="DB198" s="14" t="s">
        <v>30</v>
      </c>
      <c r="DC198" s="20" t="s">
        <v>30</v>
      </c>
      <c r="DD198" s="14" t="s">
        <v>30</v>
      </c>
      <c r="DE198" s="20" t="s">
        <v>30</v>
      </c>
      <c r="DF198" s="14" t="s">
        <v>30</v>
      </c>
      <c r="DG198" s="20" t="s">
        <v>30</v>
      </c>
      <c r="DH198" s="14" t="s">
        <v>30</v>
      </c>
    </row>
    <row r="199" spans="1:112" hidden="1" x14ac:dyDescent="0.2">
      <c r="A199" s="7" t="s">
        <v>81</v>
      </c>
    </row>
    <row r="200" spans="1:112" hidden="1" x14ac:dyDescent="0.2">
      <c r="A200" s="9" t="s">
        <v>31</v>
      </c>
      <c r="B200" s="7" t="str">
        <f t="shared" ref="B200:B235" si="3695">IF(SUBTOTAL(9,E200:DI200)=0,"hide","show")</f>
        <v>hide</v>
      </c>
      <c r="C200" s="7" t="str">
        <f>"SSG28"</f>
        <v>SSG28</v>
      </c>
      <c r="D200" s="13" t="str">
        <f t="shared" ref="D200" si="3696">C200</f>
        <v>SSG28</v>
      </c>
      <c r="E200" s="20"/>
      <c r="F200" s="15">
        <f t="shared" ref="F200" si="3697">-COUNTIF(F201:F202,"&gt;0")</f>
        <v>0</v>
      </c>
      <c r="G200" s="20"/>
      <c r="H200" s="15">
        <f t="shared" ref="H200" si="3698">-COUNTIF(H201:H202,"&gt;0")</f>
        <v>0</v>
      </c>
      <c r="I200" s="20"/>
      <c r="J200" s="15">
        <f t="shared" ref="J200" si="3699">-COUNTIF(J201:J202,"&gt;0")</f>
        <v>0</v>
      </c>
      <c r="K200" s="20"/>
      <c r="L200" s="15">
        <f t="shared" ref="L200" si="3700">-COUNTIF(L201:L202,"&gt;0")</f>
        <v>0</v>
      </c>
      <c r="M200" s="20"/>
      <c r="N200" s="15">
        <f t="shared" ref="N200" si="3701">-COUNTIF(N201:N202,"&gt;0")</f>
        <v>0</v>
      </c>
      <c r="O200" s="20"/>
      <c r="P200" s="15">
        <f t="shared" ref="P200" si="3702">-COUNTIF(P201:P202,"&gt;0")</f>
        <v>0</v>
      </c>
      <c r="Q200" s="20"/>
      <c r="R200" s="15">
        <f t="shared" ref="R200" si="3703">-COUNTIF(R201:R202,"&gt;0")</f>
        <v>0</v>
      </c>
      <c r="S200" s="20"/>
      <c r="T200" s="15">
        <f t="shared" ref="T200" si="3704">-COUNTIF(T201:T202,"&gt;0")</f>
        <v>0</v>
      </c>
      <c r="U200" s="20"/>
      <c r="V200" s="15">
        <f t="shared" ref="V200" si="3705">-COUNTIF(V201:V202,"&gt;0")</f>
        <v>0</v>
      </c>
      <c r="W200" s="20"/>
      <c r="X200" s="15">
        <f t="shared" ref="X200" si="3706">-COUNTIF(X201:X202,"&gt;0")</f>
        <v>0</v>
      </c>
      <c r="Y200" s="20"/>
      <c r="Z200" s="15">
        <f t="shared" ref="Z200" si="3707">-COUNTIF(Z201:Z202,"&gt;0")</f>
        <v>0</v>
      </c>
      <c r="AA200" s="20"/>
      <c r="AB200" s="15">
        <f t="shared" ref="AB200" si="3708">-COUNTIF(AB201:AB202,"&gt;0")</f>
        <v>0</v>
      </c>
      <c r="AC200" s="20"/>
      <c r="AD200" s="15">
        <f t="shared" ref="AD200" si="3709">-COUNTIF(AD201:AD202,"&gt;0")</f>
        <v>0</v>
      </c>
      <c r="AE200" s="20"/>
      <c r="AF200" s="15">
        <f t="shared" ref="AF200" si="3710">-COUNTIF(AF201:AF202,"&gt;0")</f>
        <v>0</v>
      </c>
      <c r="AG200" s="20"/>
      <c r="AH200" s="15">
        <f t="shared" ref="AH200" si="3711">-COUNTIF(AH201:AH202,"&gt;0")</f>
        <v>0</v>
      </c>
      <c r="AI200" s="20"/>
      <c r="AJ200" s="15">
        <f t="shared" ref="AJ200" si="3712">-COUNTIF(AJ201:AJ202,"&gt;0")</f>
        <v>0</v>
      </c>
      <c r="AK200" s="20"/>
      <c r="AL200" s="15">
        <f t="shared" ref="AL200" si="3713">-COUNTIF(AL201:AL202,"&gt;0")</f>
        <v>0</v>
      </c>
      <c r="AM200" s="20"/>
      <c r="AN200" s="15">
        <f t="shared" ref="AN200" si="3714">-COUNTIF(AN201:AN202,"&gt;0")</f>
        <v>0</v>
      </c>
      <c r="AO200" s="20"/>
      <c r="AP200" s="15">
        <f t="shared" ref="AP200" si="3715">-COUNTIF(AP201:AP202,"&gt;0")</f>
        <v>0</v>
      </c>
      <c r="AQ200" s="20"/>
      <c r="AR200" s="15">
        <f t="shared" ref="AR200" si="3716">-COUNTIF(AR201:AR202,"&gt;0")</f>
        <v>0</v>
      </c>
      <c r="AS200" s="20"/>
      <c r="AT200" s="15">
        <f t="shared" ref="AT200" si="3717">-COUNTIF(AT201:AT202,"&gt;0")</f>
        <v>0</v>
      </c>
      <c r="AU200" s="20"/>
      <c r="AV200" s="15">
        <f t="shared" ref="AV200" si="3718">-COUNTIF(AV201:AV202,"&gt;0")</f>
        <v>0</v>
      </c>
      <c r="AW200" s="20"/>
      <c r="AX200" s="15">
        <f t="shared" ref="AX200" si="3719">-COUNTIF(AX201:AX202,"&gt;0")</f>
        <v>0</v>
      </c>
      <c r="AY200" s="20"/>
      <c r="AZ200" s="15">
        <f t="shared" ref="AZ200" si="3720">-COUNTIF(AZ201:AZ202,"&gt;0")</f>
        <v>0</v>
      </c>
      <c r="BA200" s="20"/>
      <c r="BB200" s="15">
        <f t="shared" ref="BB200" si="3721">-COUNTIF(BB201:BB202,"&gt;0")</f>
        <v>0</v>
      </c>
      <c r="BC200" s="20"/>
      <c r="BD200" s="15">
        <f t="shared" ref="BD200" si="3722">-COUNTIF(BD201:BD202,"&gt;0")</f>
        <v>0</v>
      </c>
      <c r="BE200" s="20"/>
      <c r="BF200" s="15">
        <f t="shared" ref="BF200" si="3723">-COUNTIF(BF201:BF202,"&gt;0")</f>
        <v>0</v>
      </c>
      <c r="BG200" s="20"/>
      <c r="BH200" s="15">
        <f t="shared" ref="BH200" si="3724">-COUNTIF(BH201:BH202,"&gt;0")</f>
        <v>0</v>
      </c>
      <c r="BI200" s="20"/>
      <c r="BJ200" s="15">
        <f t="shared" ref="BJ200" si="3725">-COUNTIF(BJ201:BJ202,"&gt;0")</f>
        <v>0</v>
      </c>
      <c r="BK200" s="20"/>
      <c r="BL200" s="15">
        <f t="shared" ref="BL200" si="3726">-COUNTIF(BL201:BL202,"&gt;0")</f>
        <v>0</v>
      </c>
      <c r="BM200" s="20"/>
      <c r="BN200" s="15">
        <f t="shared" ref="BN200" si="3727">-COUNTIF(BN201:BN202,"&gt;0")</f>
        <v>0</v>
      </c>
      <c r="BO200" s="20"/>
      <c r="BP200" s="15">
        <f t="shared" ref="BP200" si="3728">-COUNTIF(BP201:BP202,"&gt;0")</f>
        <v>0</v>
      </c>
      <c r="BQ200" s="20"/>
      <c r="BR200" s="15">
        <f t="shared" ref="BR200" si="3729">-COUNTIF(BR201:BR202,"&gt;0")</f>
        <v>0</v>
      </c>
      <c r="BS200" s="20"/>
      <c r="BT200" s="15">
        <f t="shared" ref="BT200" si="3730">-COUNTIF(BT201:BT202,"&gt;0")</f>
        <v>0</v>
      </c>
      <c r="BU200" s="20"/>
      <c r="BV200" s="15">
        <f t="shared" ref="BV200" si="3731">-COUNTIF(BV201:BV202,"&gt;0")</f>
        <v>0</v>
      </c>
      <c r="BW200" s="20"/>
      <c r="BX200" s="15">
        <f t="shared" ref="BX200" si="3732">-COUNTIF(BX201:BX202,"&gt;0")</f>
        <v>0</v>
      </c>
      <c r="BY200" s="20"/>
      <c r="BZ200" s="15">
        <f t="shared" ref="BZ200" si="3733">-COUNTIF(BZ201:BZ202,"&gt;0")</f>
        <v>0</v>
      </c>
      <c r="CA200" s="20"/>
      <c r="CB200" s="15">
        <f t="shared" ref="CB200" si="3734">-COUNTIF(CB201:CB202,"&gt;0")</f>
        <v>0</v>
      </c>
      <c r="CC200" s="20"/>
      <c r="CD200" s="15">
        <f t="shared" ref="CD200" si="3735">-COUNTIF(CD201:CD202,"&gt;0")</f>
        <v>0</v>
      </c>
      <c r="CE200" s="20"/>
      <c r="CF200" s="15">
        <f t="shared" ref="CF200" si="3736">-COUNTIF(CF201:CF202,"&gt;0")</f>
        <v>0</v>
      </c>
      <c r="CG200" s="20"/>
      <c r="CH200" s="15">
        <f t="shared" ref="CH200" si="3737">-COUNTIF(CH201:CH202,"&gt;0")</f>
        <v>0</v>
      </c>
      <c r="CI200" s="20"/>
      <c r="CJ200" s="15">
        <f t="shared" ref="CJ200" si="3738">-COUNTIF(CJ201:CJ202,"&gt;0")</f>
        <v>0</v>
      </c>
      <c r="CK200" s="20"/>
      <c r="CL200" s="15">
        <f t="shared" ref="CL200" si="3739">-COUNTIF(CL201:CL202,"&gt;0")</f>
        <v>0</v>
      </c>
      <c r="CM200" s="20"/>
      <c r="CN200" s="15">
        <f t="shared" ref="CN200" si="3740">-COUNTIF(CN201:CN202,"&gt;0")</f>
        <v>0</v>
      </c>
      <c r="CO200" s="20"/>
      <c r="CP200" s="15">
        <f t="shared" ref="CP200" si="3741">-COUNTIF(CP201:CP202,"&gt;0")</f>
        <v>0</v>
      </c>
      <c r="CQ200" s="20"/>
      <c r="CR200" s="15">
        <f t="shared" ref="CR200" si="3742">-COUNTIF(CR201:CR202,"&gt;0")</f>
        <v>0</v>
      </c>
      <c r="CS200" s="20"/>
      <c r="CT200" s="15">
        <f t="shared" ref="CT200" si="3743">-COUNTIF(CT201:CT202,"&gt;0")</f>
        <v>0</v>
      </c>
      <c r="CU200" s="20"/>
      <c r="CV200" s="15">
        <f t="shared" ref="CV200" si="3744">-COUNTIF(CV201:CV202,"&gt;0")</f>
        <v>0</v>
      </c>
      <c r="CW200" s="20"/>
      <c r="CX200" s="15">
        <f t="shared" ref="CX200" si="3745">-COUNTIF(CX201:CX202,"&gt;0")</f>
        <v>0</v>
      </c>
      <c r="CY200" s="20"/>
      <c r="CZ200" s="15">
        <f t="shared" ref="CZ200" si="3746">-COUNTIF(CZ201:CZ202,"&gt;0")</f>
        <v>0</v>
      </c>
      <c r="DA200" s="20"/>
      <c r="DB200" s="15">
        <f t="shared" ref="DB200" si="3747">-COUNTIF(DB201:DB202,"&gt;0")</f>
        <v>0</v>
      </c>
      <c r="DC200" s="20"/>
      <c r="DD200" s="15">
        <f t="shared" ref="DD200" si="3748">-COUNTIF(DD201:DD202,"&gt;0")</f>
        <v>0</v>
      </c>
      <c r="DE200" s="20"/>
      <c r="DF200" s="15">
        <f t="shared" ref="DF200" si="3749">-COUNTIF(DF201:DF202,"&gt;0")</f>
        <v>0</v>
      </c>
      <c r="DG200" s="20"/>
      <c r="DH200" s="15">
        <f t="shared" ref="DH200" si="3750">-COUNTIF(DH201:DH202,"&gt;0")</f>
        <v>0</v>
      </c>
    </row>
    <row r="201" spans="1:112" hidden="1" x14ac:dyDescent="0.2">
      <c r="A201" s="9" t="s">
        <v>31</v>
      </c>
      <c r="B201" s="7" t="str">
        <f t="shared" ref="B201:B235" si="3751">IF(COUNT(E201:DI201)=0,"hide","show")</f>
        <v>hide</v>
      </c>
      <c r="C201" s="7" t="str">
        <f>C200</f>
        <v>SSG28</v>
      </c>
      <c r="E201" s="20" t="s">
        <v>30</v>
      </c>
      <c r="F201" s="14" t="s">
        <v>30</v>
      </c>
      <c r="G201" s="20" t="s">
        <v>30</v>
      </c>
      <c r="H201" s="14" t="s">
        <v>30</v>
      </c>
      <c r="I201" s="20" t="s">
        <v>30</v>
      </c>
      <c r="J201" s="14" t="s">
        <v>30</v>
      </c>
      <c r="K201" s="20" t="s">
        <v>30</v>
      </c>
      <c r="L201" s="14" t="s">
        <v>30</v>
      </c>
      <c r="M201" s="20" t="s">
        <v>30</v>
      </c>
      <c r="N201" s="14" t="s">
        <v>30</v>
      </c>
      <c r="O201" s="20" t="s">
        <v>30</v>
      </c>
      <c r="P201" s="14" t="s">
        <v>30</v>
      </c>
      <c r="Q201" s="20" t="s">
        <v>30</v>
      </c>
      <c r="R201" s="14" t="s">
        <v>30</v>
      </c>
      <c r="S201" s="20" t="s">
        <v>30</v>
      </c>
      <c r="T201" s="14" t="s">
        <v>30</v>
      </c>
      <c r="U201" s="20" t="s">
        <v>30</v>
      </c>
      <c r="V201" s="14" t="s">
        <v>30</v>
      </c>
      <c r="W201" s="20" t="s">
        <v>30</v>
      </c>
      <c r="X201" s="14" t="s">
        <v>30</v>
      </c>
      <c r="Y201" s="20" t="s">
        <v>30</v>
      </c>
      <c r="Z201" s="14" t="s">
        <v>30</v>
      </c>
      <c r="AA201" s="20" t="s">
        <v>30</v>
      </c>
      <c r="AB201" s="14" t="s">
        <v>30</v>
      </c>
      <c r="AC201" s="20" t="s">
        <v>30</v>
      </c>
      <c r="AD201" s="14" t="s">
        <v>30</v>
      </c>
      <c r="AE201" s="20" t="s">
        <v>30</v>
      </c>
      <c r="AF201" s="14" t="s">
        <v>30</v>
      </c>
      <c r="AG201" s="20" t="s">
        <v>30</v>
      </c>
      <c r="AH201" s="14" t="s">
        <v>30</v>
      </c>
      <c r="AI201" s="20" t="s">
        <v>30</v>
      </c>
      <c r="AJ201" s="14" t="s">
        <v>30</v>
      </c>
      <c r="AK201" s="20" t="s">
        <v>30</v>
      </c>
      <c r="AL201" s="14" t="s">
        <v>30</v>
      </c>
      <c r="AM201" s="20" t="s">
        <v>30</v>
      </c>
      <c r="AN201" s="14" t="s">
        <v>30</v>
      </c>
      <c r="AO201" s="20" t="s">
        <v>30</v>
      </c>
      <c r="AP201" s="14" t="s">
        <v>30</v>
      </c>
      <c r="AQ201" s="20" t="s">
        <v>30</v>
      </c>
      <c r="AR201" s="14" t="s">
        <v>30</v>
      </c>
      <c r="AS201" s="20" t="s">
        <v>30</v>
      </c>
      <c r="AT201" s="14" t="s">
        <v>30</v>
      </c>
      <c r="AU201" s="20" t="s">
        <v>30</v>
      </c>
      <c r="AV201" s="14" t="s">
        <v>30</v>
      </c>
      <c r="AW201" s="20" t="s">
        <v>30</v>
      </c>
      <c r="AX201" s="14" t="s">
        <v>30</v>
      </c>
      <c r="AY201" s="20" t="s">
        <v>30</v>
      </c>
      <c r="AZ201" s="14" t="s">
        <v>30</v>
      </c>
      <c r="BA201" s="20" t="s">
        <v>30</v>
      </c>
      <c r="BB201" s="14" t="s">
        <v>30</v>
      </c>
      <c r="BC201" s="20" t="s">
        <v>30</v>
      </c>
      <c r="BD201" s="14" t="s">
        <v>30</v>
      </c>
      <c r="BE201" s="20" t="s">
        <v>30</v>
      </c>
      <c r="BF201" s="14" t="s">
        <v>30</v>
      </c>
      <c r="BG201" s="20" t="s">
        <v>30</v>
      </c>
      <c r="BH201" s="14" t="s">
        <v>30</v>
      </c>
      <c r="BI201" s="20" t="s">
        <v>30</v>
      </c>
      <c r="BJ201" s="14" t="s">
        <v>30</v>
      </c>
      <c r="BK201" s="20" t="s">
        <v>30</v>
      </c>
      <c r="BL201" s="14" t="s">
        <v>30</v>
      </c>
      <c r="BM201" s="20" t="s">
        <v>30</v>
      </c>
      <c r="BN201" s="14" t="s">
        <v>30</v>
      </c>
      <c r="BO201" s="20" t="s">
        <v>30</v>
      </c>
      <c r="BP201" s="14" t="s">
        <v>30</v>
      </c>
      <c r="BQ201" s="20" t="s">
        <v>30</v>
      </c>
      <c r="BR201" s="14" t="s">
        <v>30</v>
      </c>
      <c r="BS201" s="20" t="s">
        <v>30</v>
      </c>
      <c r="BT201" s="14" t="s">
        <v>30</v>
      </c>
      <c r="BU201" s="20" t="s">
        <v>30</v>
      </c>
      <c r="BV201" s="14" t="s">
        <v>30</v>
      </c>
      <c r="BW201" s="20" t="s">
        <v>30</v>
      </c>
      <c r="BX201" s="14" t="s">
        <v>30</v>
      </c>
      <c r="BY201" s="20" t="s">
        <v>30</v>
      </c>
      <c r="BZ201" s="14" t="s">
        <v>30</v>
      </c>
      <c r="CA201" s="20" t="s">
        <v>30</v>
      </c>
      <c r="CB201" s="14" t="s">
        <v>30</v>
      </c>
      <c r="CC201" s="20" t="s">
        <v>30</v>
      </c>
      <c r="CD201" s="14" t="s">
        <v>30</v>
      </c>
      <c r="CE201" s="20" t="s">
        <v>30</v>
      </c>
      <c r="CF201" s="14" t="s">
        <v>30</v>
      </c>
      <c r="CG201" s="20" t="s">
        <v>30</v>
      </c>
      <c r="CH201" s="14" t="s">
        <v>30</v>
      </c>
      <c r="CI201" s="20" t="s">
        <v>30</v>
      </c>
      <c r="CJ201" s="14" t="s">
        <v>30</v>
      </c>
      <c r="CK201" s="20" t="s">
        <v>30</v>
      </c>
      <c r="CL201" s="14" t="s">
        <v>30</v>
      </c>
      <c r="CM201" s="20" t="s">
        <v>30</v>
      </c>
      <c r="CN201" s="14" t="s">
        <v>30</v>
      </c>
      <c r="CO201" s="20" t="s">
        <v>30</v>
      </c>
      <c r="CP201" s="14" t="s">
        <v>30</v>
      </c>
      <c r="CQ201" s="20" t="s">
        <v>30</v>
      </c>
      <c r="CR201" s="14" t="s">
        <v>30</v>
      </c>
      <c r="CS201" s="20" t="s">
        <v>30</v>
      </c>
      <c r="CT201" s="14" t="s">
        <v>30</v>
      </c>
      <c r="CU201" s="20" t="s">
        <v>30</v>
      </c>
      <c r="CV201" s="14" t="s">
        <v>30</v>
      </c>
      <c r="CW201" s="20" t="s">
        <v>30</v>
      </c>
      <c r="CX201" s="14" t="s">
        <v>30</v>
      </c>
      <c r="CY201" s="20" t="s">
        <v>30</v>
      </c>
      <c r="CZ201" s="14" t="s">
        <v>30</v>
      </c>
      <c r="DA201" s="20" t="s">
        <v>30</v>
      </c>
      <c r="DB201" s="14" t="s">
        <v>30</v>
      </c>
      <c r="DC201" s="20" t="s">
        <v>30</v>
      </c>
      <c r="DD201" s="14" t="s">
        <v>30</v>
      </c>
      <c r="DE201" s="20" t="s">
        <v>30</v>
      </c>
      <c r="DF201" s="14" t="s">
        <v>30</v>
      </c>
      <c r="DG201" s="20" t="s">
        <v>30</v>
      </c>
      <c r="DH201" s="14" t="s">
        <v>30</v>
      </c>
    </row>
    <row r="202" spans="1:112" hidden="1" x14ac:dyDescent="0.2">
      <c r="A202" s="7" t="s">
        <v>81</v>
      </c>
    </row>
    <row r="203" spans="1:112" hidden="1" x14ac:dyDescent="0.2">
      <c r="A203" s="9" t="s">
        <v>31</v>
      </c>
      <c r="B203" s="7" t="str">
        <f t="shared" ref="B203:B235" si="3752">IF(SUBTOTAL(9,E203:DI203)=0,"hide","show")</f>
        <v>hide</v>
      </c>
      <c r="C203" s="7" t="str">
        <f>"SSG29"</f>
        <v>SSG29</v>
      </c>
      <c r="D203" s="13" t="str">
        <f t="shared" ref="D203" si="3753">C203</f>
        <v>SSG29</v>
      </c>
      <c r="E203" s="20"/>
      <c r="F203" s="15">
        <f t="shared" ref="F203" si="3754">-COUNTIF(F204:F205,"&gt;0")</f>
        <v>0</v>
      </c>
      <c r="G203" s="20"/>
      <c r="H203" s="15">
        <f t="shared" ref="H203" si="3755">-COUNTIF(H204:H205,"&gt;0")</f>
        <v>0</v>
      </c>
      <c r="I203" s="20"/>
      <c r="J203" s="15">
        <f t="shared" ref="J203" si="3756">-COUNTIF(J204:J205,"&gt;0")</f>
        <v>0</v>
      </c>
      <c r="K203" s="20"/>
      <c r="L203" s="15">
        <f t="shared" ref="L203" si="3757">-COUNTIF(L204:L205,"&gt;0")</f>
        <v>0</v>
      </c>
      <c r="M203" s="20"/>
      <c r="N203" s="15">
        <f t="shared" ref="N203" si="3758">-COUNTIF(N204:N205,"&gt;0")</f>
        <v>0</v>
      </c>
      <c r="O203" s="20"/>
      <c r="P203" s="15">
        <f t="shared" ref="P203" si="3759">-COUNTIF(P204:P205,"&gt;0")</f>
        <v>0</v>
      </c>
      <c r="Q203" s="20"/>
      <c r="R203" s="15">
        <f t="shared" ref="R203" si="3760">-COUNTIF(R204:R205,"&gt;0")</f>
        <v>0</v>
      </c>
      <c r="S203" s="20"/>
      <c r="T203" s="15">
        <f t="shared" ref="T203" si="3761">-COUNTIF(T204:T205,"&gt;0")</f>
        <v>0</v>
      </c>
      <c r="U203" s="20"/>
      <c r="V203" s="15">
        <f t="shared" ref="V203" si="3762">-COUNTIF(V204:V205,"&gt;0")</f>
        <v>0</v>
      </c>
      <c r="W203" s="20"/>
      <c r="X203" s="15">
        <f t="shared" ref="X203" si="3763">-COUNTIF(X204:X205,"&gt;0")</f>
        <v>0</v>
      </c>
      <c r="Y203" s="20"/>
      <c r="Z203" s="15">
        <f t="shared" ref="Z203" si="3764">-COUNTIF(Z204:Z205,"&gt;0")</f>
        <v>0</v>
      </c>
      <c r="AA203" s="20"/>
      <c r="AB203" s="15">
        <f t="shared" ref="AB203" si="3765">-COUNTIF(AB204:AB205,"&gt;0")</f>
        <v>0</v>
      </c>
      <c r="AC203" s="20"/>
      <c r="AD203" s="15">
        <f t="shared" ref="AD203" si="3766">-COUNTIF(AD204:AD205,"&gt;0")</f>
        <v>0</v>
      </c>
      <c r="AE203" s="20"/>
      <c r="AF203" s="15">
        <f t="shared" ref="AF203" si="3767">-COUNTIF(AF204:AF205,"&gt;0")</f>
        <v>0</v>
      </c>
      <c r="AG203" s="20"/>
      <c r="AH203" s="15">
        <f t="shared" ref="AH203" si="3768">-COUNTIF(AH204:AH205,"&gt;0")</f>
        <v>0</v>
      </c>
      <c r="AI203" s="20"/>
      <c r="AJ203" s="15">
        <f t="shared" ref="AJ203" si="3769">-COUNTIF(AJ204:AJ205,"&gt;0")</f>
        <v>0</v>
      </c>
      <c r="AK203" s="20"/>
      <c r="AL203" s="15">
        <f t="shared" ref="AL203" si="3770">-COUNTIF(AL204:AL205,"&gt;0")</f>
        <v>0</v>
      </c>
      <c r="AM203" s="20"/>
      <c r="AN203" s="15">
        <f t="shared" ref="AN203" si="3771">-COUNTIF(AN204:AN205,"&gt;0")</f>
        <v>0</v>
      </c>
      <c r="AO203" s="20"/>
      <c r="AP203" s="15">
        <f t="shared" ref="AP203" si="3772">-COUNTIF(AP204:AP205,"&gt;0")</f>
        <v>0</v>
      </c>
      <c r="AQ203" s="20"/>
      <c r="AR203" s="15">
        <f t="shared" ref="AR203" si="3773">-COUNTIF(AR204:AR205,"&gt;0")</f>
        <v>0</v>
      </c>
      <c r="AS203" s="20"/>
      <c r="AT203" s="15">
        <f t="shared" ref="AT203" si="3774">-COUNTIF(AT204:AT205,"&gt;0")</f>
        <v>0</v>
      </c>
      <c r="AU203" s="20"/>
      <c r="AV203" s="15">
        <f t="shared" ref="AV203" si="3775">-COUNTIF(AV204:AV205,"&gt;0")</f>
        <v>0</v>
      </c>
      <c r="AW203" s="20"/>
      <c r="AX203" s="15">
        <f t="shared" ref="AX203" si="3776">-COUNTIF(AX204:AX205,"&gt;0")</f>
        <v>0</v>
      </c>
      <c r="AY203" s="20"/>
      <c r="AZ203" s="15">
        <f t="shared" ref="AZ203" si="3777">-COUNTIF(AZ204:AZ205,"&gt;0")</f>
        <v>0</v>
      </c>
      <c r="BA203" s="20"/>
      <c r="BB203" s="15">
        <f t="shared" ref="BB203" si="3778">-COUNTIF(BB204:BB205,"&gt;0")</f>
        <v>0</v>
      </c>
      <c r="BC203" s="20"/>
      <c r="BD203" s="15">
        <f t="shared" ref="BD203" si="3779">-COUNTIF(BD204:BD205,"&gt;0")</f>
        <v>0</v>
      </c>
      <c r="BE203" s="20"/>
      <c r="BF203" s="15">
        <f t="shared" ref="BF203" si="3780">-COUNTIF(BF204:BF205,"&gt;0")</f>
        <v>0</v>
      </c>
      <c r="BG203" s="20"/>
      <c r="BH203" s="15">
        <f t="shared" ref="BH203" si="3781">-COUNTIF(BH204:BH205,"&gt;0")</f>
        <v>0</v>
      </c>
      <c r="BI203" s="20"/>
      <c r="BJ203" s="15">
        <f t="shared" ref="BJ203" si="3782">-COUNTIF(BJ204:BJ205,"&gt;0")</f>
        <v>0</v>
      </c>
      <c r="BK203" s="20"/>
      <c r="BL203" s="15">
        <f t="shared" ref="BL203" si="3783">-COUNTIF(BL204:BL205,"&gt;0")</f>
        <v>0</v>
      </c>
      <c r="BM203" s="20"/>
      <c r="BN203" s="15">
        <f t="shared" ref="BN203" si="3784">-COUNTIF(BN204:BN205,"&gt;0")</f>
        <v>0</v>
      </c>
      <c r="BO203" s="20"/>
      <c r="BP203" s="15">
        <f t="shared" ref="BP203" si="3785">-COUNTIF(BP204:BP205,"&gt;0")</f>
        <v>0</v>
      </c>
      <c r="BQ203" s="20"/>
      <c r="BR203" s="15">
        <f t="shared" ref="BR203" si="3786">-COUNTIF(BR204:BR205,"&gt;0")</f>
        <v>0</v>
      </c>
      <c r="BS203" s="20"/>
      <c r="BT203" s="15">
        <f t="shared" ref="BT203" si="3787">-COUNTIF(BT204:BT205,"&gt;0")</f>
        <v>0</v>
      </c>
      <c r="BU203" s="20"/>
      <c r="BV203" s="15">
        <f t="shared" ref="BV203" si="3788">-COUNTIF(BV204:BV205,"&gt;0")</f>
        <v>0</v>
      </c>
      <c r="BW203" s="20"/>
      <c r="BX203" s="15">
        <f t="shared" ref="BX203" si="3789">-COUNTIF(BX204:BX205,"&gt;0")</f>
        <v>0</v>
      </c>
      <c r="BY203" s="20"/>
      <c r="BZ203" s="15">
        <f t="shared" ref="BZ203" si="3790">-COUNTIF(BZ204:BZ205,"&gt;0")</f>
        <v>0</v>
      </c>
      <c r="CA203" s="20"/>
      <c r="CB203" s="15">
        <f t="shared" ref="CB203" si="3791">-COUNTIF(CB204:CB205,"&gt;0")</f>
        <v>0</v>
      </c>
      <c r="CC203" s="20"/>
      <c r="CD203" s="15">
        <f t="shared" ref="CD203" si="3792">-COUNTIF(CD204:CD205,"&gt;0")</f>
        <v>0</v>
      </c>
      <c r="CE203" s="20"/>
      <c r="CF203" s="15">
        <f t="shared" ref="CF203" si="3793">-COUNTIF(CF204:CF205,"&gt;0")</f>
        <v>0</v>
      </c>
      <c r="CG203" s="20"/>
      <c r="CH203" s="15">
        <f t="shared" ref="CH203" si="3794">-COUNTIF(CH204:CH205,"&gt;0")</f>
        <v>0</v>
      </c>
      <c r="CI203" s="20"/>
      <c r="CJ203" s="15">
        <f t="shared" ref="CJ203" si="3795">-COUNTIF(CJ204:CJ205,"&gt;0")</f>
        <v>0</v>
      </c>
      <c r="CK203" s="20"/>
      <c r="CL203" s="15">
        <f t="shared" ref="CL203" si="3796">-COUNTIF(CL204:CL205,"&gt;0")</f>
        <v>0</v>
      </c>
      <c r="CM203" s="20"/>
      <c r="CN203" s="15">
        <f t="shared" ref="CN203" si="3797">-COUNTIF(CN204:CN205,"&gt;0")</f>
        <v>0</v>
      </c>
      <c r="CO203" s="20"/>
      <c r="CP203" s="15">
        <f t="shared" ref="CP203" si="3798">-COUNTIF(CP204:CP205,"&gt;0")</f>
        <v>0</v>
      </c>
      <c r="CQ203" s="20"/>
      <c r="CR203" s="15">
        <f t="shared" ref="CR203" si="3799">-COUNTIF(CR204:CR205,"&gt;0")</f>
        <v>0</v>
      </c>
      <c r="CS203" s="20"/>
      <c r="CT203" s="15">
        <f t="shared" ref="CT203" si="3800">-COUNTIF(CT204:CT205,"&gt;0")</f>
        <v>0</v>
      </c>
      <c r="CU203" s="20"/>
      <c r="CV203" s="15">
        <f t="shared" ref="CV203" si="3801">-COUNTIF(CV204:CV205,"&gt;0")</f>
        <v>0</v>
      </c>
      <c r="CW203" s="20"/>
      <c r="CX203" s="15">
        <f t="shared" ref="CX203" si="3802">-COUNTIF(CX204:CX205,"&gt;0")</f>
        <v>0</v>
      </c>
      <c r="CY203" s="20"/>
      <c r="CZ203" s="15">
        <f t="shared" ref="CZ203" si="3803">-COUNTIF(CZ204:CZ205,"&gt;0")</f>
        <v>0</v>
      </c>
      <c r="DA203" s="20"/>
      <c r="DB203" s="15">
        <f t="shared" ref="DB203" si="3804">-COUNTIF(DB204:DB205,"&gt;0")</f>
        <v>0</v>
      </c>
      <c r="DC203" s="20"/>
      <c r="DD203" s="15">
        <f t="shared" ref="DD203" si="3805">-COUNTIF(DD204:DD205,"&gt;0")</f>
        <v>0</v>
      </c>
      <c r="DE203" s="20"/>
      <c r="DF203" s="15">
        <f t="shared" ref="DF203" si="3806">-COUNTIF(DF204:DF205,"&gt;0")</f>
        <v>0</v>
      </c>
      <c r="DG203" s="20"/>
      <c r="DH203" s="15">
        <f t="shared" ref="DH203" si="3807">-COUNTIF(DH204:DH205,"&gt;0")</f>
        <v>0</v>
      </c>
    </row>
    <row r="204" spans="1:112" hidden="1" x14ac:dyDescent="0.2">
      <c r="A204" s="9" t="s">
        <v>31</v>
      </c>
      <c r="B204" s="7" t="str">
        <f t="shared" ref="B204:B235" si="3808">IF(COUNT(E204:DI204)=0,"hide","show")</f>
        <v>hide</v>
      </c>
      <c r="C204" s="7" t="str">
        <f>C203</f>
        <v>SSG29</v>
      </c>
      <c r="E204" s="20" t="s">
        <v>30</v>
      </c>
      <c r="F204" s="14" t="s">
        <v>30</v>
      </c>
      <c r="G204" s="20" t="s">
        <v>30</v>
      </c>
      <c r="H204" s="14" t="s">
        <v>30</v>
      </c>
      <c r="I204" s="20" t="s">
        <v>30</v>
      </c>
      <c r="J204" s="14" t="s">
        <v>30</v>
      </c>
      <c r="K204" s="20" t="s">
        <v>30</v>
      </c>
      <c r="L204" s="14" t="s">
        <v>30</v>
      </c>
      <c r="M204" s="20" t="s">
        <v>30</v>
      </c>
      <c r="N204" s="14" t="s">
        <v>30</v>
      </c>
      <c r="O204" s="20" t="s">
        <v>30</v>
      </c>
      <c r="P204" s="14" t="s">
        <v>30</v>
      </c>
      <c r="Q204" s="20" t="s">
        <v>30</v>
      </c>
      <c r="R204" s="14" t="s">
        <v>30</v>
      </c>
      <c r="S204" s="20" t="s">
        <v>30</v>
      </c>
      <c r="T204" s="14" t="s">
        <v>30</v>
      </c>
      <c r="U204" s="20" t="s">
        <v>30</v>
      </c>
      <c r="V204" s="14" t="s">
        <v>30</v>
      </c>
      <c r="W204" s="20" t="s">
        <v>30</v>
      </c>
      <c r="X204" s="14" t="s">
        <v>30</v>
      </c>
      <c r="Y204" s="20" t="s">
        <v>30</v>
      </c>
      <c r="Z204" s="14" t="s">
        <v>30</v>
      </c>
      <c r="AA204" s="20" t="s">
        <v>30</v>
      </c>
      <c r="AB204" s="14" t="s">
        <v>30</v>
      </c>
      <c r="AC204" s="20" t="s">
        <v>30</v>
      </c>
      <c r="AD204" s="14" t="s">
        <v>30</v>
      </c>
      <c r="AE204" s="20" t="s">
        <v>30</v>
      </c>
      <c r="AF204" s="14" t="s">
        <v>30</v>
      </c>
      <c r="AG204" s="20" t="s">
        <v>30</v>
      </c>
      <c r="AH204" s="14" t="s">
        <v>30</v>
      </c>
      <c r="AI204" s="20" t="s">
        <v>30</v>
      </c>
      <c r="AJ204" s="14" t="s">
        <v>30</v>
      </c>
      <c r="AK204" s="20" t="s">
        <v>30</v>
      </c>
      <c r="AL204" s="14" t="s">
        <v>30</v>
      </c>
      <c r="AM204" s="20" t="s">
        <v>30</v>
      </c>
      <c r="AN204" s="14" t="s">
        <v>30</v>
      </c>
      <c r="AO204" s="20" t="s">
        <v>30</v>
      </c>
      <c r="AP204" s="14" t="s">
        <v>30</v>
      </c>
      <c r="AQ204" s="20" t="s">
        <v>30</v>
      </c>
      <c r="AR204" s="14" t="s">
        <v>30</v>
      </c>
      <c r="AS204" s="20" t="s">
        <v>30</v>
      </c>
      <c r="AT204" s="14" t="s">
        <v>30</v>
      </c>
      <c r="AU204" s="20" t="s">
        <v>30</v>
      </c>
      <c r="AV204" s="14" t="s">
        <v>30</v>
      </c>
      <c r="AW204" s="20" t="s">
        <v>30</v>
      </c>
      <c r="AX204" s="14" t="s">
        <v>30</v>
      </c>
      <c r="AY204" s="20" t="s">
        <v>30</v>
      </c>
      <c r="AZ204" s="14" t="s">
        <v>30</v>
      </c>
      <c r="BA204" s="20" t="s">
        <v>30</v>
      </c>
      <c r="BB204" s="14" t="s">
        <v>30</v>
      </c>
      <c r="BC204" s="20" t="s">
        <v>30</v>
      </c>
      <c r="BD204" s="14" t="s">
        <v>30</v>
      </c>
      <c r="BE204" s="20" t="s">
        <v>30</v>
      </c>
      <c r="BF204" s="14" t="s">
        <v>30</v>
      </c>
      <c r="BG204" s="20" t="s">
        <v>30</v>
      </c>
      <c r="BH204" s="14" t="s">
        <v>30</v>
      </c>
      <c r="BI204" s="20" t="s">
        <v>30</v>
      </c>
      <c r="BJ204" s="14" t="s">
        <v>30</v>
      </c>
      <c r="BK204" s="20" t="s">
        <v>30</v>
      </c>
      <c r="BL204" s="14" t="s">
        <v>30</v>
      </c>
      <c r="BM204" s="20" t="s">
        <v>30</v>
      </c>
      <c r="BN204" s="14" t="s">
        <v>30</v>
      </c>
      <c r="BO204" s="20" t="s">
        <v>30</v>
      </c>
      <c r="BP204" s="14" t="s">
        <v>30</v>
      </c>
      <c r="BQ204" s="20" t="s">
        <v>30</v>
      </c>
      <c r="BR204" s="14" t="s">
        <v>30</v>
      </c>
      <c r="BS204" s="20" t="s">
        <v>30</v>
      </c>
      <c r="BT204" s="14" t="s">
        <v>30</v>
      </c>
      <c r="BU204" s="20" t="s">
        <v>30</v>
      </c>
      <c r="BV204" s="14" t="s">
        <v>30</v>
      </c>
      <c r="BW204" s="20" t="s">
        <v>30</v>
      </c>
      <c r="BX204" s="14" t="s">
        <v>30</v>
      </c>
      <c r="BY204" s="20" t="s">
        <v>30</v>
      </c>
      <c r="BZ204" s="14" t="s">
        <v>30</v>
      </c>
      <c r="CA204" s="20" t="s">
        <v>30</v>
      </c>
      <c r="CB204" s="14" t="s">
        <v>30</v>
      </c>
      <c r="CC204" s="20" t="s">
        <v>30</v>
      </c>
      <c r="CD204" s="14" t="s">
        <v>30</v>
      </c>
      <c r="CE204" s="20" t="s">
        <v>30</v>
      </c>
      <c r="CF204" s="14" t="s">
        <v>30</v>
      </c>
      <c r="CG204" s="20" t="s">
        <v>30</v>
      </c>
      <c r="CH204" s="14" t="s">
        <v>30</v>
      </c>
      <c r="CI204" s="20" t="s">
        <v>30</v>
      </c>
      <c r="CJ204" s="14" t="s">
        <v>30</v>
      </c>
      <c r="CK204" s="20" t="s">
        <v>30</v>
      </c>
      <c r="CL204" s="14" t="s">
        <v>30</v>
      </c>
      <c r="CM204" s="20" t="s">
        <v>30</v>
      </c>
      <c r="CN204" s="14" t="s">
        <v>30</v>
      </c>
      <c r="CO204" s="20" t="s">
        <v>30</v>
      </c>
      <c r="CP204" s="14" t="s">
        <v>30</v>
      </c>
      <c r="CQ204" s="20" t="s">
        <v>30</v>
      </c>
      <c r="CR204" s="14" t="s">
        <v>30</v>
      </c>
      <c r="CS204" s="20" t="s">
        <v>30</v>
      </c>
      <c r="CT204" s="14" t="s">
        <v>30</v>
      </c>
      <c r="CU204" s="20" t="s">
        <v>30</v>
      </c>
      <c r="CV204" s="14" t="s">
        <v>30</v>
      </c>
      <c r="CW204" s="20" t="s">
        <v>30</v>
      </c>
      <c r="CX204" s="14" t="s">
        <v>30</v>
      </c>
      <c r="CY204" s="20" t="s">
        <v>30</v>
      </c>
      <c r="CZ204" s="14" t="s">
        <v>30</v>
      </c>
      <c r="DA204" s="20" t="s">
        <v>30</v>
      </c>
      <c r="DB204" s="14" t="s">
        <v>30</v>
      </c>
      <c r="DC204" s="20" t="s">
        <v>30</v>
      </c>
      <c r="DD204" s="14" t="s">
        <v>30</v>
      </c>
      <c r="DE204" s="20" t="s">
        <v>30</v>
      </c>
      <c r="DF204" s="14" t="s">
        <v>30</v>
      </c>
      <c r="DG204" s="20" t="s">
        <v>30</v>
      </c>
      <c r="DH204" s="14" t="s">
        <v>30</v>
      </c>
    </row>
    <row r="205" spans="1:112" hidden="1" x14ac:dyDescent="0.2">
      <c r="A205" s="7" t="s">
        <v>81</v>
      </c>
    </row>
    <row r="206" spans="1:112" hidden="1" x14ac:dyDescent="0.2">
      <c r="A206" s="9" t="s">
        <v>31</v>
      </c>
      <c r="B206" s="7" t="str">
        <f t="shared" ref="B206:B235" si="3809">IF(SUBTOTAL(9,E206:DI206)=0,"hide","show")</f>
        <v>hide</v>
      </c>
      <c r="C206" s="7" t="str">
        <f>"SSG30"</f>
        <v>SSG30</v>
      </c>
      <c r="D206" s="13" t="str">
        <f t="shared" ref="D206" si="3810">C206</f>
        <v>SSG30</v>
      </c>
      <c r="E206" s="20"/>
      <c r="F206" s="15">
        <f t="shared" ref="F206" si="3811">-COUNTIF(F207:F208,"&gt;0")</f>
        <v>0</v>
      </c>
      <c r="G206" s="20"/>
      <c r="H206" s="15">
        <f t="shared" ref="H206" si="3812">-COUNTIF(H207:H208,"&gt;0")</f>
        <v>0</v>
      </c>
      <c r="I206" s="20"/>
      <c r="J206" s="15">
        <f t="shared" ref="J206" si="3813">-COUNTIF(J207:J208,"&gt;0")</f>
        <v>0</v>
      </c>
      <c r="K206" s="20"/>
      <c r="L206" s="15">
        <f t="shared" ref="L206" si="3814">-COUNTIF(L207:L208,"&gt;0")</f>
        <v>0</v>
      </c>
      <c r="M206" s="20"/>
      <c r="N206" s="15">
        <f t="shared" ref="N206" si="3815">-COUNTIF(N207:N208,"&gt;0")</f>
        <v>0</v>
      </c>
      <c r="O206" s="20"/>
      <c r="P206" s="15">
        <f t="shared" ref="P206" si="3816">-COUNTIF(P207:P208,"&gt;0")</f>
        <v>0</v>
      </c>
      <c r="Q206" s="20"/>
      <c r="R206" s="15">
        <f t="shared" ref="R206" si="3817">-COUNTIF(R207:R208,"&gt;0")</f>
        <v>0</v>
      </c>
      <c r="S206" s="20"/>
      <c r="T206" s="15">
        <f t="shared" ref="T206" si="3818">-COUNTIF(T207:T208,"&gt;0")</f>
        <v>0</v>
      </c>
      <c r="U206" s="20"/>
      <c r="V206" s="15">
        <f t="shared" ref="V206" si="3819">-COUNTIF(V207:V208,"&gt;0")</f>
        <v>0</v>
      </c>
      <c r="W206" s="20"/>
      <c r="X206" s="15">
        <f t="shared" ref="X206" si="3820">-COUNTIF(X207:X208,"&gt;0")</f>
        <v>0</v>
      </c>
      <c r="Y206" s="20"/>
      <c r="Z206" s="15">
        <f t="shared" ref="Z206" si="3821">-COUNTIF(Z207:Z208,"&gt;0")</f>
        <v>0</v>
      </c>
      <c r="AA206" s="20"/>
      <c r="AB206" s="15">
        <f t="shared" ref="AB206" si="3822">-COUNTIF(AB207:AB208,"&gt;0")</f>
        <v>0</v>
      </c>
      <c r="AC206" s="20"/>
      <c r="AD206" s="15">
        <f t="shared" ref="AD206" si="3823">-COUNTIF(AD207:AD208,"&gt;0")</f>
        <v>0</v>
      </c>
      <c r="AE206" s="20"/>
      <c r="AF206" s="15">
        <f t="shared" ref="AF206" si="3824">-COUNTIF(AF207:AF208,"&gt;0")</f>
        <v>0</v>
      </c>
      <c r="AG206" s="20"/>
      <c r="AH206" s="15">
        <f t="shared" ref="AH206" si="3825">-COUNTIF(AH207:AH208,"&gt;0")</f>
        <v>0</v>
      </c>
      <c r="AI206" s="20"/>
      <c r="AJ206" s="15">
        <f t="shared" ref="AJ206" si="3826">-COUNTIF(AJ207:AJ208,"&gt;0")</f>
        <v>0</v>
      </c>
      <c r="AK206" s="20"/>
      <c r="AL206" s="15">
        <f t="shared" ref="AL206" si="3827">-COUNTIF(AL207:AL208,"&gt;0")</f>
        <v>0</v>
      </c>
      <c r="AM206" s="20"/>
      <c r="AN206" s="15">
        <f t="shared" ref="AN206" si="3828">-COUNTIF(AN207:AN208,"&gt;0")</f>
        <v>0</v>
      </c>
      <c r="AO206" s="20"/>
      <c r="AP206" s="15">
        <f t="shared" ref="AP206" si="3829">-COUNTIF(AP207:AP208,"&gt;0")</f>
        <v>0</v>
      </c>
      <c r="AQ206" s="20"/>
      <c r="AR206" s="15">
        <f t="shared" ref="AR206" si="3830">-COUNTIF(AR207:AR208,"&gt;0")</f>
        <v>0</v>
      </c>
      <c r="AS206" s="20"/>
      <c r="AT206" s="15">
        <f t="shared" ref="AT206" si="3831">-COUNTIF(AT207:AT208,"&gt;0")</f>
        <v>0</v>
      </c>
      <c r="AU206" s="20"/>
      <c r="AV206" s="15">
        <f t="shared" ref="AV206" si="3832">-COUNTIF(AV207:AV208,"&gt;0")</f>
        <v>0</v>
      </c>
      <c r="AW206" s="20"/>
      <c r="AX206" s="15">
        <f t="shared" ref="AX206" si="3833">-COUNTIF(AX207:AX208,"&gt;0")</f>
        <v>0</v>
      </c>
      <c r="AY206" s="20"/>
      <c r="AZ206" s="15">
        <f t="shared" ref="AZ206" si="3834">-COUNTIF(AZ207:AZ208,"&gt;0")</f>
        <v>0</v>
      </c>
      <c r="BA206" s="20"/>
      <c r="BB206" s="15">
        <f t="shared" ref="BB206" si="3835">-COUNTIF(BB207:BB208,"&gt;0")</f>
        <v>0</v>
      </c>
      <c r="BC206" s="20"/>
      <c r="BD206" s="15">
        <f t="shared" ref="BD206" si="3836">-COUNTIF(BD207:BD208,"&gt;0")</f>
        <v>0</v>
      </c>
      <c r="BE206" s="20"/>
      <c r="BF206" s="15">
        <f t="shared" ref="BF206" si="3837">-COUNTIF(BF207:BF208,"&gt;0")</f>
        <v>0</v>
      </c>
      <c r="BG206" s="20"/>
      <c r="BH206" s="15">
        <f t="shared" ref="BH206" si="3838">-COUNTIF(BH207:BH208,"&gt;0")</f>
        <v>0</v>
      </c>
      <c r="BI206" s="20"/>
      <c r="BJ206" s="15">
        <f t="shared" ref="BJ206" si="3839">-COUNTIF(BJ207:BJ208,"&gt;0")</f>
        <v>0</v>
      </c>
      <c r="BK206" s="20"/>
      <c r="BL206" s="15">
        <f t="shared" ref="BL206" si="3840">-COUNTIF(BL207:BL208,"&gt;0")</f>
        <v>0</v>
      </c>
      <c r="BM206" s="20"/>
      <c r="BN206" s="15">
        <f t="shared" ref="BN206" si="3841">-COUNTIF(BN207:BN208,"&gt;0")</f>
        <v>0</v>
      </c>
      <c r="BO206" s="20"/>
      <c r="BP206" s="15">
        <f t="shared" ref="BP206" si="3842">-COUNTIF(BP207:BP208,"&gt;0")</f>
        <v>0</v>
      </c>
      <c r="BQ206" s="20"/>
      <c r="BR206" s="15">
        <f t="shared" ref="BR206" si="3843">-COUNTIF(BR207:BR208,"&gt;0")</f>
        <v>0</v>
      </c>
      <c r="BS206" s="20"/>
      <c r="BT206" s="15">
        <f t="shared" ref="BT206" si="3844">-COUNTIF(BT207:BT208,"&gt;0")</f>
        <v>0</v>
      </c>
      <c r="BU206" s="20"/>
      <c r="BV206" s="15">
        <f t="shared" ref="BV206" si="3845">-COUNTIF(BV207:BV208,"&gt;0")</f>
        <v>0</v>
      </c>
      <c r="BW206" s="20"/>
      <c r="BX206" s="15">
        <f t="shared" ref="BX206" si="3846">-COUNTIF(BX207:BX208,"&gt;0")</f>
        <v>0</v>
      </c>
      <c r="BY206" s="20"/>
      <c r="BZ206" s="15">
        <f t="shared" ref="BZ206" si="3847">-COUNTIF(BZ207:BZ208,"&gt;0")</f>
        <v>0</v>
      </c>
      <c r="CA206" s="20"/>
      <c r="CB206" s="15">
        <f t="shared" ref="CB206" si="3848">-COUNTIF(CB207:CB208,"&gt;0")</f>
        <v>0</v>
      </c>
      <c r="CC206" s="20"/>
      <c r="CD206" s="15">
        <f t="shared" ref="CD206" si="3849">-COUNTIF(CD207:CD208,"&gt;0")</f>
        <v>0</v>
      </c>
      <c r="CE206" s="20"/>
      <c r="CF206" s="15">
        <f t="shared" ref="CF206" si="3850">-COUNTIF(CF207:CF208,"&gt;0")</f>
        <v>0</v>
      </c>
      <c r="CG206" s="20"/>
      <c r="CH206" s="15">
        <f t="shared" ref="CH206" si="3851">-COUNTIF(CH207:CH208,"&gt;0")</f>
        <v>0</v>
      </c>
      <c r="CI206" s="20"/>
      <c r="CJ206" s="15">
        <f t="shared" ref="CJ206" si="3852">-COUNTIF(CJ207:CJ208,"&gt;0")</f>
        <v>0</v>
      </c>
      <c r="CK206" s="20"/>
      <c r="CL206" s="15">
        <f t="shared" ref="CL206" si="3853">-COUNTIF(CL207:CL208,"&gt;0")</f>
        <v>0</v>
      </c>
      <c r="CM206" s="20"/>
      <c r="CN206" s="15">
        <f t="shared" ref="CN206" si="3854">-COUNTIF(CN207:CN208,"&gt;0")</f>
        <v>0</v>
      </c>
      <c r="CO206" s="20"/>
      <c r="CP206" s="15">
        <f t="shared" ref="CP206" si="3855">-COUNTIF(CP207:CP208,"&gt;0")</f>
        <v>0</v>
      </c>
      <c r="CQ206" s="20"/>
      <c r="CR206" s="15">
        <f t="shared" ref="CR206" si="3856">-COUNTIF(CR207:CR208,"&gt;0")</f>
        <v>0</v>
      </c>
      <c r="CS206" s="20"/>
      <c r="CT206" s="15">
        <f t="shared" ref="CT206" si="3857">-COUNTIF(CT207:CT208,"&gt;0")</f>
        <v>0</v>
      </c>
      <c r="CU206" s="20"/>
      <c r="CV206" s="15">
        <f t="shared" ref="CV206" si="3858">-COUNTIF(CV207:CV208,"&gt;0")</f>
        <v>0</v>
      </c>
      <c r="CW206" s="20"/>
      <c r="CX206" s="15">
        <f t="shared" ref="CX206" si="3859">-COUNTIF(CX207:CX208,"&gt;0")</f>
        <v>0</v>
      </c>
      <c r="CY206" s="20"/>
      <c r="CZ206" s="15">
        <f t="shared" ref="CZ206" si="3860">-COUNTIF(CZ207:CZ208,"&gt;0")</f>
        <v>0</v>
      </c>
      <c r="DA206" s="20"/>
      <c r="DB206" s="15">
        <f t="shared" ref="DB206" si="3861">-COUNTIF(DB207:DB208,"&gt;0")</f>
        <v>0</v>
      </c>
      <c r="DC206" s="20"/>
      <c r="DD206" s="15">
        <f t="shared" ref="DD206" si="3862">-COUNTIF(DD207:DD208,"&gt;0")</f>
        <v>0</v>
      </c>
      <c r="DE206" s="20"/>
      <c r="DF206" s="15">
        <f t="shared" ref="DF206" si="3863">-COUNTIF(DF207:DF208,"&gt;0")</f>
        <v>0</v>
      </c>
      <c r="DG206" s="20"/>
      <c r="DH206" s="15">
        <f t="shared" ref="DH206" si="3864">-COUNTIF(DH207:DH208,"&gt;0")</f>
        <v>0</v>
      </c>
    </row>
    <row r="207" spans="1:112" hidden="1" x14ac:dyDescent="0.2">
      <c r="A207" s="9" t="s">
        <v>31</v>
      </c>
      <c r="B207" s="7" t="str">
        <f t="shared" ref="B207:B235" si="3865">IF(COUNT(E207:DI207)=0,"hide","show")</f>
        <v>hide</v>
      </c>
      <c r="C207" s="7" t="str">
        <f>C206</f>
        <v>SSG30</v>
      </c>
      <c r="E207" s="20" t="s">
        <v>30</v>
      </c>
      <c r="F207" s="14" t="s">
        <v>30</v>
      </c>
      <c r="G207" s="20" t="s">
        <v>30</v>
      </c>
      <c r="H207" s="14" t="s">
        <v>30</v>
      </c>
      <c r="I207" s="20" t="s">
        <v>30</v>
      </c>
      <c r="J207" s="14" t="s">
        <v>30</v>
      </c>
      <c r="K207" s="20" t="s">
        <v>30</v>
      </c>
      <c r="L207" s="14" t="s">
        <v>30</v>
      </c>
      <c r="M207" s="20" t="s">
        <v>30</v>
      </c>
      <c r="N207" s="14" t="s">
        <v>30</v>
      </c>
      <c r="O207" s="20" t="s">
        <v>30</v>
      </c>
      <c r="P207" s="14" t="s">
        <v>30</v>
      </c>
      <c r="Q207" s="20" t="s">
        <v>30</v>
      </c>
      <c r="R207" s="14" t="s">
        <v>30</v>
      </c>
      <c r="S207" s="20" t="s">
        <v>30</v>
      </c>
      <c r="T207" s="14" t="s">
        <v>30</v>
      </c>
      <c r="U207" s="20" t="s">
        <v>30</v>
      </c>
      <c r="V207" s="14" t="s">
        <v>30</v>
      </c>
      <c r="W207" s="20" t="s">
        <v>30</v>
      </c>
      <c r="X207" s="14" t="s">
        <v>30</v>
      </c>
      <c r="Y207" s="20" t="s">
        <v>30</v>
      </c>
      <c r="Z207" s="14" t="s">
        <v>30</v>
      </c>
      <c r="AA207" s="20" t="s">
        <v>30</v>
      </c>
      <c r="AB207" s="14" t="s">
        <v>30</v>
      </c>
      <c r="AC207" s="20" t="s">
        <v>30</v>
      </c>
      <c r="AD207" s="14" t="s">
        <v>30</v>
      </c>
      <c r="AE207" s="20" t="s">
        <v>30</v>
      </c>
      <c r="AF207" s="14" t="s">
        <v>30</v>
      </c>
      <c r="AG207" s="20" t="s">
        <v>30</v>
      </c>
      <c r="AH207" s="14" t="s">
        <v>30</v>
      </c>
      <c r="AI207" s="20" t="s">
        <v>30</v>
      </c>
      <c r="AJ207" s="14" t="s">
        <v>30</v>
      </c>
      <c r="AK207" s="20" t="s">
        <v>30</v>
      </c>
      <c r="AL207" s="14" t="s">
        <v>30</v>
      </c>
      <c r="AM207" s="20" t="s">
        <v>30</v>
      </c>
      <c r="AN207" s="14" t="s">
        <v>30</v>
      </c>
      <c r="AO207" s="20" t="s">
        <v>30</v>
      </c>
      <c r="AP207" s="14" t="s">
        <v>30</v>
      </c>
      <c r="AQ207" s="20" t="s">
        <v>30</v>
      </c>
      <c r="AR207" s="14" t="s">
        <v>30</v>
      </c>
      <c r="AS207" s="20" t="s">
        <v>30</v>
      </c>
      <c r="AT207" s="14" t="s">
        <v>30</v>
      </c>
      <c r="AU207" s="20" t="s">
        <v>30</v>
      </c>
      <c r="AV207" s="14" t="s">
        <v>30</v>
      </c>
      <c r="AW207" s="20" t="s">
        <v>30</v>
      </c>
      <c r="AX207" s="14" t="s">
        <v>30</v>
      </c>
      <c r="AY207" s="20" t="s">
        <v>30</v>
      </c>
      <c r="AZ207" s="14" t="s">
        <v>30</v>
      </c>
      <c r="BA207" s="20" t="s">
        <v>30</v>
      </c>
      <c r="BB207" s="14" t="s">
        <v>30</v>
      </c>
      <c r="BC207" s="20" t="s">
        <v>30</v>
      </c>
      <c r="BD207" s="14" t="s">
        <v>30</v>
      </c>
      <c r="BE207" s="20" t="s">
        <v>30</v>
      </c>
      <c r="BF207" s="14" t="s">
        <v>30</v>
      </c>
      <c r="BG207" s="20" t="s">
        <v>30</v>
      </c>
      <c r="BH207" s="14" t="s">
        <v>30</v>
      </c>
      <c r="BI207" s="20" t="s">
        <v>30</v>
      </c>
      <c r="BJ207" s="14" t="s">
        <v>30</v>
      </c>
      <c r="BK207" s="20" t="s">
        <v>30</v>
      </c>
      <c r="BL207" s="14" t="s">
        <v>30</v>
      </c>
      <c r="BM207" s="20" t="s">
        <v>30</v>
      </c>
      <c r="BN207" s="14" t="s">
        <v>30</v>
      </c>
      <c r="BO207" s="20" t="s">
        <v>30</v>
      </c>
      <c r="BP207" s="14" t="s">
        <v>30</v>
      </c>
      <c r="BQ207" s="20" t="s">
        <v>30</v>
      </c>
      <c r="BR207" s="14" t="s">
        <v>30</v>
      </c>
      <c r="BS207" s="20" t="s">
        <v>30</v>
      </c>
      <c r="BT207" s="14" t="s">
        <v>30</v>
      </c>
      <c r="BU207" s="20" t="s">
        <v>30</v>
      </c>
      <c r="BV207" s="14" t="s">
        <v>30</v>
      </c>
      <c r="BW207" s="20" t="s">
        <v>30</v>
      </c>
      <c r="BX207" s="14" t="s">
        <v>30</v>
      </c>
      <c r="BY207" s="20" t="s">
        <v>30</v>
      </c>
      <c r="BZ207" s="14" t="s">
        <v>30</v>
      </c>
      <c r="CA207" s="20" t="s">
        <v>30</v>
      </c>
      <c r="CB207" s="14" t="s">
        <v>30</v>
      </c>
      <c r="CC207" s="20" t="s">
        <v>30</v>
      </c>
      <c r="CD207" s="14" t="s">
        <v>30</v>
      </c>
      <c r="CE207" s="20" t="s">
        <v>30</v>
      </c>
      <c r="CF207" s="14" t="s">
        <v>30</v>
      </c>
      <c r="CG207" s="20" t="s">
        <v>30</v>
      </c>
      <c r="CH207" s="14" t="s">
        <v>30</v>
      </c>
      <c r="CI207" s="20" t="s">
        <v>30</v>
      </c>
      <c r="CJ207" s="14" t="s">
        <v>30</v>
      </c>
      <c r="CK207" s="20" t="s">
        <v>30</v>
      </c>
      <c r="CL207" s="14" t="s">
        <v>30</v>
      </c>
      <c r="CM207" s="20" t="s">
        <v>30</v>
      </c>
      <c r="CN207" s="14" t="s">
        <v>30</v>
      </c>
      <c r="CO207" s="20" t="s">
        <v>30</v>
      </c>
      <c r="CP207" s="14" t="s">
        <v>30</v>
      </c>
      <c r="CQ207" s="20" t="s">
        <v>30</v>
      </c>
      <c r="CR207" s="14" t="s">
        <v>30</v>
      </c>
      <c r="CS207" s="20" t="s">
        <v>30</v>
      </c>
      <c r="CT207" s="14" t="s">
        <v>30</v>
      </c>
      <c r="CU207" s="20" t="s">
        <v>30</v>
      </c>
      <c r="CV207" s="14" t="s">
        <v>30</v>
      </c>
      <c r="CW207" s="20" t="s">
        <v>30</v>
      </c>
      <c r="CX207" s="14" t="s">
        <v>30</v>
      </c>
      <c r="CY207" s="20" t="s">
        <v>30</v>
      </c>
      <c r="CZ207" s="14" t="s">
        <v>30</v>
      </c>
      <c r="DA207" s="20" t="s">
        <v>30</v>
      </c>
      <c r="DB207" s="14" t="s">
        <v>30</v>
      </c>
      <c r="DC207" s="20" t="s">
        <v>30</v>
      </c>
      <c r="DD207" s="14" t="s">
        <v>30</v>
      </c>
      <c r="DE207" s="20" t="s">
        <v>30</v>
      </c>
      <c r="DF207" s="14" t="s">
        <v>30</v>
      </c>
      <c r="DG207" s="20" t="s">
        <v>30</v>
      </c>
      <c r="DH207" s="14" t="s">
        <v>30</v>
      </c>
    </row>
    <row r="208" spans="1:112" hidden="1" x14ac:dyDescent="0.2">
      <c r="A208" s="7" t="s">
        <v>81</v>
      </c>
    </row>
    <row r="209" spans="1:112" hidden="1" x14ac:dyDescent="0.2">
      <c r="A209" s="9" t="s">
        <v>31</v>
      </c>
      <c r="B209" s="7" t="str">
        <f t="shared" ref="B209:B235" si="3866">IF(SUBTOTAL(9,E209:DI209)=0,"hide","show")</f>
        <v>hide</v>
      </c>
      <c r="C209" s="7" t="str">
        <f>"SSG31"</f>
        <v>SSG31</v>
      </c>
      <c r="D209" s="13" t="str">
        <f t="shared" ref="D209" si="3867">C209</f>
        <v>SSG31</v>
      </c>
      <c r="E209" s="20"/>
      <c r="F209" s="15">
        <f t="shared" ref="F209" si="3868">-COUNTIF(F210:F211,"&gt;0")</f>
        <v>0</v>
      </c>
      <c r="G209" s="20"/>
      <c r="H209" s="15">
        <f t="shared" ref="H209" si="3869">-COUNTIF(H210:H211,"&gt;0")</f>
        <v>0</v>
      </c>
      <c r="I209" s="20"/>
      <c r="J209" s="15">
        <f t="shared" ref="J209" si="3870">-COUNTIF(J210:J211,"&gt;0")</f>
        <v>0</v>
      </c>
      <c r="K209" s="20"/>
      <c r="L209" s="15">
        <f t="shared" ref="L209" si="3871">-COUNTIF(L210:L211,"&gt;0")</f>
        <v>0</v>
      </c>
      <c r="M209" s="20"/>
      <c r="N209" s="15">
        <f t="shared" ref="N209" si="3872">-COUNTIF(N210:N211,"&gt;0")</f>
        <v>0</v>
      </c>
      <c r="O209" s="20"/>
      <c r="P209" s="15">
        <f t="shared" ref="P209" si="3873">-COUNTIF(P210:P211,"&gt;0")</f>
        <v>0</v>
      </c>
      <c r="Q209" s="20"/>
      <c r="R209" s="15">
        <f t="shared" ref="R209" si="3874">-COUNTIF(R210:R211,"&gt;0")</f>
        <v>0</v>
      </c>
      <c r="S209" s="20"/>
      <c r="T209" s="15">
        <f t="shared" ref="T209" si="3875">-COUNTIF(T210:T211,"&gt;0")</f>
        <v>0</v>
      </c>
      <c r="U209" s="20"/>
      <c r="V209" s="15">
        <f t="shared" ref="V209" si="3876">-COUNTIF(V210:V211,"&gt;0")</f>
        <v>0</v>
      </c>
      <c r="W209" s="20"/>
      <c r="X209" s="15">
        <f t="shared" ref="X209" si="3877">-COUNTIF(X210:X211,"&gt;0")</f>
        <v>0</v>
      </c>
      <c r="Y209" s="20"/>
      <c r="Z209" s="15">
        <f t="shared" ref="Z209" si="3878">-COUNTIF(Z210:Z211,"&gt;0")</f>
        <v>0</v>
      </c>
      <c r="AA209" s="20"/>
      <c r="AB209" s="15">
        <f t="shared" ref="AB209" si="3879">-COUNTIF(AB210:AB211,"&gt;0")</f>
        <v>0</v>
      </c>
      <c r="AC209" s="20"/>
      <c r="AD209" s="15">
        <f t="shared" ref="AD209" si="3880">-COUNTIF(AD210:AD211,"&gt;0")</f>
        <v>0</v>
      </c>
      <c r="AE209" s="20"/>
      <c r="AF209" s="15">
        <f t="shared" ref="AF209" si="3881">-COUNTIF(AF210:AF211,"&gt;0")</f>
        <v>0</v>
      </c>
      <c r="AG209" s="20"/>
      <c r="AH209" s="15">
        <f t="shared" ref="AH209" si="3882">-COUNTIF(AH210:AH211,"&gt;0")</f>
        <v>0</v>
      </c>
      <c r="AI209" s="20"/>
      <c r="AJ209" s="15">
        <f t="shared" ref="AJ209" si="3883">-COUNTIF(AJ210:AJ211,"&gt;0")</f>
        <v>0</v>
      </c>
      <c r="AK209" s="20"/>
      <c r="AL209" s="15">
        <f t="shared" ref="AL209" si="3884">-COUNTIF(AL210:AL211,"&gt;0")</f>
        <v>0</v>
      </c>
      <c r="AM209" s="20"/>
      <c r="AN209" s="15">
        <f t="shared" ref="AN209" si="3885">-COUNTIF(AN210:AN211,"&gt;0")</f>
        <v>0</v>
      </c>
      <c r="AO209" s="20"/>
      <c r="AP209" s="15">
        <f t="shared" ref="AP209" si="3886">-COUNTIF(AP210:AP211,"&gt;0")</f>
        <v>0</v>
      </c>
      <c r="AQ209" s="20"/>
      <c r="AR209" s="15">
        <f t="shared" ref="AR209" si="3887">-COUNTIF(AR210:AR211,"&gt;0")</f>
        <v>0</v>
      </c>
      <c r="AS209" s="20"/>
      <c r="AT209" s="15">
        <f t="shared" ref="AT209" si="3888">-COUNTIF(AT210:AT211,"&gt;0")</f>
        <v>0</v>
      </c>
      <c r="AU209" s="20"/>
      <c r="AV209" s="15">
        <f t="shared" ref="AV209" si="3889">-COUNTIF(AV210:AV211,"&gt;0")</f>
        <v>0</v>
      </c>
      <c r="AW209" s="20"/>
      <c r="AX209" s="15">
        <f t="shared" ref="AX209" si="3890">-COUNTIF(AX210:AX211,"&gt;0")</f>
        <v>0</v>
      </c>
      <c r="AY209" s="20"/>
      <c r="AZ209" s="15">
        <f t="shared" ref="AZ209" si="3891">-COUNTIF(AZ210:AZ211,"&gt;0")</f>
        <v>0</v>
      </c>
      <c r="BA209" s="20"/>
      <c r="BB209" s="15">
        <f t="shared" ref="BB209" si="3892">-COUNTIF(BB210:BB211,"&gt;0")</f>
        <v>0</v>
      </c>
      <c r="BC209" s="20"/>
      <c r="BD209" s="15">
        <f t="shared" ref="BD209" si="3893">-COUNTIF(BD210:BD211,"&gt;0")</f>
        <v>0</v>
      </c>
      <c r="BE209" s="20"/>
      <c r="BF209" s="15">
        <f t="shared" ref="BF209" si="3894">-COUNTIF(BF210:BF211,"&gt;0")</f>
        <v>0</v>
      </c>
      <c r="BG209" s="20"/>
      <c r="BH209" s="15">
        <f t="shared" ref="BH209" si="3895">-COUNTIF(BH210:BH211,"&gt;0")</f>
        <v>0</v>
      </c>
      <c r="BI209" s="20"/>
      <c r="BJ209" s="15">
        <f t="shared" ref="BJ209" si="3896">-COUNTIF(BJ210:BJ211,"&gt;0")</f>
        <v>0</v>
      </c>
      <c r="BK209" s="20"/>
      <c r="BL209" s="15">
        <f t="shared" ref="BL209" si="3897">-COUNTIF(BL210:BL211,"&gt;0")</f>
        <v>0</v>
      </c>
      <c r="BM209" s="20"/>
      <c r="BN209" s="15">
        <f t="shared" ref="BN209" si="3898">-COUNTIF(BN210:BN211,"&gt;0")</f>
        <v>0</v>
      </c>
      <c r="BO209" s="20"/>
      <c r="BP209" s="15">
        <f t="shared" ref="BP209" si="3899">-COUNTIF(BP210:BP211,"&gt;0")</f>
        <v>0</v>
      </c>
      <c r="BQ209" s="20"/>
      <c r="BR209" s="15">
        <f t="shared" ref="BR209" si="3900">-COUNTIF(BR210:BR211,"&gt;0")</f>
        <v>0</v>
      </c>
      <c r="BS209" s="20"/>
      <c r="BT209" s="15">
        <f t="shared" ref="BT209" si="3901">-COUNTIF(BT210:BT211,"&gt;0")</f>
        <v>0</v>
      </c>
      <c r="BU209" s="20"/>
      <c r="BV209" s="15">
        <f t="shared" ref="BV209" si="3902">-COUNTIF(BV210:BV211,"&gt;0")</f>
        <v>0</v>
      </c>
      <c r="BW209" s="20"/>
      <c r="BX209" s="15">
        <f t="shared" ref="BX209" si="3903">-COUNTIF(BX210:BX211,"&gt;0")</f>
        <v>0</v>
      </c>
      <c r="BY209" s="20"/>
      <c r="BZ209" s="15">
        <f t="shared" ref="BZ209" si="3904">-COUNTIF(BZ210:BZ211,"&gt;0")</f>
        <v>0</v>
      </c>
      <c r="CA209" s="20"/>
      <c r="CB209" s="15">
        <f t="shared" ref="CB209" si="3905">-COUNTIF(CB210:CB211,"&gt;0")</f>
        <v>0</v>
      </c>
      <c r="CC209" s="20"/>
      <c r="CD209" s="15">
        <f t="shared" ref="CD209" si="3906">-COUNTIF(CD210:CD211,"&gt;0")</f>
        <v>0</v>
      </c>
      <c r="CE209" s="20"/>
      <c r="CF209" s="15">
        <f t="shared" ref="CF209" si="3907">-COUNTIF(CF210:CF211,"&gt;0")</f>
        <v>0</v>
      </c>
      <c r="CG209" s="20"/>
      <c r="CH209" s="15">
        <f t="shared" ref="CH209" si="3908">-COUNTIF(CH210:CH211,"&gt;0")</f>
        <v>0</v>
      </c>
      <c r="CI209" s="20"/>
      <c r="CJ209" s="15">
        <f t="shared" ref="CJ209" si="3909">-COUNTIF(CJ210:CJ211,"&gt;0")</f>
        <v>0</v>
      </c>
      <c r="CK209" s="20"/>
      <c r="CL209" s="15">
        <f t="shared" ref="CL209" si="3910">-COUNTIF(CL210:CL211,"&gt;0")</f>
        <v>0</v>
      </c>
      <c r="CM209" s="20"/>
      <c r="CN209" s="15">
        <f t="shared" ref="CN209" si="3911">-COUNTIF(CN210:CN211,"&gt;0")</f>
        <v>0</v>
      </c>
      <c r="CO209" s="20"/>
      <c r="CP209" s="15">
        <f t="shared" ref="CP209" si="3912">-COUNTIF(CP210:CP211,"&gt;0")</f>
        <v>0</v>
      </c>
      <c r="CQ209" s="20"/>
      <c r="CR209" s="15">
        <f t="shared" ref="CR209" si="3913">-COUNTIF(CR210:CR211,"&gt;0")</f>
        <v>0</v>
      </c>
      <c r="CS209" s="20"/>
      <c r="CT209" s="15">
        <f t="shared" ref="CT209" si="3914">-COUNTIF(CT210:CT211,"&gt;0")</f>
        <v>0</v>
      </c>
      <c r="CU209" s="20"/>
      <c r="CV209" s="15">
        <f t="shared" ref="CV209" si="3915">-COUNTIF(CV210:CV211,"&gt;0")</f>
        <v>0</v>
      </c>
      <c r="CW209" s="20"/>
      <c r="CX209" s="15">
        <f t="shared" ref="CX209" si="3916">-COUNTIF(CX210:CX211,"&gt;0")</f>
        <v>0</v>
      </c>
      <c r="CY209" s="20"/>
      <c r="CZ209" s="15">
        <f t="shared" ref="CZ209" si="3917">-COUNTIF(CZ210:CZ211,"&gt;0")</f>
        <v>0</v>
      </c>
      <c r="DA209" s="20"/>
      <c r="DB209" s="15">
        <f t="shared" ref="DB209" si="3918">-COUNTIF(DB210:DB211,"&gt;0")</f>
        <v>0</v>
      </c>
      <c r="DC209" s="20"/>
      <c r="DD209" s="15">
        <f t="shared" ref="DD209" si="3919">-COUNTIF(DD210:DD211,"&gt;0")</f>
        <v>0</v>
      </c>
      <c r="DE209" s="20"/>
      <c r="DF209" s="15">
        <f t="shared" ref="DF209" si="3920">-COUNTIF(DF210:DF211,"&gt;0")</f>
        <v>0</v>
      </c>
      <c r="DG209" s="20"/>
      <c r="DH209" s="15">
        <f t="shared" ref="DH209" si="3921">-COUNTIF(DH210:DH211,"&gt;0")</f>
        <v>0</v>
      </c>
    </row>
    <row r="210" spans="1:112" hidden="1" x14ac:dyDescent="0.2">
      <c r="A210" s="9" t="s">
        <v>31</v>
      </c>
      <c r="B210" s="7" t="str">
        <f t="shared" ref="B210:B235" si="3922">IF(COUNT(E210:DI210)=0,"hide","show")</f>
        <v>hide</v>
      </c>
      <c r="C210" s="7" t="str">
        <f>C209</f>
        <v>SSG31</v>
      </c>
      <c r="E210" s="20" t="s">
        <v>30</v>
      </c>
      <c r="F210" s="14" t="s">
        <v>30</v>
      </c>
      <c r="G210" s="20" t="s">
        <v>30</v>
      </c>
      <c r="H210" s="14" t="s">
        <v>30</v>
      </c>
      <c r="I210" s="20" t="s">
        <v>30</v>
      </c>
      <c r="J210" s="14" t="s">
        <v>30</v>
      </c>
      <c r="K210" s="20" t="s">
        <v>30</v>
      </c>
      <c r="L210" s="14" t="s">
        <v>30</v>
      </c>
      <c r="M210" s="20" t="s">
        <v>30</v>
      </c>
      <c r="N210" s="14" t="s">
        <v>30</v>
      </c>
      <c r="O210" s="20" t="s">
        <v>30</v>
      </c>
      <c r="P210" s="14" t="s">
        <v>30</v>
      </c>
      <c r="Q210" s="20" t="s">
        <v>30</v>
      </c>
      <c r="R210" s="14" t="s">
        <v>30</v>
      </c>
      <c r="S210" s="20" t="s">
        <v>30</v>
      </c>
      <c r="T210" s="14" t="s">
        <v>30</v>
      </c>
      <c r="U210" s="20" t="s">
        <v>30</v>
      </c>
      <c r="V210" s="14" t="s">
        <v>30</v>
      </c>
      <c r="W210" s="20" t="s">
        <v>30</v>
      </c>
      <c r="X210" s="14" t="s">
        <v>30</v>
      </c>
      <c r="Y210" s="20" t="s">
        <v>30</v>
      </c>
      <c r="Z210" s="14" t="s">
        <v>30</v>
      </c>
      <c r="AA210" s="20" t="s">
        <v>30</v>
      </c>
      <c r="AB210" s="14" t="s">
        <v>30</v>
      </c>
      <c r="AC210" s="20" t="s">
        <v>30</v>
      </c>
      <c r="AD210" s="14" t="s">
        <v>30</v>
      </c>
      <c r="AE210" s="20" t="s">
        <v>30</v>
      </c>
      <c r="AF210" s="14" t="s">
        <v>30</v>
      </c>
      <c r="AG210" s="20" t="s">
        <v>30</v>
      </c>
      <c r="AH210" s="14" t="s">
        <v>30</v>
      </c>
      <c r="AI210" s="20" t="s">
        <v>30</v>
      </c>
      <c r="AJ210" s="14" t="s">
        <v>30</v>
      </c>
      <c r="AK210" s="20" t="s">
        <v>30</v>
      </c>
      <c r="AL210" s="14" t="s">
        <v>30</v>
      </c>
      <c r="AM210" s="20" t="s">
        <v>30</v>
      </c>
      <c r="AN210" s="14" t="s">
        <v>30</v>
      </c>
      <c r="AO210" s="20" t="s">
        <v>30</v>
      </c>
      <c r="AP210" s="14" t="s">
        <v>30</v>
      </c>
      <c r="AQ210" s="20" t="s">
        <v>30</v>
      </c>
      <c r="AR210" s="14" t="s">
        <v>30</v>
      </c>
      <c r="AS210" s="20" t="s">
        <v>30</v>
      </c>
      <c r="AT210" s="14" t="s">
        <v>30</v>
      </c>
      <c r="AU210" s="20" t="s">
        <v>30</v>
      </c>
      <c r="AV210" s="14" t="s">
        <v>30</v>
      </c>
      <c r="AW210" s="20" t="s">
        <v>30</v>
      </c>
      <c r="AX210" s="14" t="s">
        <v>30</v>
      </c>
      <c r="AY210" s="20" t="s">
        <v>30</v>
      </c>
      <c r="AZ210" s="14" t="s">
        <v>30</v>
      </c>
      <c r="BA210" s="20" t="s">
        <v>30</v>
      </c>
      <c r="BB210" s="14" t="s">
        <v>30</v>
      </c>
      <c r="BC210" s="20" t="s">
        <v>30</v>
      </c>
      <c r="BD210" s="14" t="s">
        <v>30</v>
      </c>
      <c r="BE210" s="20" t="s">
        <v>30</v>
      </c>
      <c r="BF210" s="14" t="s">
        <v>30</v>
      </c>
      <c r="BG210" s="20" t="s">
        <v>30</v>
      </c>
      <c r="BH210" s="14" t="s">
        <v>30</v>
      </c>
      <c r="BI210" s="20" t="s">
        <v>30</v>
      </c>
      <c r="BJ210" s="14" t="s">
        <v>30</v>
      </c>
      <c r="BK210" s="20" t="s">
        <v>30</v>
      </c>
      <c r="BL210" s="14" t="s">
        <v>30</v>
      </c>
      <c r="BM210" s="20" t="s">
        <v>30</v>
      </c>
      <c r="BN210" s="14" t="s">
        <v>30</v>
      </c>
      <c r="BO210" s="20" t="s">
        <v>30</v>
      </c>
      <c r="BP210" s="14" t="s">
        <v>30</v>
      </c>
      <c r="BQ210" s="20" t="s">
        <v>30</v>
      </c>
      <c r="BR210" s="14" t="s">
        <v>30</v>
      </c>
      <c r="BS210" s="20" t="s">
        <v>30</v>
      </c>
      <c r="BT210" s="14" t="s">
        <v>30</v>
      </c>
      <c r="BU210" s="20" t="s">
        <v>30</v>
      </c>
      <c r="BV210" s="14" t="s">
        <v>30</v>
      </c>
      <c r="BW210" s="20" t="s">
        <v>30</v>
      </c>
      <c r="BX210" s="14" t="s">
        <v>30</v>
      </c>
      <c r="BY210" s="20" t="s">
        <v>30</v>
      </c>
      <c r="BZ210" s="14" t="s">
        <v>30</v>
      </c>
      <c r="CA210" s="20" t="s">
        <v>30</v>
      </c>
      <c r="CB210" s="14" t="s">
        <v>30</v>
      </c>
      <c r="CC210" s="20" t="s">
        <v>30</v>
      </c>
      <c r="CD210" s="14" t="s">
        <v>30</v>
      </c>
      <c r="CE210" s="20" t="s">
        <v>30</v>
      </c>
      <c r="CF210" s="14" t="s">
        <v>30</v>
      </c>
      <c r="CG210" s="20" t="s">
        <v>30</v>
      </c>
      <c r="CH210" s="14" t="s">
        <v>30</v>
      </c>
      <c r="CI210" s="20" t="s">
        <v>30</v>
      </c>
      <c r="CJ210" s="14" t="s">
        <v>30</v>
      </c>
      <c r="CK210" s="20" t="s">
        <v>30</v>
      </c>
      <c r="CL210" s="14" t="s">
        <v>30</v>
      </c>
      <c r="CM210" s="20" t="s">
        <v>30</v>
      </c>
      <c r="CN210" s="14" t="s">
        <v>30</v>
      </c>
      <c r="CO210" s="20" t="s">
        <v>30</v>
      </c>
      <c r="CP210" s="14" t="s">
        <v>30</v>
      </c>
      <c r="CQ210" s="20" t="s">
        <v>30</v>
      </c>
      <c r="CR210" s="14" t="s">
        <v>30</v>
      </c>
      <c r="CS210" s="20" t="s">
        <v>30</v>
      </c>
      <c r="CT210" s="14" t="s">
        <v>30</v>
      </c>
      <c r="CU210" s="20" t="s">
        <v>30</v>
      </c>
      <c r="CV210" s="14" t="s">
        <v>30</v>
      </c>
      <c r="CW210" s="20" t="s">
        <v>30</v>
      </c>
      <c r="CX210" s="14" t="s">
        <v>30</v>
      </c>
      <c r="CY210" s="20" t="s">
        <v>30</v>
      </c>
      <c r="CZ210" s="14" t="s">
        <v>30</v>
      </c>
      <c r="DA210" s="20" t="s">
        <v>30</v>
      </c>
      <c r="DB210" s="14" t="s">
        <v>30</v>
      </c>
      <c r="DC210" s="20" t="s">
        <v>30</v>
      </c>
      <c r="DD210" s="14" t="s">
        <v>30</v>
      </c>
      <c r="DE210" s="20" t="s">
        <v>30</v>
      </c>
      <c r="DF210" s="14" t="s">
        <v>30</v>
      </c>
      <c r="DG210" s="20" t="s">
        <v>30</v>
      </c>
      <c r="DH210" s="14" t="s">
        <v>30</v>
      </c>
    </row>
    <row r="211" spans="1:112" hidden="1" x14ac:dyDescent="0.2">
      <c r="A211" s="7" t="s">
        <v>81</v>
      </c>
    </row>
    <row r="212" spans="1:112" hidden="1" x14ac:dyDescent="0.2">
      <c r="A212" s="9" t="s">
        <v>31</v>
      </c>
      <c r="B212" s="7" t="str">
        <f t="shared" ref="B212:B235" si="3923">IF(SUBTOTAL(9,E212:DI212)=0,"hide","show")</f>
        <v>hide</v>
      </c>
      <c r="C212" s="7" t="str">
        <f>"SSG32"</f>
        <v>SSG32</v>
      </c>
      <c r="D212" s="13" t="str">
        <f t="shared" ref="D212" si="3924">C212</f>
        <v>SSG32</v>
      </c>
      <c r="E212" s="20"/>
      <c r="F212" s="15">
        <f t="shared" ref="F212" si="3925">-COUNTIF(F213:F214,"&gt;0")</f>
        <v>0</v>
      </c>
      <c r="G212" s="20"/>
      <c r="H212" s="15">
        <f t="shared" ref="H212" si="3926">-COUNTIF(H213:H214,"&gt;0")</f>
        <v>0</v>
      </c>
      <c r="I212" s="20"/>
      <c r="J212" s="15">
        <f t="shared" ref="J212" si="3927">-COUNTIF(J213:J214,"&gt;0")</f>
        <v>0</v>
      </c>
      <c r="K212" s="20"/>
      <c r="L212" s="15">
        <f t="shared" ref="L212" si="3928">-COUNTIF(L213:L214,"&gt;0")</f>
        <v>0</v>
      </c>
      <c r="M212" s="20"/>
      <c r="N212" s="15">
        <f t="shared" ref="N212" si="3929">-COUNTIF(N213:N214,"&gt;0")</f>
        <v>0</v>
      </c>
      <c r="O212" s="20"/>
      <c r="P212" s="15">
        <f t="shared" ref="P212" si="3930">-COUNTIF(P213:P214,"&gt;0")</f>
        <v>0</v>
      </c>
      <c r="Q212" s="20"/>
      <c r="R212" s="15">
        <f t="shared" ref="R212" si="3931">-COUNTIF(R213:R214,"&gt;0")</f>
        <v>0</v>
      </c>
      <c r="S212" s="20"/>
      <c r="T212" s="15">
        <f t="shared" ref="T212" si="3932">-COUNTIF(T213:T214,"&gt;0")</f>
        <v>0</v>
      </c>
      <c r="U212" s="20"/>
      <c r="V212" s="15">
        <f t="shared" ref="V212" si="3933">-COUNTIF(V213:V214,"&gt;0")</f>
        <v>0</v>
      </c>
      <c r="W212" s="20"/>
      <c r="X212" s="15">
        <f t="shared" ref="X212" si="3934">-COUNTIF(X213:X214,"&gt;0")</f>
        <v>0</v>
      </c>
      <c r="Y212" s="20"/>
      <c r="Z212" s="15">
        <f t="shared" ref="Z212" si="3935">-COUNTIF(Z213:Z214,"&gt;0")</f>
        <v>0</v>
      </c>
      <c r="AA212" s="20"/>
      <c r="AB212" s="15">
        <f t="shared" ref="AB212" si="3936">-COUNTIF(AB213:AB214,"&gt;0")</f>
        <v>0</v>
      </c>
      <c r="AC212" s="20"/>
      <c r="AD212" s="15">
        <f t="shared" ref="AD212" si="3937">-COUNTIF(AD213:AD214,"&gt;0")</f>
        <v>0</v>
      </c>
      <c r="AE212" s="20"/>
      <c r="AF212" s="15">
        <f t="shared" ref="AF212" si="3938">-COUNTIF(AF213:AF214,"&gt;0")</f>
        <v>0</v>
      </c>
      <c r="AG212" s="20"/>
      <c r="AH212" s="15">
        <f t="shared" ref="AH212" si="3939">-COUNTIF(AH213:AH214,"&gt;0")</f>
        <v>0</v>
      </c>
      <c r="AI212" s="20"/>
      <c r="AJ212" s="15">
        <f t="shared" ref="AJ212" si="3940">-COUNTIF(AJ213:AJ214,"&gt;0")</f>
        <v>0</v>
      </c>
      <c r="AK212" s="20"/>
      <c r="AL212" s="15">
        <f t="shared" ref="AL212" si="3941">-COUNTIF(AL213:AL214,"&gt;0")</f>
        <v>0</v>
      </c>
      <c r="AM212" s="20"/>
      <c r="AN212" s="15">
        <f t="shared" ref="AN212" si="3942">-COUNTIF(AN213:AN214,"&gt;0")</f>
        <v>0</v>
      </c>
      <c r="AO212" s="20"/>
      <c r="AP212" s="15">
        <f t="shared" ref="AP212" si="3943">-COUNTIF(AP213:AP214,"&gt;0")</f>
        <v>0</v>
      </c>
      <c r="AQ212" s="20"/>
      <c r="AR212" s="15">
        <f t="shared" ref="AR212" si="3944">-COUNTIF(AR213:AR214,"&gt;0")</f>
        <v>0</v>
      </c>
      <c r="AS212" s="20"/>
      <c r="AT212" s="15">
        <f t="shared" ref="AT212" si="3945">-COUNTIF(AT213:AT214,"&gt;0")</f>
        <v>0</v>
      </c>
      <c r="AU212" s="20"/>
      <c r="AV212" s="15">
        <f t="shared" ref="AV212" si="3946">-COUNTIF(AV213:AV214,"&gt;0")</f>
        <v>0</v>
      </c>
      <c r="AW212" s="20"/>
      <c r="AX212" s="15">
        <f t="shared" ref="AX212" si="3947">-COUNTIF(AX213:AX214,"&gt;0")</f>
        <v>0</v>
      </c>
      <c r="AY212" s="20"/>
      <c r="AZ212" s="15">
        <f t="shared" ref="AZ212" si="3948">-COUNTIF(AZ213:AZ214,"&gt;0")</f>
        <v>0</v>
      </c>
      <c r="BA212" s="20"/>
      <c r="BB212" s="15">
        <f t="shared" ref="BB212" si="3949">-COUNTIF(BB213:BB214,"&gt;0")</f>
        <v>0</v>
      </c>
      <c r="BC212" s="20"/>
      <c r="BD212" s="15">
        <f t="shared" ref="BD212" si="3950">-COUNTIF(BD213:BD214,"&gt;0")</f>
        <v>0</v>
      </c>
      <c r="BE212" s="20"/>
      <c r="BF212" s="15">
        <f t="shared" ref="BF212" si="3951">-COUNTIF(BF213:BF214,"&gt;0")</f>
        <v>0</v>
      </c>
      <c r="BG212" s="20"/>
      <c r="BH212" s="15">
        <f t="shared" ref="BH212" si="3952">-COUNTIF(BH213:BH214,"&gt;0")</f>
        <v>0</v>
      </c>
      <c r="BI212" s="20"/>
      <c r="BJ212" s="15">
        <f t="shared" ref="BJ212" si="3953">-COUNTIF(BJ213:BJ214,"&gt;0")</f>
        <v>0</v>
      </c>
      <c r="BK212" s="20"/>
      <c r="BL212" s="15">
        <f t="shared" ref="BL212" si="3954">-COUNTIF(BL213:BL214,"&gt;0")</f>
        <v>0</v>
      </c>
      <c r="BM212" s="20"/>
      <c r="BN212" s="15">
        <f t="shared" ref="BN212" si="3955">-COUNTIF(BN213:BN214,"&gt;0")</f>
        <v>0</v>
      </c>
      <c r="BO212" s="20"/>
      <c r="BP212" s="15">
        <f t="shared" ref="BP212" si="3956">-COUNTIF(BP213:BP214,"&gt;0")</f>
        <v>0</v>
      </c>
      <c r="BQ212" s="20"/>
      <c r="BR212" s="15">
        <f t="shared" ref="BR212" si="3957">-COUNTIF(BR213:BR214,"&gt;0")</f>
        <v>0</v>
      </c>
      <c r="BS212" s="20"/>
      <c r="BT212" s="15">
        <f t="shared" ref="BT212" si="3958">-COUNTIF(BT213:BT214,"&gt;0")</f>
        <v>0</v>
      </c>
      <c r="BU212" s="20"/>
      <c r="BV212" s="15">
        <f t="shared" ref="BV212" si="3959">-COUNTIF(BV213:BV214,"&gt;0")</f>
        <v>0</v>
      </c>
      <c r="BW212" s="20"/>
      <c r="BX212" s="15">
        <f t="shared" ref="BX212" si="3960">-COUNTIF(BX213:BX214,"&gt;0")</f>
        <v>0</v>
      </c>
      <c r="BY212" s="20"/>
      <c r="BZ212" s="15">
        <f t="shared" ref="BZ212" si="3961">-COUNTIF(BZ213:BZ214,"&gt;0")</f>
        <v>0</v>
      </c>
      <c r="CA212" s="20"/>
      <c r="CB212" s="15">
        <f t="shared" ref="CB212" si="3962">-COUNTIF(CB213:CB214,"&gt;0")</f>
        <v>0</v>
      </c>
      <c r="CC212" s="20"/>
      <c r="CD212" s="15">
        <f t="shared" ref="CD212" si="3963">-COUNTIF(CD213:CD214,"&gt;0")</f>
        <v>0</v>
      </c>
      <c r="CE212" s="20"/>
      <c r="CF212" s="15">
        <f t="shared" ref="CF212" si="3964">-COUNTIF(CF213:CF214,"&gt;0")</f>
        <v>0</v>
      </c>
      <c r="CG212" s="20"/>
      <c r="CH212" s="15">
        <f t="shared" ref="CH212" si="3965">-COUNTIF(CH213:CH214,"&gt;0")</f>
        <v>0</v>
      </c>
      <c r="CI212" s="20"/>
      <c r="CJ212" s="15">
        <f t="shared" ref="CJ212" si="3966">-COUNTIF(CJ213:CJ214,"&gt;0")</f>
        <v>0</v>
      </c>
      <c r="CK212" s="20"/>
      <c r="CL212" s="15">
        <f t="shared" ref="CL212" si="3967">-COUNTIF(CL213:CL214,"&gt;0")</f>
        <v>0</v>
      </c>
      <c r="CM212" s="20"/>
      <c r="CN212" s="15">
        <f t="shared" ref="CN212" si="3968">-COUNTIF(CN213:CN214,"&gt;0")</f>
        <v>0</v>
      </c>
      <c r="CO212" s="20"/>
      <c r="CP212" s="15">
        <f t="shared" ref="CP212" si="3969">-COUNTIF(CP213:CP214,"&gt;0")</f>
        <v>0</v>
      </c>
      <c r="CQ212" s="20"/>
      <c r="CR212" s="15">
        <f t="shared" ref="CR212" si="3970">-COUNTIF(CR213:CR214,"&gt;0")</f>
        <v>0</v>
      </c>
      <c r="CS212" s="20"/>
      <c r="CT212" s="15">
        <f t="shared" ref="CT212" si="3971">-COUNTIF(CT213:CT214,"&gt;0")</f>
        <v>0</v>
      </c>
      <c r="CU212" s="20"/>
      <c r="CV212" s="15">
        <f t="shared" ref="CV212" si="3972">-COUNTIF(CV213:CV214,"&gt;0")</f>
        <v>0</v>
      </c>
      <c r="CW212" s="20"/>
      <c r="CX212" s="15">
        <f t="shared" ref="CX212" si="3973">-COUNTIF(CX213:CX214,"&gt;0")</f>
        <v>0</v>
      </c>
      <c r="CY212" s="20"/>
      <c r="CZ212" s="15">
        <f t="shared" ref="CZ212" si="3974">-COUNTIF(CZ213:CZ214,"&gt;0")</f>
        <v>0</v>
      </c>
      <c r="DA212" s="20"/>
      <c r="DB212" s="15">
        <f t="shared" ref="DB212" si="3975">-COUNTIF(DB213:DB214,"&gt;0")</f>
        <v>0</v>
      </c>
      <c r="DC212" s="20"/>
      <c r="DD212" s="15">
        <f t="shared" ref="DD212" si="3976">-COUNTIF(DD213:DD214,"&gt;0")</f>
        <v>0</v>
      </c>
      <c r="DE212" s="20"/>
      <c r="DF212" s="15">
        <f t="shared" ref="DF212" si="3977">-COUNTIF(DF213:DF214,"&gt;0")</f>
        <v>0</v>
      </c>
      <c r="DG212" s="20"/>
      <c r="DH212" s="15">
        <f t="shared" ref="DH212" si="3978">-COUNTIF(DH213:DH214,"&gt;0")</f>
        <v>0</v>
      </c>
    </row>
    <row r="213" spans="1:112" hidden="1" x14ac:dyDescent="0.2">
      <c r="A213" s="9" t="s">
        <v>31</v>
      </c>
      <c r="B213" s="7" t="str">
        <f t="shared" ref="B213:B235" si="3979">IF(COUNT(E213:DI213)=0,"hide","show")</f>
        <v>hide</v>
      </c>
      <c r="C213" s="7" t="str">
        <f>C212</f>
        <v>SSG32</v>
      </c>
      <c r="E213" s="20" t="s">
        <v>30</v>
      </c>
      <c r="F213" s="14" t="s">
        <v>30</v>
      </c>
      <c r="G213" s="20" t="s">
        <v>30</v>
      </c>
      <c r="H213" s="14" t="s">
        <v>30</v>
      </c>
      <c r="I213" s="20" t="s">
        <v>30</v>
      </c>
      <c r="J213" s="14" t="s">
        <v>30</v>
      </c>
      <c r="K213" s="20" t="s">
        <v>30</v>
      </c>
      <c r="L213" s="14" t="s">
        <v>30</v>
      </c>
      <c r="M213" s="20" t="s">
        <v>30</v>
      </c>
      <c r="N213" s="14" t="s">
        <v>30</v>
      </c>
      <c r="O213" s="20" t="s">
        <v>30</v>
      </c>
      <c r="P213" s="14" t="s">
        <v>30</v>
      </c>
      <c r="Q213" s="20" t="s">
        <v>30</v>
      </c>
      <c r="R213" s="14" t="s">
        <v>30</v>
      </c>
      <c r="S213" s="20" t="s">
        <v>30</v>
      </c>
      <c r="T213" s="14" t="s">
        <v>30</v>
      </c>
      <c r="U213" s="20" t="s">
        <v>30</v>
      </c>
      <c r="V213" s="14" t="s">
        <v>30</v>
      </c>
      <c r="W213" s="20" t="s">
        <v>30</v>
      </c>
      <c r="X213" s="14" t="s">
        <v>30</v>
      </c>
      <c r="Y213" s="20" t="s">
        <v>30</v>
      </c>
      <c r="Z213" s="14" t="s">
        <v>30</v>
      </c>
      <c r="AA213" s="20" t="s">
        <v>30</v>
      </c>
      <c r="AB213" s="14" t="s">
        <v>30</v>
      </c>
      <c r="AC213" s="20" t="s">
        <v>30</v>
      </c>
      <c r="AD213" s="14" t="s">
        <v>30</v>
      </c>
      <c r="AE213" s="20" t="s">
        <v>30</v>
      </c>
      <c r="AF213" s="14" t="s">
        <v>30</v>
      </c>
      <c r="AG213" s="20" t="s">
        <v>30</v>
      </c>
      <c r="AH213" s="14" t="s">
        <v>30</v>
      </c>
      <c r="AI213" s="20" t="s">
        <v>30</v>
      </c>
      <c r="AJ213" s="14" t="s">
        <v>30</v>
      </c>
      <c r="AK213" s="20" t="s">
        <v>30</v>
      </c>
      <c r="AL213" s="14" t="s">
        <v>30</v>
      </c>
      <c r="AM213" s="20" t="s">
        <v>30</v>
      </c>
      <c r="AN213" s="14" t="s">
        <v>30</v>
      </c>
      <c r="AO213" s="20" t="s">
        <v>30</v>
      </c>
      <c r="AP213" s="14" t="s">
        <v>30</v>
      </c>
      <c r="AQ213" s="20" t="s">
        <v>30</v>
      </c>
      <c r="AR213" s="14" t="s">
        <v>30</v>
      </c>
      <c r="AS213" s="20" t="s">
        <v>30</v>
      </c>
      <c r="AT213" s="14" t="s">
        <v>30</v>
      </c>
      <c r="AU213" s="20" t="s">
        <v>30</v>
      </c>
      <c r="AV213" s="14" t="s">
        <v>30</v>
      </c>
      <c r="AW213" s="20" t="s">
        <v>30</v>
      </c>
      <c r="AX213" s="14" t="s">
        <v>30</v>
      </c>
      <c r="AY213" s="20" t="s">
        <v>30</v>
      </c>
      <c r="AZ213" s="14" t="s">
        <v>30</v>
      </c>
      <c r="BA213" s="20" t="s">
        <v>30</v>
      </c>
      <c r="BB213" s="14" t="s">
        <v>30</v>
      </c>
      <c r="BC213" s="20" t="s">
        <v>30</v>
      </c>
      <c r="BD213" s="14" t="s">
        <v>30</v>
      </c>
      <c r="BE213" s="20" t="s">
        <v>30</v>
      </c>
      <c r="BF213" s="14" t="s">
        <v>30</v>
      </c>
      <c r="BG213" s="20" t="s">
        <v>30</v>
      </c>
      <c r="BH213" s="14" t="s">
        <v>30</v>
      </c>
      <c r="BI213" s="20" t="s">
        <v>30</v>
      </c>
      <c r="BJ213" s="14" t="s">
        <v>30</v>
      </c>
      <c r="BK213" s="20" t="s">
        <v>30</v>
      </c>
      <c r="BL213" s="14" t="s">
        <v>30</v>
      </c>
      <c r="BM213" s="20" t="s">
        <v>30</v>
      </c>
      <c r="BN213" s="14" t="s">
        <v>30</v>
      </c>
      <c r="BO213" s="20" t="s">
        <v>30</v>
      </c>
      <c r="BP213" s="14" t="s">
        <v>30</v>
      </c>
      <c r="BQ213" s="20" t="s">
        <v>30</v>
      </c>
      <c r="BR213" s="14" t="s">
        <v>30</v>
      </c>
      <c r="BS213" s="20" t="s">
        <v>30</v>
      </c>
      <c r="BT213" s="14" t="s">
        <v>30</v>
      </c>
      <c r="BU213" s="20" t="s">
        <v>30</v>
      </c>
      <c r="BV213" s="14" t="s">
        <v>30</v>
      </c>
      <c r="BW213" s="20" t="s">
        <v>30</v>
      </c>
      <c r="BX213" s="14" t="s">
        <v>30</v>
      </c>
      <c r="BY213" s="20" t="s">
        <v>30</v>
      </c>
      <c r="BZ213" s="14" t="s">
        <v>30</v>
      </c>
      <c r="CA213" s="20" t="s">
        <v>30</v>
      </c>
      <c r="CB213" s="14" t="s">
        <v>30</v>
      </c>
      <c r="CC213" s="20" t="s">
        <v>30</v>
      </c>
      <c r="CD213" s="14" t="s">
        <v>30</v>
      </c>
      <c r="CE213" s="20" t="s">
        <v>30</v>
      </c>
      <c r="CF213" s="14" t="s">
        <v>30</v>
      </c>
      <c r="CG213" s="20" t="s">
        <v>30</v>
      </c>
      <c r="CH213" s="14" t="s">
        <v>30</v>
      </c>
      <c r="CI213" s="20" t="s">
        <v>30</v>
      </c>
      <c r="CJ213" s="14" t="s">
        <v>30</v>
      </c>
      <c r="CK213" s="20" t="s">
        <v>30</v>
      </c>
      <c r="CL213" s="14" t="s">
        <v>30</v>
      </c>
      <c r="CM213" s="20" t="s">
        <v>30</v>
      </c>
      <c r="CN213" s="14" t="s">
        <v>30</v>
      </c>
      <c r="CO213" s="20" t="s">
        <v>30</v>
      </c>
      <c r="CP213" s="14" t="s">
        <v>30</v>
      </c>
      <c r="CQ213" s="20" t="s">
        <v>30</v>
      </c>
      <c r="CR213" s="14" t="s">
        <v>30</v>
      </c>
      <c r="CS213" s="20" t="s">
        <v>30</v>
      </c>
      <c r="CT213" s="14" t="s">
        <v>30</v>
      </c>
      <c r="CU213" s="20" t="s">
        <v>30</v>
      </c>
      <c r="CV213" s="14" t="s">
        <v>30</v>
      </c>
      <c r="CW213" s="20" t="s">
        <v>30</v>
      </c>
      <c r="CX213" s="14" t="s">
        <v>30</v>
      </c>
      <c r="CY213" s="20" t="s">
        <v>30</v>
      </c>
      <c r="CZ213" s="14" t="s">
        <v>30</v>
      </c>
      <c r="DA213" s="20" t="s">
        <v>30</v>
      </c>
      <c r="DB213" s="14" t="s">
        <v>30</v>
      </c>
      <c r="DC213" s="20" t="s">
        <v>30</v>
      </c>
      <c r="DD213" s="14" t="s">
        <v>30</v>
      </c>
      <c r="DE213" s="20" t="s">
        <v>30</v>
      </c>
      <c r="DF213" s="14" t="s">
        <v>30</v>
      </c>
      <c r="DG213" s="20" t="s">
        <v>30</v>
      </c>
      <c r="DH213" s="14" t="s">
        <v>30</v>
      </c>
    </row>
    <row r="214" spans="1:112" hidden="1" x14ac:dyDescent="0.2">
      <c r="A214" s="7" t="s">
        <v>81</v>
      </c>
    </row>
    <row r="215" spans="1:112" hidden="1" x14ac:dyDescent="0.2">
      <c r="A215" s="9" t="s">
        <v>31</v>
      </c>
      <c r="B215" s="7" t="str">
        <f t="shared" ref="B215:B235" si="3980">IF(SUBTOTAL(9,E215:DI215)=0,"hide","show")</f>
        <v>hide</v>
      </c>
      <c r="C215" s="7" t="str">
        <f>"SSG33"</f>
        <v>SSG33</v>
      </c>
      <c r="D215" s="13" t="str">
        <f t="shared" ref="D215" si="3981">C215</f>
        <v>SSG33</v>
      </c>
      <c r="E215" s="20"/>
      <c r="F215" s="15">
        <f t="shared" ref="F215" si="3982">-COUNTIF(F216:F217,"&gt;0")</f>
        <v>0</v>
      </c>
      <c r="G215" s="20"/>
      <c r="H215" s="15">
        <f t="shared" ref="H215" si="3983">-COUNTIF(H216:H217,"&gt;0")</f>
        <v>0</v>
      </c>
      <c r="I215" s="20"/>
      <c r="J215" s="15">
        <f t="shared" ref="J215" si="3984">-COUNTIF(J216:J217,"&gt;0")</f>
        <v>0</v>
      </c>
      <c r="K215" s="20"/>
      <c r="L215" s="15">
        <f t="shared" ref="L215" si="3985">-COUNTIF(L216:L217,"&gt;0")</f>
        <v>0</v>
      </c>
      <c r="M215" s="20"/>
      <c r="N215" s="15">
        <f t="shared" ref="N215" si="3986">-COUNTIF(N216:N217,"&gt;0")</f>
        <v>0</v>
      </c>
      <c r="O215" s="20"/>
      <c r="P215" s="15">
        <f t="shared" ref="P215" si="3987">-COUNTIF(P216:P217,"&gt;0")</f>
        <v>0</v>
      </c>
      <c r="Q215" s="20"/>
      <c r="R215" s="15">
        <f t="shared" ref="R215" si="3988">-COUNTIF(R216:R217,"&gt;0")</f>
        <v>0</v>
      </c>
      <c r="S215" s="20"/>
      <c r="T215" s="15">
        <f t="shared" ref="T215" si="3989">-COUNTIF(T216:T217,"&gt;0")</f>
        <v>0</v>
      </c>
      <c r="U215" s="20"/>
      <c r="V215" s="15">
        <f t="shared" ref="V215" si="3990">-COUNTIF(V216:V217,"&gt;0")</f>
        <v>0</v>
      </c>
      <c r="W215" s="20"/>
      <c r="X215" s="15">
        <f t="shared" ref="X215" si="3991">-COUNTIF(X216:X217,"&gt;0")</f>
        <v>0</v>
      </c>
      <c r="Y215" s="20"/>
      <c r="Z215" s="15">
        <f t="shared" ref="Z215" si="3992">-COUNTIF(Z216:Z217,"&gt;0")</f>
        <v>0</v>
      </c>
      <c r="AA215" s="20"/>
      <c r="AB215" s="15">
        <f t="shared" ref="AB215" si="3993">-COUNTIF(AB216:AB217,"&gt;0")</f>
        <v>0</v>
      </c>
      <c r="AC215" s="20"/>
      <c r="AD215" s="15">
        <f t="shared" ref="AD215" si="3994">-COUNTIF(AD216:AD217,"&gt;0")</f>
        <v>0</v>
      </c>
      <c r="AE215" s="20"/>
      <c r="AF215" s="15">
        <f t="shared" ref="AF215" si="3995">-COUNTIF(AF216:AF217,"&gt;0")</f>
        <v>0</v>
      </c>
      <c r="AG215" s="20"/>
      <c r="AH215" s="15">
        <f t="shared" ref="AH215" si="3996">-COUNTIF(AH216:AH217,"&gt;0")</f>
        <v>0</v>
      </c>
      <c r="AI215" s="20"/>
      <c r="AJ215" s="15">
        <f t="shared" ref="AJ215" si="3997">-COUNTIF(AJ216:AJ217,"&gt;0")</f>
        <v>0</v>
      </c>
      <c r="AK215" s="20"/>
      <c r="AL215" s="15">
        <f t="shared" ref="AL215" si="3998">-COUNTIF(AL216:AL217,"&gt;0")</f>
        <v>0</v>
      </c>
      <c r="AM215" s="20"/>
      <c r="AN215" s="15">
        <f t="shared" ref="AN215" si="3999">-COUNTIF(AN216:AN217,"&gt;0")</f>
        <v>0</v>
      </c>
      <c r="AO215" s="20"/>
      <c r="AP215" s="15">
        <f t="shared" ref="AP215" si="4000">-COUNTIF(AP216:AP217,"&gt;0")</f>
        <v>0</v>
      </c>
      <c r="AQ215" s="20"/>
      <c r="AR215" s="15">
        <f t="shared" ref="AR215" si="4001">-COUNTIF(AR216:AR217,"&gt;0")</f>
        <v>0</v>
      </c>
      <c r="AS215" s="20"/>
      <c r="AT215" s="15">
        <f t="shared" ref="AT215" si="4002">-COUNTIF(AT216:AT217,"&gt;0")</f>
        <v>0</v>
      </c>
      <c r="AU215" s="20"/>
      <c r="AV215" s="15">
        <f t="shared" ref="AV215" si="4003">-COUNTIF(AV216:AV217,"&gt;0")</f>
        <v>0</v>
      </c>
      <c r="AW215" s="20"/>
      <c r="AX215" s="15">
        <f t="shared" ref="AX215" si="4004">-COUNTIF(AX216:AX217,"&gt;0")</f>
        <v>0</v>
      </c>
      <c r="AY215" s="20"/>
      <c r="AZ215" s="15">
        <f t="shared" ref="AZ215" si="4005">-COUNTIF(AZ216:AZ217,"&gt;0")</f>
        <v>0</v>
      </c>
      <c r="BA215" s="20"/>
      <c r="BB215" s="15">
        <f t="shared" ref="BB215" si="4006">-COUNTIF(BB216:BB217,"&gt;0")</f>
        <v>0</v>
      </c>
      <c r="BC215" s="20"/>
      <c r="BD215" s="15">
        <f t="shared" ref="BD215" si="4007">-COUNTIF(BD216:BD217,"&gt;0")</f>
        <v>0</v>
      </c>
      <c r="BE215" s="20"/>
      <c r="BF215" s="15">
        <f t="shared" ref="BF215" si="4008">-COUNTIF(BF216:BF217,"&gt;0")</f>
        <v>0</v>
      </c>
      <c r="BG215" s="20"/>
      <c r="BH215" s="15">
        <f t="shared" ref="BH215" si="4009">-COUNTIF(BH216:BH217,"&gt;0")</f>
        <v>0</v>
      </c>
      <c r="BI215" s="20"/>
      <c r="BJ215" s="15">
        <f t="shared" ref="BJ215" si="4010">-COUNTIF(BJ216:BJ217,"&gt;0")</f>
        <v>0</v>
      </c>
      <c r="BK215" s="20"/>
      <c r="BL215" s="15">
        <f t="shared" ref="BL215" si="4011">-COUNTIF(BL216:BL217,"&gt;0")</f>
        <v>0</v>
      </c>
      <c r="BM215" s="20"/>
      <c r="BN215" s="15">
        <f t="shared" ref="BN215" si="4012">-COUNTIF(BN216:BN217,"&gt;0")</f>
        <v>0</v>
      </c>
      <c r="BO215" s="20"/>
      <c r="BP215" s="15">
        <f t="shared" ref="BP215" si="4013">-COUNTIF(BP216:BP217,"&gt;0")</f>
        <v>0</v>
      </c>
      <c r="BQ215" s="20"/>
      <c r="BR215" s="15">
        <f t="shared" ref="BR215" si="4014">-COUNTIF(BR216:BR217,"&gt;0")</f>
        <v>0</v>
      </c>
      <c r="BS215" s="20"/>
      <c r="BT215" s="15">
        <f t="shared" ref="BT215" si="4015">-COUNTIF(BT216:BT217,"&gt;0")</f>
        <v>0</v>
      </c>
      <c r="BU215" s="20"/>
      <c r="BV215" s="15">
        <f t="shared" ref="BV215" si="4016">-COUNTIF(BV216:BV217,"&gt;0")</f>
        <v>0</v>
      </c>
      <c r="BW215" s="20"/>
      <c r="BX215" s="15">
        <f t="shared" ref="BX215" si="4017">-COUNTIF(BX216:BX217,"&gt;0")</f>
        <v>0</v>
      </c>
      <c r="BY215" s="20"/>
      <c r="BZ215" s="15">
        <f t="shared" ref="BZ215" si="4018">-COUNTIF(BZ216:BZ217,"&gt;0")</f>
        <v>0</v>
      </c>
      <c r="CA215" s="20"/>
      <c r="CB215" s="15">
        <f t="shared" ref="CB215" si="4019">-COUNTIF(CB216:CB217,"&gt;0")</f>
        <v>0</v>
      </c>
      <c r="CC215" s="20"/>
      <c r="CD215" s="15">
        <f t="shared" ref="CD215" si="4020">-COUNTIF(CD216:CD217,"&gt;0")</f>
        <v>0</v>
      </c>
      <c r="CE215" s="20"/>
      <c r="CF215" s="15">
        <f t="shared" ref="CF215" si="4021">-COUNTIF(CF216:CF217,"&gt;0")</f>
        <v>0</v>
      </c>
      <c r="CG215" s="20"/>
      <c r="CH215" s="15">
        <f t="shared" ref="CH215" si="4022">-COUNTIF(CH216:CH217,"&gt;0")</f>
        <v>0</v>
      </c>
      <c r="CI215" s="20"/>
      <c r="CJ215" s="15">
        <f t="shared" ref="CJ215" si="4023">-COUNTIF(CJ216:CJ217,"&gt;0")</f>
        <v>0</v>
      </c>
      <c r="CK215" s="20"/>
      <c r="CL215" s="15">
        <f t="shared" ref="CL215" si="4024">-COUNTIF(CL216:CL217,"&gt;0")</f>
        <v>0</v>
      </c>
      <c r="CM215" s="20"/>
      <c r="CN215" s="15">
        <f t="shared" ref="CN215" si="4025">-COUNTIF(CN216:CN217,"&gt;0")</f>
        <v>0</v>
      </c>
      <c r="CO215" s="20"/>
      <c r="CP215" s="15">
        <f t="shared" ref="CP215" si="4026">-COUNTIF(CP216:CP217,"&gt;0")</f>
        <v>0</v>
      </c>
      <c r="CQ215" s="20"/>
      <c r="CR215" s="15">
        <f t="shared" ref="CR215" si="4027">-COUNTIF(CR216:CR217,"&gt;0")</f>
        <v>0</v>
      </c>
      <c r="CS215" s="20"/>
      <c r="CT215" s="15">
        <f t="shared" ref="CT215" si="4028">-COUNTIF(CT216:CT217,"&gt;0")</f>
        <v>0</v>
      </c>
      <c r="CU215" s="20"/>
      <c r="CV215" s="15">
        <f t="shared" ref="CV215" si="4029">-COUNTIF(CV216:CV217,"&gt;0")</f>
        <v>0</v>
      </c>
      <c r="CW215" s="20"/>
      <c r="CX215" s="15">
        <f t="shared" ref="CX215" si="4030">-COUNTIF(CX216:CX217,"&gt;0")</f>
        <v>0</v>
      </c>
      <c r="CY215" s="20"/>
      <c r="CZ215" s="15">
        <f t="shared" ref="CZ215" si="4031">-COUNTIF(CZ216:CZ217,"&gt;0")</f>
        <v>0</v>
      </c>
      <c r="DA215" s="20"/>
      <c r="DB215" s="15">
        <f t="shared" ref="DB215" si="4032">-COUNTIF(DB216:DB217,"&gt;0")</f>
        <v>0</v>
      </c>
      <c r="DC215" s="20"/>
      <c r="DD215" s="15">
        <f t="shared" ref="DD215" si="4033">-COUNTIF(DD216:DD217,"&gt;0")</f>
        <v>0</v>
      </c>
      <c r="DE215" s="20"/>
      <c r="DF215" s="15">
        <f t="shared" ref="DF215" si="4034">-COUNTIF(DF216:DF217,"&gt;0")</f>
        <v>0</v>
      </c>
      <c r="DG215" s="20"/>
      <c r="DH215" s="15">
        <f t="shared" ref="DH215" si="4035">-COUNTIF(DH216:DH217,"&gt;0")</f>
        <v>0</v>
      </c>
    </row>
    <row r="216" spans="1:112" hidden="1" x14ac:dyDescent="0.2">
      <c r="A216" s="9" t="s">
        <v>31</v>
      </c>
      <c r="B216" s="7" t="str">
        <f t="shared" ref="B216:B235" si="4036">IF(COUNT(E216:DI216)=0,"hide","show")</f>
        <v>hide</v>
      </c>
      <c r="C216" s="7" t="str">
        <f>C215</f>
        <v>SSG33</v>
      </c>
      <c r="E216" s="20" t="s">
        <v>30</v>
      </c>
      <c r="F216" s="14" t="s">
        <v>30</v>
      </c>
      <c r="G216" s="20" t="s">
        <v>30</v>
      </c>
      <c r="H216" s="14" t="s">
        <v>30</v>
      </c>
      <c r="I216" s="20" t="s">
        <v>30</v>
      </c>
      <c r="J216" s="14" t="s">
        <v>30</v>
      </c>
      <c r="K216" s="20" t="s">
        <v>30</v>
      </c>
      <c r="L216" s="14" t="s">
        <v>30</v>
      </c>
      <c r="M216" s="20" t="s">
        <v>30</v>
      </c>
      <c r="N216" s="14" t="s">
        <v>30</v>
      </c>
      <c r="O216" s="20" t="s">
        <v>30</v>
      </c>
      <c r="P216" s="14" t="s">
        <v>30</v>
      </c>
      <c r="Q216" s="20" t="s">
        <v>30</v>
      </c>
      <c r="R216" s="14" t="s">
        <v>30</v>
      </c>
      <c r="S216" s="20" t="s">
        <v>30</v>
      </c>
      <c r="T216" s="14" t="s">
        <v>30</v>
      </c>
      <c r="U216" s="20" t="s">
        <v>30</v>
      </c>
      <c r="V216" s="14" t="s">
        <v>30</v>
      </c>
      <c r="W216" s="20" t="s">
        <v>30</v>
      </c>
      <c r="X216" s="14" t="s">
        <v>30</v>
      </c>
      <c r="Y216" s="20" t="s">
        <v>30</v>
      </c>
      <c r="Z216" s="14" t="s">
        <v>30</v>
      </c>
      <c r="AA216" s="20" t="s">
        <v>30</v>
      </c>
      <c r="AB216" s="14" t="s">
        <v>30</v>
      </c>
      <c r="AC216" s="20" t="s">
        <v>30</v>
      </c>
      <c r="AD216" s="14" t="s">
        <v>30</v>
      </c>
      <c r="AE216" s="20" t="s">
        <v>30</v>
      </c>
      <c r="AF216" s="14" t="s">
        <v>30</v>
      </c>
      <c r="AG216" s="20" t="s">
        <v>30</v>
      </c>
      <c r="AH216" s="14" t="s">
        <v>30</v>
      </c>
      <c r="AI216" s="20" t="s">
        <v>30</v>
      </c>
      <c r="AJ216" s="14" t="s">
        <v>30</v>
      </c>
      <c r="AK216" s="20" t="s">
        <v>30</v>
      </c>
      <c r="AL216" s="14" t="s">
        <v>30</v>
      </c>
      <c r="AM216" s="20" t="s">
        <v>30</v>
      </c>
      <c r="AN216" s="14" t="s">
        <v>30</v>
      </c>
      <c r="AO216" s="20" t="s">
        <v>30</v>
      </c>
      <c r="AP216" s="14" t="s">
        <v>30</v>
      </c>
      <c r="AQ216" s="20" t="s">
        <v>30</v>
      </c>
      <c r="AR216" s="14" t="s">
        <v>30</v>
      </c>
      <c r="AS216" s="20" t="s">
        <v>30</v>
      </c>
      <c r="AT216" s="14" t="s">
        <v>30</v>
      </c>
      <c r="AU216" s="20" t="s">
        <v>30</v>
      </c>
      <c r="AV216" s="14" t="s">
        <v>30</v>
      </c>
      <c r="AW216" s="20" t="s">
        <v>30</v>
      </c>
      <c r="AX216" s="14" t="s">
        <v>30</v>
      </c>
      <c r="AY216" s="20" t="s">
        <v>30</v>
      </c>
      <c r="AZ216" s="14" t="s">
        <v>30</v>
      </c>
      <c r="BA216" s="20" t="s">
        <v>30</v>
      </c>
      <c r="BB216" s="14" t="s">
        <v>30</v>
      </c>
      <c r="BC216" s="20" t="s">
        <v>30</v>
      </c>
      <c r="BD216" s="14" t="s">
        <v>30</v>
      </c>
      <c r="BE216" s="20" t="s">
        <v>30</v>
      </c>
      <c r="BF216" s="14" t="s">
        <v>30</v>
      </c>
      <c r="BG216" s="20" t="s">
        <v>30</v>
      </c>
      <c r="BH216" s="14" t="s">
        <v>30</v>
      </c>
      <c r="BI216" s="20" t="s">
        <v>30</v>
      </c>
      <c r="BJ216" s="14" t="s">
        <v>30</v>
      </c>
      <c r="BK216" s="20" t="s">
        <v>30</v>
      </c>
      <c r="BL216" s="14" t="s">
        <v>30</v>
      </c>
      <c r="BM216" s="20" t="s">
        <v>30</v>
      </c>
      <c r="BN216" s="14" t="s">
        <v>30</v>
      </c>
      <c r="BO216" s="20" t="s">
        <v>30</v>
      </c>
      <c r="BP216" s="14" t="s">
        <v>30</v>
      </c>
      <c r="BQ216" s="20" t="s">
        <v>30</v>
      </c>
      <c r="BR216" s="14" t="s">
        <v>30</v>
      </c>
      <c r="BS216" s="20" t="s">
        <v>30</v>
      </c>
      <c r="BT216" s="14" t="s">
        <v>30</v>
      </c>
      <c r="BU216" s="20" t="s">
        <v>30</v>
      </c>
      <c r="BV216" s="14" t="s">
        <v>30</v>
      </c>
      <c r="BW216" s="20" t="s">
        <v>30</v>
      </c>
      <c r="BX216" s="14" t="s">
        <v>30</v>
      </c>
      <c r="BY216" s="20" t="s">
        <v>30</v>
      </c>
      <c r="BZ216" s="14" t="s">
        <v>30</v>
      </c>
      <c r="CA216" s="20" t="s">
        <v>30</v>
      </c>
      <c r="CB216" s="14" t="s">
        <v>30</v>
      </c>
      <c r="CC216" s="20" t="s">
        <v>30</v>
      </c>
      <c r="CD216" s="14" t="s">
        <v>30</v>
      </c>
      <c r="CE216" s="20" t="s">
        <v>30</v>
      </c>
      <c r="CF216" s="14" t="s">
        <v>30</v>
      </c>
      <c r="CG216" s="20" t="s">
        <v>30</v>
      </c>
      <c r="CH216" s="14" t="s">
        <v>30</v>
      </c>
      <c r="CI216" s="20" t="s">
        <v>30</v>
      </c>
      <c r="CJ216" s="14" t="s">
        <v>30</v>
      </c>
      <c r="CK216" s="20" t="s">
        <v>30</v>
      </c>
      <c r="CL216" s="14" t="s">
        <v>30</v>
      </c>
      <c r="CM216" s="20" t="s">
        <v>30</v>
      </c>
      <c r="CN216" s="14" t="s">
        <v>30</v>
      </c>
      <c r="CO216" s="20" t="s">
        <v>30</v>
      </c>
      <c r="CP216" s="14" t="s">
        <v>30</v>
      </c>
      <c r="CQ216" s="20" t="s">
        <v>30</v>
      </c>
      <c r="CR216" s="14" t="s">
        <v>30</v>
      </c>
      <c r="CS216" s="20" t="s">
        <v>30</v>
      </c>
      <c r="CT216" s="14" t="s">
        <v>30</v>
      </c>
      <c r="CU216" s="20" t="s">
        <v>30</v>
      </c>
      <c r="CV216" s="14" t="s">
        <v>30</v>
      </c>
      <c r="CW216" s="20" t="s">
        <v>30</v>
      </c>
      <c r="CX216" s="14" t="s">
        <v>30</v>
      </c>
      <c r="CY216" s="20" t="s">
        <v>30</v>
      </c>
      <c r="CZ216" s="14" t="s">
        <v>30</v>
      </c>
      <c r="DA216" s="20" t="s">
        <v>30</v>
      </c>
      <c r="DB216" s="14" t="s">
        <v>30</v>
      </c>
      <c r="DC216" s="20" t="s">
        <v>30</v>
      </c>
      <c r="DD216" s="14" t="s">
        <v>30</v>
      </c>
      <c r="DE216" s="20" t="s">
        <v>30</v>
      </c>
      <c r="DF216" s="14" t="s">
        <v>30</v>
      </c>
      <c r="DG216" s="20" t="s">
        <v>30</v>
      </c>
      <c r="DH216" s="14" t="s">
        <v>30</v>
      </c>
    </row>
    <row r="217" spans="1:112" hidden="1" x14ac:dyDescent="0.2">
      <c r="A217" s="7" t="s">
        <v>81</v>
      </c>
    </row>
    <row r="218" spans="1:112" hidden="1" x14ac:dyDescent="0.2">
      <c r="A218" s="9" t="s">
        <v>31</v>
      </c>
      <c r="B218" s="7" t="str">
        <f t="shared" ref="B218:B235" si="4037">IF(SUBTOTAL(9,E218:DI218)=0,"hide","show")</f>
        <v>hide</v>
      </c>
      <c r="C218" s="7" t="str">
        <f>"SSG34"</f>
        <v>SSG34</v>
      </c>
      <c r="D218" s="13" t="str">
        <f t="shared" ref="D218" si="4038">C218</f>
        <v>SSG34</v>
      </c>
      <c r="E218" s="20"/>
      <c r="F218" s="15">
        <f t="shared" ref="F218" si="4039">-COUNTIF(F219:F220,"&gt;0")</f>
        <v>0</v>
      </c>
      <c r="G218" s="20"/>
      <c r="H218" s="15">
        <f t="shared" ref="H218" si="4040">-COUNTIF(H219:H220,"&gt;0")</f>
        <v>0</v>
      </c>
      <c r="I218" s="20"/>
      <c r="J218" s="15">
        <f t="shared" ref="J218" si="4041">-COUNTIF(J219:J220,"&gt;0")</f>
        <v>0</v>
      </c>
      <c r="K218" s="20"/>
      <c r="L218" s="15">
        <f t="shared" ref="L218" si="4042">-COUNTIF(L219:L220,"&gt;0")</f>
        <v>0</v>
      </c>
      <c r="M218" s="20"/>
      <c r="N218" s="15">
        <f t="shared" ref="N218" si="4043">-COUNTIF(N219:N220,"&gt;0")</f>
        <v>0</v>
      </c>
      <c r="O218" s="20"/>
      <c r="P218" s="15">
        <f t="shared" ref="P218" si="4044">-COUNTIF(P219:P220,"&gt;0")</f>
        <v>0</v>
      </c>
      <c r="Q218" s="20"/>
      <c r="R218" s="15">
        <f t="shared" ref="R218" si="4045">-COUNTIF(R219:R220,"&gt;0")</f>
        <v>0</v>
      </c>
      <c r="S218" s="20"/>
      <c r="T218" s="15">
        <f t="shared" ref="T218" si="4046">-COUNTIF(T219:T220,"&gt;0")</f>
        <v>0</v>
      </c>
      <c r="U218" s="20"/>
      <c r="V218" s="15">
        <f t="shared" ref="V218" si="4047">-COUNTIF(V219:V220,"&gt;0")</f>
        <v>0</v>
      </c>
      <c r="W218" s="20"/>
      <c r="X218" s="15">
        <f t="shared" ref="X218" si="4048">-COUNTIF(X219:X220,"&gt;0")</f>
        <v>0</v>
      </c>
      <c r="Y218" s="20"/>
      <c r="Z218" s="15">
        <f t="shared" ref="Z218" si="4049">-COUNTIF(Z219:Z220,"&gt;0")</f>
        <v>0</v>
      </c>
      <c r="AA218" s="20"/>
      <c r="AB218" s="15">
        <f t="shared" ref="AB218" si="4050">-COUNTIF(AB219:AB220,"&gt;0")</f>
        <v>0</v>
      </c>
      <c r="AC218" s="20"/>
      <c r="AD218" s="15">
        <f t="shared" ref="AD218" si="4051">-COUNTIF(AD219:AD220,"&gt;0")</f>
        <v>0</v>
      </c>
      <c r="AE218" s="20"/>
      <c r="AF218" s="15">
        <f t="shared" ref="AF218" si="4052">-COUNTIF(AF219:AF220,"&gt;0")</f>
        <v>0</v>
      </c>
      <c r="AG218" s="20"/>
      <c r="AH218" s="15">
        <f t="shared" ref="AH218" si="4053">-COUNTIF(AH219:AH220,"&gt;0")</f>
        <v>0</v>
      </c>
      <c r="AI218" s="20"/>
      <c r="AJ218" s="15">
        <f t="shared" ref="AJ218" si="4054">-COUNTIF(AJ219:AJ220,"&gt;0")</f>
        <v>0</v>
      </c>
      <c r="AK218" s="20"/>
      <c r="AL218" s="15">
        <f t="shared" ref="AL218" si="4055">-COUNTIF(AL219:AL220,"&gt;0")</f>
        <v>0</v>
      </c>
      <c r="AM218" s="20"/>
      <c r="AN218" s="15">
        <f t="shared" ref="AN218" si="4056">-COUNTIF(AN219:AN220,"&gt;0")</f>
        <v>0</v>
      </c>
      <c r="AO218" s="20"/>
      <c r="AP218" s="15">
        <f t="shared" ref="AP218" si="4057">-COUNTIF(AP219:AP220,"&gt;0")</f>
        <v>0</v>
      </c>
      <c r="AQ218" s="20"/>
      <c r="AR218" s="15">
        <f t="shared" ref="AR218" si="4058">-COUNTIF(AR219:AR220,"&gt;0")</f>
        <v>0</v>
      </c>
      <c r="AS218" s="20"/>
      <c r="AT218" s="15">
        <f t="shared" ref="AT218" si="4059">-COUNTIF(AT219:AT220,"&gt;0")</f>
        <v>0</v>
      </c>
      <c r="AU218" s="20"/>
      <c r="AV218" s="15">
        <f t="shared" ref="AV218" si="4060">-COUNTIF(AV219:AV220,"&gt;0")</f>
        <v>0</v>
      </c>
      <c r="AW218" s="20"/>
      <c r="AX218" s="15">
        <f t="shared" ref="AX218" si="4061">-COUNTIF(AX219:AX220,"&gt;0")</f>
        <v>0</v>
      </c>
      <c r="AY218" s="20"/>
      <c r="AZ218" s="15">
        <f t="shared" ref="AZ218" si="4062">-COUNTIF(AZ219:AZ220,"&gt;0")</f>
        <v>0</v>
      </c>
      <c r="BA218" s="20"/>
      <c r="BB218" s="15">
        <f t="shared" ref="BB218" si="4063">-COUNTIF(BB219:BB220,"&gt;0")</f>
        <v>0</v>
      </c>
      <c r="BC218" s="20"/>
      <c r="BD218" s="15">
        <f t="shared" ref="BD218" si="4064">-COUNTIF(BD219:BD220,"&gt;0")</f>
        <v>0</v>
      </c>
      <c r="BE218" s="20"/>
      <c r="BF218" s="15">
        <f t="shared" ref="BF218" si="4065">-COUNTIF(BF219:BF220,"&gt;0")</f>
        <v>0</v>
      </c>
      <c r="BG218" s="20"/>
      <c r="BH218" s="15">
        <f t="shared" ref="BH218" si="4066">-COUNTIF(BH219:BH220,"&gt;0")</f>
        <v>0</v>
      </c>
      <c r="BI218" s="20"/>
      <c r="BJ218" s="15">
        <f t="shared" ref="BJ218" si="4067">-COUNTIF(BJ219:BJ220,"&gt;0")</f>
        <v>0</v>
      </c>
      <c r="BK218" s="20"/>
      <c r="BL218" s="15">
        <f t="shared" ref="BL218" si="4068">-COUNTIF(BL219:BL220,"&gt;0")</f>
        <v>0</v>
      </c>
      <c r="BM218" s="20"/>
      <c r="BN218" s="15">
        <f t="shared" ref="BN218" si="4069">-COUNTIF(BN219:BN220,"&gt;0")</f>
        <v>0</v>
      </c>
      <c r="BO218" s="20"/>
      <c r="BP218" s="15">
        <f t="shared" ref="BP218" si="4070">-COUNTIF(BP219:BP220,"&gt;0")</f>
        <v>0</v>
      </c>
      <c r="BQ218" s="20"/>
      <c r="BR218" s="15">
        <f t="shared" ref="BR218" si="4071">-COUNTIF(BR219:BR220,"&gt;0")</f>
        <v>0</v>
      </c>
      <c r="BS218" s="20"/>
      <c r="BT218" s="15">
        <f t="shared" ref="BT218" si="4072">-COUNTIF(BT219:BT220,"&gt;0")</f>
        <v>0</v>
      </c>
      <c r="BU218" s="20"/>
      <c r="BV218" s="15">
        <f t="shared" ref="BV218" si="4073">-COUNTIF(BV219:BV220,"&gt;0")</f>
        <v>0</v>
      </c>
      <c r="BW218" s="20"/>
      <c r="BX218" s="15">
        <f t="shared" ref="BX218" si="4074">-COUNTIF(BX219:BX220,"&gt;0")</f>
        <v>0</v>
      </c>
      <c r="BY218" s="20"/>
      <c r="BZ218" s="15">
        <f t="shared" ref="BZ218" si="4075">-COUNTIF(BZ219:BZ220,"&gt;0")</f>
        <v>0</v>
      </c>
      <c r="CA218" s="20"/>
      <c r="CB218" s="15">
        <f t="shared" ref="CB218" si="4076">-COUNTIF(CB219:CB220,"&gt;0")</f>
        <v>0</v>
      </c>
      <c r="CC218" s="20"/>
      <c r="CD218" s="15">
        <f t="shared" ref="CD218" si="4077">-COUNTIF(CD219:CD220,"&gt;0")</f>
        <v>0</v>
      </c>
      <c r="CE218" s="20"/>
      <c r="CF218" s="15">
        <f t="shared" ref="CF218" si="4078">-COUNTIF(CF219:CF220,"&gt;0")</f>
        <v>0</v>
      </c>
      <c r="CG218" s="20"/>
      <c r="CH218" s="15">
        <f t="shared" ref="CH218" si="4079">-COUNTIF(CH219:CH220,"&gt;0")</f>
        <v>0</v>
      </c>
      <c r="CI218" s="20"/>
      <c r="CJ218" s="15">
        <f t="shared" ref="CJ218" si="4080">-COUNTIF(CJ219:CJ220,"&gt;0")</f>
        <v>0</v>
      </c>
      <c r="CK218" s="20"/>
      <c r="CL218" s="15">
        <f t="shared" ref="CL218" si="4081">-COUNTIF(CL219:CL220,"&gt;0")</f>
        <v>0</v>
      </c>
      <c r="CM218" s="20"/>
      <c r="CN218" s="15">
        <f t="shared" ref="CN218" si="4082">-COUNTIF(CN219:CN220,"&gt;0")</f>
        <v>0</v>
      </c>
      <c r="CO218" s="20"/>
      <c r="CP218" s="15">
        <f t="shared" ref="CP218" si="4083">-COUNTIF(CP219:CP220,"&gt;0")</f>
        <v>0</v>
      </c>
      <c r="CQ218" s="20"/>
      <c r="CR218" s="15">
        <f t="shared" ref="CR218" si="4084">-COUNTIF(CR219:CR220,"&gt;0")</f>
        <v>0</v>
      </c>
      <c r="CS218" s="20"/>
      <c r="CT218" s="15">
        <f t="shared" ref="CT218" si="4085">-COUNTIF(CT219:CT220,"&gt;0")</f>
        <v>0</v>
      </c>
      <c r="CU218" s="20"/>
      <c r="CV218" s="15">
        <f t="shared" ref="CV218" si="4086">-COUNTIF(CV219:CV220,"&gt;0")</f>
        <v>0</v>
      </c>
      <c r="CW218" s="20"/>
      <c r="CX218" s="15">
        <f t="shared" ref="CX218" si="4087">-COUNTIF(CX219:CX220,"&gt;0")</f>
        <v>0</v>
      </c>
      <c r="CY218" s="20"/>
      <c r="CZ218" s="15">
        <f t="shared" ref="CZ218" si="4088">-COUNTIF(CZ219:CZ220,"&gt;0")</f>
        <v>0</v>
      </c>
      <c r="DA218" s="20"/>
      <c r="DB218" s="15">
        <f t="shared" ref="DB218" si="4089">-COUNTIF(DB219:DB220,"&gt;0")</f>
        <v>0</v>
      </c>
      <c r="DC218" s="20"/>
      <c r="DD218" s="15">
        <f t="shared" ref="DD218" si="4090">-COUNTIF(DD219:DD220,"&gt;0")</f>
        <v>0</v>
      </c>
      <c r="DE218" s="20"/>
      <c r="DF218" s="15">
        <f t="shared" ref="DF218" si="4091">-COUNTIF(DF219:DF220,"&gt;0")</f>
        <v>0</v>
      </c>
      <c r="DG218" s="20"/>
      <c r="DH218" s="15">
        <f t="shared" ref="DH218" si="4092">-COUNTIF(DH219:DH220,"&gt;0")</f>
        <v>0</v>
      </c>
    </row>
    <row r="219" spans="1:112" hidden="1" x14ac:dyDescent="0.2">
      <c r="A219" s="9" t="s">
        <v>31</v>
      </c>
      <c r="B219" s="7" t="str">
        <f t="shared" ref="B219:B235" si="4093">IF(COUNT(E219:DI219)=0,"hide","show")</f>
        <v>hide</v>
      </c>
      <c r="C219" s="7" t="str">
        <f>C218</f>
        <v>SSG34</v>
      </c>
      <c r="E219" s="20" t="s">
        <v>30</v>
      </c>
      <c r="F219" s="14" t="s">
        <v>30</v>
      </c>
      <c r="G219" s="20" t="s">
        <v>30</v>
      </c>
      <c r="H219" s="14" t="s">
        <v>30</v>
      </c>
      <c r="I219" s="20" t="s">
        <v>30</v>
      </c>
      <c r="J219" s="14" t="s">
        <v>30</v>
      </c>
      <c r="K219" s="20" t="s">
        <v>30</v>
      </c>
      <c r="L219" s="14" t="s">
        <v>30</v>
      </c>
      <c r="M219" s="20" t="s">
        <v>30</v>
      </c>
      <c r="N219" s="14" t="s">
        <v>30</v>
      </c>
      <c r="O219" s="20" t="s">
        <v>30</v>
      </c>
      <c r="P219" s="14" t="s">
        <v>30</v>
      </c>
      <c r="Q219" s="20" t="s">
        <v>30</v>
      </c>
      <c r="R219" s="14" t="s">
        <v>30</v>
      </c>
      <c r="S219" s="20" t="s">
        <v>30</v>
      </c>
      <c r="T219" s="14" t="s">
        <v>30</v>
      </c>
      <c r="U219" s="20" t="s">
        <v>30</v>
      </c>
      <c r="V219" s="14" t="s">
        <v>30</v>
      </c>
      <c r="W219" s="20" t="s">
        <v>30</v>
      </c>
      <c r="X219" s="14" t="s">
        <v>30</v>
      </c>
      <c r="Y219" s="20" t="s">
        <v>30</v>
      </c>
      <c r="Z219" s="14" t="s">
        <v>30</v>
      </c>
      <c r="AA219" s="20" t="s">
        <v>30</v>
      </c>
      <c r="AB219" s="14" t="s">
        <v>30</v>
      </c>
      <c r="AC219" s="20" t="s">
        <v>30</v>
      </c>
      <c r="AD219" s="14" t="s">
        <v>30</v>
      </c>
      <c r="AE219" s="20" t="s">
        <v>30</v>
      </c>
      <c r="AF219" s="14" t="s">
        <v>30</v>
      </c>
      <c r="AG219" s="20" t="s">
        <v>30</v>
      </c>
      <c r="AH219" s="14" t="s">
        <v>30</v>
      </c>
      <c r="AI219" s="20" t="s">
        <v>30</v>
      </c>
      <c r="AJ219" s="14" t="s">
        <v>30</v>
      </c>
      <c r="AK219" s="20" t="s">
        <v>30</v>
      </c>
      <c r="AL219" s="14" t="s">
        <v>30</v>
      </c>
      <c r="AM219" s="20" t="s">
        <v>30</v>
      </c>
      <c r="AN219" s="14" t="s">
        <v>30</v>
      </c>
      <c r="AO219" s="20" t="s">
        <v>30</v>
      </c>
      <c r="AP219" s="14" t="s">
        <v>30</v>
      </c>
      <c r="AQ219" s="20" t="s">
        <v>30</v>
      </c>
      <c r="AR219" s="14" t="s">
        <v>30</v>
      </c>
      <c r="AS219" s="20" t="s">
        <v>30</v>
      </c>
      <c r="AT219" s="14" t="s">
        <v>30</v>
      </c>
      <c r="AU219" s="20" t="s">
        <v>30</v>
      </c>
      <c r="AV219" s="14" t="s">
        <v>30</v>
      </c>
      <c r="AW219" s="20" t="s">
        <v>30</v>
      </c>
      <c r="AX219" s="14" t="s">
        <v>30</v>
      </c>
      <c r="AY219" s="20" t="s">
        <v>30</v>
      </c>
      <c r="AZ219" s="14" t="s">
        <v>30</v>
      </c>
      <c r="BA219" s="20" t="s">
        <v>30</v>
      </c>
      <c r="BB219" s="14" t="s">
        <v>30</v>
      </c>
      <c r="BC219" s="20" t="s">
        <v>30</v>
      </c>
      <c r="BD219" s="14" t="s">
        <v>30</v>
      </c>
      <c r="BE219" s="20" t="s">
        <v>30</v>
      </c>
      <c r="BF219" s="14" t="s">
        <v>30</v>
      </c>
      <c r="BG219" s="20" t="s">
        <v>30</v>
      </c>
      <c r="BH219" s="14" t="s">
        <v>30</v>
      </c>
      <c r="BI219" s="20" t="s">
        <v>30</v>
      </c>
      <c r="BJ219" s="14" t="s">
        <v>30</v>
      </c>
      <c r="BK219" s="20" t="s">
        <v>30</v>
      </c>
      <c r="BL219" s="14" t="s">
        <v>30</v>
      </c>
      <c r="BM219" s="20" t="s">
        <v>30</v>
      </c>
      <c r="BN219" s="14" t="s">
        <v>30</v>
      </c>
      <c r="BO219" s="20" t="s">
        <v>30</v>
      </c>
      <c r="BP219" s="14" t="s">
        <v>30</v>
      </c>
      <c r="BQ219" s="20" t="s">
        <v>30</v>
      </c>
      <c r="BR219" s="14" t="s">
        <v>30</v>
      </c>
      <c r="BS219" s="20" t="s">
        <v>30</v>
      </c>
      <c r="BT219" s="14" t="s">
        <v>30</v>
      </c>
      <c r="BU219" s="20" t="s">
        <v>30</v>
      </c>
      <c r="BV219" s="14" t="s">
        <v>30</v>
      </c>
      <c r="BW219" s="20" t="s">
        <v>30</v>
      </c>
      <c r="BX219" s="14" t="s">
        <v>30</v>
      </c>
      <c r="BY219" s="20" t="s">
        <v>30</v>
      </c>
      <c r="BZ219" s="14" t="s">
        <v>30</v>
      </c>
      <c r="CA219" s="20" t="s">
        <v>30</v>
      </c>
      <c r="CB219" s="14" t="s">
        <v>30</v>
      </c>
      <c r="CC219" s="20" t="s">
        <v>30</v>
      </c>
      <c r="CD219" s="14" t="s">
        <v>30</v>
      </c>
      <c r="CE219" s="20" t="s">
        <v>30</v>
      </c>
      <c r="CF219" s="14" t="s">
        <v>30</v>
      </c>
      <c r="CG219" s="20" t="s">
        <v>30</v>
      </c>
      <c r="CH219" s="14" t="s">
        <v>30</v>
      </c>
      <c r="CI219" s="20" t="s">
        <v>30</v>
      </c>
      <c r="CJ219" s="14" t="s">
        <v>30</v>
      </c>
      <c r="CK219" s="20" t="s">
        <v>30</v>
      </c>
      <c r="CL219" s="14" t="s">
        <v>30</v>
      </c>
      <c r="CM219" s="20" t="s">
        <v>30</v>
      </c>
      <c r="CN219" s="14" t="s">
        <v>30</v>
      </c>
      <c r="CO219" s="20" t="s">
        <v>30</v>
      </c>
      <c r="CP219" s="14" t="s">
        <v>30</v>
      </c>
      <c r="CQ219" s="20" t="s">
        <v>30</v>
      </c>
      <c r="CR219" s="14" t="s">
        <v>30</v>
      </c>
      <c r="CS219" s="20" t="s">
        <v>30</v>
      </c>
      <c r="CT219" s="14" t="s">
        <v>30</v>
      </c>
      <c r="CU219" s="20" t="s">
        <v>30</v>
      </c>
      <c r="CV219" s="14" t="s">
        <v>30</v>
      </c>
      <c r="CW219" s="20" t="s">
        <v>30</v>
      </c>
      <c r="CX219" s="14" t="s">
        <v>30</v>
      </c>
      <c r="CY219" s="20" t="s">
        <v>30</v>
      </c>
      <c r="CZ219" s="14" t="s">
        <v>30</v>
      </c>
      <c r="DA219" s="20" t="s">
        <v>30</v>
      </c>
      <c r="DB219" s="14" t="s">
        <v>30</v>
      </c>
      <c r="DC219" s="20" t="s">
        <v>30</v>
      </c>
      <c r="DD219" s="14" t="s">
        <v>30</v>
      </c>
      <c r="DE219" s="20" t="s">
        <v>30</v>
      </c>
      <c r="DF219" s="14" t="s">
        <v>30</v>
      </c>
      <c r="DG219" s="20" t="s">
        <v>30</v>
      </c>
      <c r="DH219" s="14" t="s">
        <v>30</v>
      </c>
    </row>
    <row r="220" spans="1:112" hidden="1" x14ac:dyDescent="0.2">
      <c r="A220" s="7" t="s">
        <v>81</v>
      </c>
    </row>
    <row r="221" spans="1:112" hidden="1" x14ac:dyDescent="0.2">
      <c r="A221" s="9" t="s">
        <v>31</v>
      </c>
      <c r="B221" s="7" t="str">
        <f t="shared" ref="B221:B235" si="4094">IF(SUBTOTAL(9,E221:DI221)=0,"hide","show")</f>
        <v>hide</v>
      </c>
      <c r="C221" s="7" t="str">
        <f>"TAX"</f>
        <v>TAX</v>
      </c>
      <c r="D221" s="13" t="str">
        <f t="shared" ref="D221" si="4095">C221</f>
        <v>TAX</v>
      </c>
      <c r="E221" s="20"/>
      <c r="F221" s="15">
        <f t="shared" ref="F221" si="4096">-COUNTIF(F222:F223,"&gt;0")</f>
        <v>0</v>
      </c>
      <c r="G221" s="20"/>
      <c r="H221" s="15">
        <f t="shared" ref="H221" si="4097">-COUNTIF(H222:H223,"&gt;0")</f>
        <v>0</v>
      </c>
      <c r="I221" s="20"/>
      <c r="J221" s="15">
        <f t="shared" ref="J221" si="4098">-COUNTIF(J222:J223,"&gt;0")</f>
        <v>0</v>
      </c>
      <c r="K221" s="20"/>
      <c r="L221" s="15">
        <f t="shared" ref="L221" si="4099">-COUNTIF(L222:L223,"&gt;0")</f>
        <v>0</v>
      </c>
      <c r="M221" s="20"/>
      <c r="N221" s="15">
        <f t="shared" ref="N221" si="4100">-COUNTIF(N222:N223,"&gt;0")</f>
        <v>0</v>
      </c>
      <c r="O221" s="20"/>
      <c r="P221" s="15">
        <f t="shared" ref="P221" si="4101">-COUNTIF(P222:P223,"&gt;0")</f>
        <v>0</v>
      </c>
      <c r="Q221" s="20"/>
      <c r="R221" s="15">
        <f t="shared" ref="R221" si="4102">-COUNTIF(R222:R223,"&gt;0")</f>
        <v>0</v>
      </c>
      <c r="S221" s="20"/>
      <c r="T221" s="15">
        <f t="shared" ref="T221" si="4103">-COUNTIF(T222:T223,"&gt;0")</f>
        <v>0</v>
      </c>
      <c r="U221" s="20"/>
      <c r="V221" s="15">
        <f t="shared" ref="V221" si="4104">-COUNTIF(V222:V223,"&gt;0")</f>
        <v>0</v>
      </c>
      <c r="W221" s="20"/>
      <c r="X221" s="15">
        <f t="shared" ref="X221" si="4105">-COUNTIF(X222:X223,"&gt;0")</f>
        <v>0</v>
      </c>
      <c r="Y221" s="20"/>
      <c r="Z221" s="15">
        <f t="shared" ref="Z221" si="4106">-COUNTIF(Z222:Z223,"&gt;0")</f>
        <v>0</v>
      </c>
      <c r="AA221" s="20"/>
      <c r="AB221" s="15">
        <f t="shared" ref="AB221" si="4107">-COUNTIF(AB222:AB223,"&gt;0")</f>
        <v>0</v>
      </c>
      <c r="AC221" s="20"/>
      <c r="AD221" s="15">
        <f t="shared" ref="AD221" si="4108">-COUNTIF(AD222:AD223,"&gt;0")</f>
        <v>0</v>
      </c>
      <c r="AE221" s="20"/>
      <c r="AF221" s="15">
        <f t="shared" ref="AF221" si="4109">-COUNTIF(AF222:AF223,"&gt;0")</f>
        <v>0</v>
      </c>
      <c r="AG221" s="20"/>
      <c r="AH221" s="15">
        <f t="shared" ref="AH221" si="4110">-COUNTIF(AH222:AH223,"&gt;0")</f>
        <v>0</v>
      </c>
      <c r="AI221" s="20"/>
      <c r="AJ221" s="15">
        <f t="shared" ref="AJ221" si="4111">-COUNTIF(AJ222:AJ223,"&gt;0")</f>
        <v>0</v>
      </c>
      <c r="AK221" s="20"/>
      <c r="AL221" s="15">
        <f t="shared" ref="AL221" si="4112">-COUNTIF(AL222:AL223,"&gt;0")</f>
        <v>0</v>
      </c>
      <c r="AM221" s="20"/>
      <c r="AN221" s="15">
        <f t="shared" ref="AN221" si="4113">-COUNTIF(AN222:AN223,"&gt;0")</f>
        <v>0</v>
      </c>
      <c r="AO221" s="20"/>
      <c r="AP221" s="15">
        <f t="shared" ref="AP221" si="4114">-COUNTIF(AP222:AP223,"&gt;0")</f>
        <v>0</v>
      </c>
      <c r="AQ221" s="20"/>
      <c r="AR221" s="15">
        <f t="shared" ref="AR221" si="4115">-COUNTIF(AR222:AR223,"&gt;0")</f>
        <v>0</v>
      </c>
      <c r="AS221" s="20"/>
      <c r="AT221" s="15">
        <f t="shared" ref="AT221" si="4116">-COUNTIF(AT222:AT223,"&gt;0")</f>
        <v>0</v>
      </c>
      <c r="AU221" s="20"/>
      <c r="AV221" s="15">
        <f t="shared" ref="AV221" si="4117">-COUNTIF(AV222:AV223,"&gt;0")</f>
        <v>0</v>
      </c>
      <c r="AW221" s="20"/>
      <c r="AX221" s="15">
        <f t="shared" ref="AX221" si="4118">-COUNTIF(AX222:AX223,"&gt;0")</f>
        <v>0</v>
      </c>
      <c r="AY221" s="20"/>
      <c r="AZ221" s="15">
        <f t="shared" ref="AZ221" si="4119">-COUNTIF(AZ222:AZ223,"&gt;0")</f>
        <v>0</v>
      </c>
      <c r="BA221" s="20"/>
      <c r="BB221" s="15">
        <f t="shared" ref="BB221" si="4120">-COUNTIF(BB222:BB223,"&gt;0")</f>
        <v>0</v>
      </c>
      <c r="BC221" s="20"/>
      <c r="BD221" s="15">
        <f t="shared" ref="BD221" si="4121">-COUNTIF(BD222:BD223,"&gt;0")</f>
        <v>0</v>
      </c>
      <c r="BE221" s="20"/>
      <c r="BF221" s="15">
        <f t="shared" ref="BF221" si="4122">-COUNTIF(BF222:BF223,"&gt;0")</f>
        <v>0</v>
      </c>
      <c r="BG221" s="20"/>
      <c r="BH221" s="15">
        <f t="shared" ref="BH221" si="4123">-COUNTIF(BH222:BH223,"&gt;0")</f>
        <v>0</v>
      </c>
      <c r="BI221" s="20"/>
      <c r="BJ221" s="15">
        <f t="shared" ref="BJ221" si="4124">-COUNTIF(BJ222:BJ223,"&gt;0")</f>
        <v>0</v>
      </c>
      <c r="BK221" s="20"/>
      <c r="BL221" s="15">
        <f t="shared" ref="BL221" si="4125">-COUNTIF(BL222:BL223,"&gt;0")</f>
        <v>0</v>
      </c>
      <c r="BM221" s="20"/>
      <c r="BN221" s="15">
        <f t="shared" ref="BN221" si="4126">-COUNTIF(BN222:BN223,"&gt;0")</f>
        <v>0</v>
      </c>
      <c r="BO221" s="20"/>
      <c r="BP221" s="15">
        <f t="shared" ref="BP221" si="4127">-COUNTIF(BP222:BP223,"&gt;0")</f>
        <v>0</v>
      </c>
      <c r="BQ221" s="20"/>
      <c r="BR221" s="15">
        <f t="shared" ref="BR221" si="4128">-COUNTIF(BR222:BR223,"&gt;0")</f>
        <v>0</v>
      </c>
      <c r="BS221" s="20"/>
      <c r="BT221" s="15">
        <f t="shared" ref="BT221" si="4129">-COUNTIF(BT222:BT223,"&gt;0")</f>
        <v>0</v>
      </c>
      <c r="BU221" s="20"/>
      <c r="BV221" s="15">
        <f t="shared" ref="BV221" si="4130">-COUNTIF(BV222:BV223,"&gt;0")</f>
        <v>0</v>
      </c>
      <c r="BW221" s="20"/>
      <c r="BX221" s="15">
        <f t="shared" ref="BX221" si="4131">-COUNTIF(BX222:BX223,"&gt;0")</f>
        <v>0</v>
      </c>
      <c r="BY221" s="20"/>
      <c r="BZ221" s="15">
        <f t="shared" ref="BZ221" si="4132">-COUNTIF(BZ222:BZ223,"&gt;0")</f>
        <v>0</v>
      </c>
      <c r="CA221" s="20"/>
      <c r="CB221" s="15">
        <f t="shared" ref="CB221" si="4133">-COUNTIF(CB222:CB223,"&gt;0")</f>
        <v>0</v>
      </c>
      <c r="CC221" s="20"/>
      <c r="CD221" s="15">
        <f t="shared" ref="CD221" si="4134">-COUNTIF(CD222:CD223,"&gt;0")</f>
        <v>0</v>
      </c>
      <c r="CE221" s="20"/>
      <c r="CF221" s="15">
        <f t="shared" ref="CF221" si="4135">-COUNTIF(CF222:CF223,"&gt;0")</f>
        <v>0</v>
      </c>
      <c r="CG221" s="20"/>
      <c r="CH221" s="15">
        <f t="shared" ref="CH221" si="4136">-COUNTIF(CH222:CH223,"&gt;0")</f>
        <v>0</v>
      </c>
      <c r="CI221" s="20"/>
      <c r="CJ221" s="15">
        <f t="shared" ref="CJ221" si="4137">-COUNTIF(CJ222:CJ223,"&gt;0")</f>
        <v>0</v>
      </c>
      <c r="CK221" s="20"/>
      <c r="CL221" s="15">
        <f t="shared" ref="CL221" si="4138">-COUNTIF(CL222:CL223,"&gt;0")</f>
        <v>0</v>
      </c>
      <c r="CM221" s="20"/>
      <c r="CN221" s="15">
        <f t="shared" ref="CN221" si="4139">-COUNTIF(CN222:CN223,"&gt;0")</f>
        <v>0</v>
      </c>
      <c r="CO221" s="20"/>
      <c r="CP221" s="15">
        <f t="shared" ref="CP221" si="4140">-COUNTIF(CP222:CP223,"&gt;0")</f>
        <v>0</v>
      </c>
      <c r="CQ221" s="20"/>
      <c r="CR221" s="15">
        <f t="shared" ref="CR221" si="4141">-COUNTIF(CR222:CR223,"&gt;0")</f>
        <v>0</v>
      </c>
      <c r="CS221" s="20"/>
      <c r="CT221" s="15">
        <f t="shared" ref="CT221" si="4142">-COUNTIF(CT222:CT223,"&gt;0")</f>
        <v>0</v>
      </c>
      <c r="CU221" s="20"/>
      <c r="CV221" s="15">
        <f t="shared" ref="CV221" si="4143">-COUNTIF(CV222:CV223,"&gt;0")</f>
        <v>0</v>
      </c>
      <c r="CW221" s="20"/>
      <c r="CX221" s="15">
        <f t="shared" ref="CX221" si="4144">-COUNTIF(CX222:CX223,"&gt;0")</f>
        <v>0</v>
      </c>
      <c r="CY221" s="20"/>
      <c r="CZ221" s="15">
        <f t="shared" ref="CZ221" si="4145">-COUNTIF(CZ222:CZ223,"&gt;0")</f>
        <v>0</v>
      </c>
      <c r="DA221" s="20"/>
      <c r="DB221" s="15">
        <f t="shared" ref="DB221" si="4146">-COUNTIF(DB222:DB223,"&gt;0")</f>
        <v>0</v>
      </c>
      <c r="DC221" s="20"/>
      <c r="DD221" s="15">
        <f t="shared" ref="DD221" si="4147">-COUNTIF(DD222:DD223,"&gt;0")</f>
        <v>0</v>
      </c>
      <c r="DE221" s="20"/>
      <c r="DF221" s="15">
        <f t="shared" ref="DF221" si="4148">-COUNTIF(DF222:DF223,"&gt;0")</f>
        <v>0</v>
      </c>
      <c r="DG221" s="20"/>
      <c r="DH221" s="15">
        <f t="shared" ref="DH221" si="4149">-COUNTIF(DH222:DH223,"&gt;0")</f>
        <v>0</v>
      </c>
    </row>
    <row r="222" spans="1:112" hidden="1" x14ac:dyDescent="0.2">
      <c r="A222" s="9" t="s">
        <v>31</v>
      </c>
      <c r="B222" s="7" t="str">
        <f t="shared" ref="B222:B235" si="4150">IF(COUNT(E222:DI222)=0,"hide","show")</f>
        <v>hide</v>
      </c>
      <c r="C222" s="7" t="str">
        <f>C221</f>
        <v>TAX</v>
      </c>
      <c r="E222" s="20" t="s">
        <v>30</v>
      </c>
      <c r="F222" s="14" t="s">
        <v>30</v>
      </c>
      <c r="G222" s="20" t="s">
        <v>30</v>
      </c>
      <c r="H222" s="14" t="s">
        <v>30</v>
      </c>
      <c r="I222" s="20" t="s">
        <v>30</v>
      </c>
      <c r="J222" s="14" t="s">
        <v>30</v>
      </c>
      <c r="K222" s="20" t="s">
        <v>30</v>
      </c>
      <c r="L222" s="14" t="s">
        <v>30</v>
      </c>
      <c r="M222" s="20" t="s">
        <v>30</v>
      </c>
      <c r="N222" s="14" t="s">
        <v>30</v>
      </c>
      <c r="O222" s="20" t="s">
        <v>30</v>
      </c>
      <c r="P222" s="14" t="s">
        <v>30</v>
      </c>
      <c r="Q222" s="20" t="s">
        <v>30</v>
      </c>
      <c r="R222" s="14" t="s">
        <v>30</v>
      </c>
      <c r="S222" s="20" t="s">
        <v>30</v>
      </c>
      <c r="T222" s="14" t="s">
        <v>30</v>
      </c>
      <c r="U222" s="20" t="s">
        <v>30</v>
      </c>
      <c r="V222" s="14" t="s">
        <v>30</v>
      </c>
      <c r="W222" s="20" t="s">
        <v>30</v>
      </c>
      <c r="X222" s="14" t="s">
        <v>30</v>
      </c>
      <c r="Y222" s="20" t="s">
        <v>30</v>
      </c>
      <c r="Z222" s="14" t="s">
        <v>30</v>
      </c>
      <c r="AA222" s="20" t="s">
        <v>30</v>
      </c>
      <c r="AB222" s="14" t="s">
        <v>30</v>
      </c>
      <c r="AC222" s="20" t="s">
        <v>30</v>
      </c>
      <c r="AD222" s="14" t="s">
        <v>30</v>
      </c>
      <c r="AE222" s="20" t="s">
        <v>30</v>
      </c>
      <c r="AF222" s="14" t="s">
        <v>30</v>
      </c>
      <c r="AG222" s="20" t="s">
        <v>30</v>
      </c>
      <c r="AH222" s="14" t="s">
        <v>30</v>
      </c>
      <c r="AI222" s="20" t="s">
        <v>30</v>
      </c>
      <c r="AJ222" s="14" t="s">
        <v>30</v>
      </c>
      <c r="AK222" s="20" t="s">
        <v>30</v>
      </c>
      <c r="AL222" s="14" t="s">
        <v>30</v>
      </c>
      <c r="AM222" s="20" t="s">
        <v>30</v>
      </c>
      <c r="AN222" s="14" t="s">
        <v>30</v>
      </c>
      <c r="AO222" s="20" t="s">
        <v>30</v>
      </c>
      <c r="AP222" s="14" t="s">
        <v>30</v>
      </c>
      <c r="AQ222" s="20" t="s">
        <v>30</v>
      </c>
      <c r="AR222" s="14" t="s">
        <v>30</v>
      </c>
      <c r="AS222" s="20" t="s">
        <v>30</v>
      </c>
      <c r="AT222" s="14" t="s">
        <v>30</v>
      </c>
      <c r="AU222" s="20" t="s">
        <v>30</v>
      </c>
      <c r="AV222" s="14" t="s">
        <v>30</v>
      </c>
      <c r="AW222" s="20" t="s">
        <v>30</v>
      </c>
      <c r="AX222" s="14" t="s">
        <v>30</v>
      </c>
      <c r="AY222" s="20" t="s">
        <v>30</v>
      </c>
      <c r="AZ222" s="14" t="s">
        <v>30</v>
      </c>
      <c r="BA222" s="20" t="s">
        <v>30</v>
      </c>
      <c r="BB222" s="14" t="s">
        <v>30</v>
      </c>
      <c r="BC222" s="20" t="s">
        <v>30</v>
      </c>
      <c r="BD222" s="14" t="s">
        <v>30</v>
      </c>
      <c r="BE222" s="20" t="s">
        <v>30</v>
      </c>
      <c r="BF222" s="14" t="s">
        <v>30</v>
      </c>
      <c r="BG222" s="20" t="s">
        <v>30</v>
      </c>
      <c r="BH222" s="14" t="s">
        <v>30</v>
      </c>
      <c r="BI222" s="20" t="s">
        <v>30</v>
      </c>
      <c r="BJ222" s="14" t="s">
        <v>30</v>
      </c>
      <c r="BK222" s="20" t="s">
        <v>30</v>
      </c>
      <c r="BL222" s="14" t="s">
        <v>30</v>
      </c>
      <c r="BM222" s="20" t="s">
        <v>30</v>
      </c>
      <c r="BN222" s="14" t="s">
        <v>30</v>
      </c>
      <c r="BO222" s="20" t="s">
        <v>30</v>
      </c>
      <c r="BP222" s="14" t="s">
        <v>30</v>
      </c>
      <c r="BQ222" s="20" t="s">
        <v>30</v>
      </c>
      <c r="BR222" s="14" t="s">
        <v>30</v>
      </c>
      <c r="BS222" s="20" t="s">
        <v>30</v>
      </c>
      <c r="BT222" s="14" t="s">
        <v>30</v>
      </c>
      <c r="BU222" s="20" t="s">
        <v>30</v>
      </c>
      <c r="BV222" s="14" t="s">
        <v>30</v>
      </c>
      <c r="BW222" s="20" t="s">
        <v>30</v>
      </c>
      <c r="BX222" s="14" t="s">
        <v>30</v>
      </c>
      <c r="BY222" s="20" t="s">
        <v>30</v>
      </c>
      <c r="BZ222" s="14" t="s">
        <v>30</v>
      </c>
      <c r="CA222" s="20" t="s">
        <v>30</v>
      </c>
      <c r="CB222" s="14" t="s">
        <v>30</v>
      </c>
      <c r="CC222" s="20" t="s">
        <v>30</v>
      </c>
      <c r="CD222" s="14" t="s">
        <v>30</v>
      </c>
      <c r="CE222" s="20" t="s">
        <v>30</v>
      </c>
      <c r="CF222" s="14" t="s">
        <v>30</v>
      </c>
      <c r="CG222" s="20" t="s">
        <v>30</v>
      </c>
      <c r="CH222" s="14" t="s">
        <v>30</v>
      </c>
      <c r="CI222" s="20" t="s">
        <v>30</v>
      </c>
      <c r="CJ222" s="14" t="s">
        <v>30</v>
      </c>
      <c r="CK222" s="20" t="s">
        <v>30</v>
      </c>
      <c r="CL222" s="14" t="s">
        <v>30</v>
      </c>
      <c r="CM222" s="20" t="s">
        <v>30</v>
      </c>
      <c r="CN222" s="14" t="s">
        <v>30</v>
      </c>
      <c r="CO222" s="20" t="s">
        <v>30</v>
      </c>
      <c r="CP222" s="14" t="s">
        <v>30</v>
      </c>
      <c r="CQ222" s="20" t="s">
        <v>30</v>
      </c>
      <c r="CR222" s="14" t="s">
        <v>30</v>
      </c>
      <c r="CS222" s="20" t="s">
        <v>30</v>
      </c>
      <c r="CT222" s="14" t="s">
        <v>30</v>
      </c>
      <c r="CU222" s="20" t="s">
        <v>30</v>
      </c>
      <c r="CV222" s="14" t="s">
        <v>30</v>
      </c>
      <c r="CW222" s="20" t="s">
        <v>30</v>
      </c>
      <c r="CX222" s="14" t="s">
        <v>30</v>
      </c>
      <c r="CY222" s="20" t="s">
        <v>30</v>
      </c>
      <c r="CZ222" s="14" t="s">
        <v>30</v>
      </c>
      <c r="DA222" s="20" t="s">
        <v>30</v>
      </c>
      <c r="DB222" s="14" t="s">
        <v>30</v>
      </c>
      <c r="DC222" s="20" t="s">
        <v>30</v>
      </c>
      <c r="DD222" s="14" t="s">
        <v>30</v>
      </c>
      <c r="DE222" s="20" t="s">
        <v>30</v>
      </c>
      <c r="DF222" s="14" t="s">
        <v>30</v>
      </c>
      <c r="DG222" s="20" t="s">
        <v>30</v>
      </c>
      <c r="DH222" s="14" t="s">
        <v>30</v>
      </c>
    </row>
    <row r="223" spans="1:112" hidden="1" x14ac:dyDescent="0.2">
      <c r="A223" s="7" t="s">
        <v>81</v>
      </c>
    </row>
    <row r="224" spans="1:112" hidden="1" x14ac:dyDescent="0.2">
      <c r="A224" s="9" t="s">
        <v>31</v>
      </c>
      <c r="B224" s="7" t="str">
        <f t="shared" ref="B224:B235" si="4151">IF(SUBTOTAL(9,E224:DI224)=0,"hide","show")</f>
        <v>hide</v>
      </c>
      <c r="C224" s="7" t="str">
        <f>"VHN01"</f>
        <v>VHN01</v>
      </c>
      <c r="D224" s="13" t="str">
        <f t="shared" ref="D224" si="4152">C224</f>
        <v>VHN01</v>
      </c>
      <c r="E224" s="20"/>
      <c r="F224" s="15">
        <f t="shared" ref="F224" si="4153">-COUNTIF(F225:F226,"&gt;0")</f>
        <v>0</v>
      </c>
      <c r="G224" s="20"/>
      <c r="H224" s="15">
        <f t="shared" ref="H224" si="4154">-COUNTIF(H225:H226,"&gt;0")</f>
        <v>0</v>
      </c>
      <c r="I224" s="20"/>
      <c r="J224" s="15">
        <f t="shared" ref="J224" si="4155">-COUNTIF(J225:J226,"&gt;0")</f>
        <v>0</v>
      </c>
      <c r="K224" s="20"/>
      <c r="L224" s="15">
        <f t="shared" ref="L224" si="4156">-COUNTIF(L225:L226,"&gt;0")</f>
        <v>0</v>
      </c>
      <c r="M224" s="20"/>
      <c r="N224" s="15">
        <f t="shared" ref="N224" si="4157">-COUNTIF(N225:N226,"&gt;0")</f>
        <v>0</v>
      </c>
      <c r="O224" s="20"/>
      <c r="P224" s="15">
        <f t="shared" ref="P224" si="4158">-COUNTIF(P225:P226,"&gt;0")</f>
        <v>0</v>
      </c>
      <c r="Q224" s="20"/>
      <c r="R224" s="15">
        <f t="shared" ref="R224" si="4159">-COUNTIF(R225:R226,"&gt;0")</f>
        <v>0</v>
      </c>
      <c r="S224" s="20"/>
      <c r="T224" s="15">
        <f t="shared" ref="T224" si="4160">-COUNTIF(T225:T226,"&gt;0")</f>
        <v>0</v>
      </c>
      <c r="U224" s="20"/>
      <c r="V224" s="15">
        <f t="shared" ref="V224" si="4161">-COUNTIF(V225:V226,"&gt;0")</f>
        <v>0</v>
      </c>
      <c r="W224" s="20"/>
      <c r="X224" s="15">
        <f t="shared" ref="X224" si="4162">-COUNTIF(X225:X226,"&gt;0")</f>
        <v>0</v>
      </c>
      <c r="Y224" s="20"/>
      <c r="Z224" s="15">
        <f t="shared" ref="Z224" si="4163">-COUNTIF(Z225:Z226,"&gt;0")</f>
        <v>0</v>
      </c>
      <c r="AA224" s="20"/>
      <c r="AB224" s="15">
        <f t="shared" ref="AB224" si="4164">-COUNTIF(AB225:AB226,"&gt;0")</f>
        <v>0</v>
      </c>
      <c r="AC224" s="20"/>
      <c r="AD224" s="15">
        <f t="shared" ref="AD224" si="4165">-COUNTIF(AD225:AD226,"&gt;0")</f>
        <v>0</v>
      </c>
      <c r="AE224" s="20"/>
      <c r="AF224" s="15">
        <f t="shared" ref="AF224" si="4166">-COUNTIF(AF225:AF226,"&gt;0")</f>
        <v>0</v>
      </c>
      <c r="AG224" s="20"/>
      <c r="AH224" s="15">
        <f t="shared" ref="AH224" si="4167">-COUNTIF(AH225:AH226,"&gt;0")</f>
        <v>0</v>
      </c>
      <c r="AI224" s="20"/>
      <c r="AJ224" s="15">
        <f t="shared" ref="AJ224" si="4168">-COUNTIF(AJ225:AJ226,"&gt;0")</f>
        <v>0</v>
      </c>
      <c r="AK224" s="20"/>
      <c r="AL224" s="15">
        <f t="shared" ref="AL224" si="4169">-COUNTIF(AL225:AL226,"&gt;0")</f>
        <v>0</v>
      </c>
      <c r="AM224" s="20"/>
      <c r="AN224" s="15">
        <f t="shared" ref="AN224" si="4170">-COUNTIF(AN225:AN226,"&gt;0")</f>
        <v>0</v>
      </c>
      <c r="AO224" s="20"/>
      <c r="AP224" s="15">
        <f t="shared" ref="AP224" si="4171">-COUNTIF(AP225:AP226,"&gt;0")</f>
        <v>0</v>
      </c>
      <c r="AQ224" s="20"/>
      <c r="AR224" s="15">
        <f t="shared" ref="AR224" si="4172">-COUNTIF(AR225:AR226,"&gt;0")</f>
        <v>0</v>
      </c>
      <c r="AS224" s="20"/>
      <c r="AT224" s="15">
        <f t="shared" ref="AT224" si="4173">-COUNTIF(AT225:AT226,"&gt;0")</f>
        <v>0</v>
      </c>
      <c r="AU224" s="20"/>
      <c r="AV224" s="15">
        <f t="shared" ref="AV224" si="4174">-COUNTIF(AV225:AV226,"&gt;0")</f>
        <v>0</v>
      </c>
      <c r="AW224" s="20"/>
      <c r="AX224" s="15">
        <f t="shared" ref="AX224" si="4175">-COUNTIF(AX225:AX226,"&gt;0")</f>
        <v>0</v>
      </c>
      <c r="AY224" s="20"/>
      <c r="AZ224" s="15">
        <f t="shared" ref="AZ224" si="4176">-COUNTIF(AZ225:AZ226,"&gt;0")</f>
        <v>0</v>
      </c>
      <c r="BA224" s="20"/>
      <c r="BB224" s="15">
        <f t="shared" ref="BB224" si="4177">-COUNTIF(BB225:BB226,"&gt;0")</f>
        <v>0</v>
      </c>
      <c r="BC224" s="20"/>
      <c r="BD224" s="15">
        <f t="shared" ref="BD224" si="4178">-COUNTIF(BD225:BD226,"&gt;0")</f>
        <v>0</v>
      </c>
      <c r="BE224" s="20"/>
      <c r="BF224" s="15">
        <f t="shared" ref="BF224" si="4179">-COUNTIF(BF225:BF226,"&gt;0")</f>
        <v>0</v>
      </c>
      <c r="BG224" s="20"/>
      <c r="BH224" s="15">
        <f t="shared" ref="BH224" si="4180">-COUNTIF(BH225:BH226,"&gt;0")</f>
        <v>0</v>
      </c>
      <c r="BI224" s="20"/>
      <c r="BJ224" s="15">
        <f t="shared" ref="BJ224" si="4181">-COUNTIF(BJ225:BJ226,"&gt;0")</f>
        <v>0</v>
      </c>
      <c r="BK224" s="20"/>
      <c r="BL224" s="15">
        <f t="shared" ref="BL224" si="4182">-COUNTIF(BL225:BL226,"&gt;0")</f>
        <v>0</v>
      </c>
      <c r="BM224" s="20"/>
      <c r="BN224" s="15">
        <f t="shared" ref="BN224" si="4183">-COUNTIF(BN225:BN226,"&gt;0")</f>
        <v>0</v>
      </c>
      <c r="BO224" s="20"/>
      <c r="BP224" s="15">
        <f t="shared" ref="BP224" si="4184">-COUNTIF(BP225:BP226,"&gt;0")</f>
        <v>0</v>
      </c>
      <c r="BQ224" s="20"/>
      <c r="BR224" s="15">
        <f t="shared" ref="BR224" si="4185">-COUNTIF(BR225:BR226,"&gt;0")</f>
        <v>0</v>
      </c>
      <c r="BS224" s="20"/>
      <c r="BT224" s="15">
        <f t="shared" ref="BT224" si="4186">-COUNTIF(BT225:BT226,"&gt;0")</f>
        <v>0</v>
      </c>
      <c r="BU224" s="20"/>
      <c r="BV224" s="15">
        <f t="shared" ref="BV224" si="4187">-COUNTIF(BV225:BV226,"&gt;0")</f>
        <v>0</v>
      </c>
      <c r="BW224" s="20"/>
      <c r="BX224" s="15">
        <f t="shared" ref="BX224" si="4188">-COUNTIF(BX225:BX226,"&gt;0")</f>
        <v>0</v>
      </c>
      <c r="BY224" s="20"/>
      <c r="BZ224" s="15">
        <f t="shared" ref="BZ224" si="4189">-COUNTIF(BZ225:BZ226,"&gt;0")</f>
        <v>0</v>
      </c>
      <c r="CA224" s="20"/>
      <c r="CB224" s="15">
        <f t="shared" ref="CB224" si="4190">-COUNTIF(CB225:CB226,"&gt;0")</f>
        <v>0</v>
      </c>
      <c r="CC224" s="20"/>
      <c r="CD224" s="15">
        <f t="shared" ref="CD224" si="4191">-COUNTIF(CD225:CD226,"&gt;0")</f>
        <v>0</v>
      </c>
      <c r="CE224" s="20"/>
      <c r="CF224" s="15">
        <f t="shared" ref="CF224" si="4192">-COUNTIF(CF225:CF226,"&gt;0")</f>
        <v>0</v>
      </c>
      <c r="CG224" s="20"/>
      <c r="CH224" s="15">
        <f t="shared" ref="CH224" si="4193">-COUNTIF(CH225:CH226,"&gt;0")</f>
        <v>0</v>
      </c>
      <c r="CI224" s="20"/>
      <c r="CJ224" s="15">
        <f t="shared" ref="CJ224" si="4194">-COUNTIF(CJ225:CJ226,"&gt;0")</f>
        <v>0</v>
      </c>
      <c r="CK224" s="20"/>
      <c r="CL224" s="15">
        <f t="shared" ref="CL224" si="4195">-COUNTIF(CL225:CL226,"&gt;0")</f>
        <v>0</v>
      </c>
      <c r="CM224" s="20"/>
      <c r="CN224" s="15">
        <f t="shared" ref="CN224" si="4196">-COUNTIF(CN225:CN226,"&gt;0")</f>
        <v>0</v>
      </c>
      <c r="CO224" s="20"/>
      <c r="CP224" s="15">
        <f t="shared" ref="CP224" si="4197">-COUNTIF(CP225:CP226,"&gt;0")</f>
        <v>0</v>
      </c>
      <c r="CQ224" s="20"/>
      <c r="CR224" s="15">
        <f t="shared" ref="CR224" si="4198">-COUNTIF(CR225:CR226,"&gt;0")</f>
        <v>0</v>
      </c>
      <c r="CS224" s="20"/>
      <c r="CT224" s="15">
        <f t="shared" ref="CT224" si="4199">-COUNTIF(CT225:CT226,"&gt;0")</f>
        <v>0</v>
      </c>
      <c r="CU224" s="20"/>
      <c r="CV224" s="15">
        <f t="shared" ref="CV224" si="4200">-COUNTIF(CV225:CV226,"&gt;0")</f>
        <v>0</v>
      </c>
      <c r="CW224" s="20"/>
      <c r="CX224" s="15">
        <f t="shared" ref="CX224" si="4201">-COUNTIF(CX225:CX226,"&gt;0")</f>
        <v>0</v>
      </c>
      <c r="CY224" s="20"/>
      <c r="CZ224" s="15">
        <f t="shared" ref="CZ224" si="4202">-COUNTIF(CZ225:CZ226,"&gt;0")</f>
        <v>0</v>
      </c>
      <c r="DA224" s="20"/>
      <c r="DB224" s="15">
        <f t="shared" ref="DB224" si="4203">-COUNTIF(DB225:DB226,"&gt;0")</f>
        <v>0</v>
      </c>
      <c r="DC224" s="20"/>
      <c r="DD224" s="15">
        <f t="shared" ref="DD224" si="4204">-COUNTIF(DD225:DD226,"&gt;0")</f>
        <v>0</v>
      </c>
      <c r="DE224" s="20"/>
      <c r="DF224" s="15">
        <f t="shared" ref="DF224" si="4205">-COUNTIF(DF225:DF226,"&gt;0")</f>
        <v>0</v>
      </c>
      <c r="DG224" s="20"/>
      <c r="DH224" s="15">
        <f t="shared" ref="DH224" si="4206">-COUNTIF(DH225:DH226,"&gt;0")</f>
        <v>0</v>
      </c>
    </row>
    <row r="225" spans="1:112" hidden="1" x14ac:dyDescent="0.2">
      <c r="A225" s="9" t="s">
        <v>31</v>
      </c>
      <c r="B225" s="7" t="str">
        <f t="shared" ref="B225:B235" si="4207">IF(COUNT(E225:DI225)=0,"hide","show")</f>
        <v>hide</v>
      </c>
      <c r="C225" s="7" t="str">
        <f>C224</f>
        <v>VHN01</v>
      </c>
      <c r="E225" s="20" t="s">
        <v>30</v>
      </c>
      <c r="F225" s="14" t="s">
        <v>30</v>
      </c>
      <c r="G225" s="20" t="s">
        <v>30</v>
      </c>
      <c r="H225" s="14" t="s">
        <v>30</v>
      </c>
      <c r="I225" s="20" t="s">
        <v>30</v>
      </c>
      <c r="J225" s="14" t="s">
        <v>30</v>
      </c>
      <c r="K225" s="20" t="s">
        <v>30</v>
      </c>
      <c r="L225" s="14" t="s">
        <v>30</v>
      </c>
      <c r="M225" s="20" t="s">
        <v>30</v>
      </c>
      <c r="N225" s="14" t="s">
        <v>30</v>
      </c>
      <c r="O225" s="20" t="s">
        <v>30</v>
      </c>
      <c r="P225" s="14" t="s">
        <v>30</v>
      </c>
      <c r="Q225" s="20" t="s">
        <v>30</v>
      </c>
      <c r="R225" s="14" t="s">
        <v>30</v>
      </c>
      <c r="S225" s="20" t="s">
        <v>30</v>
      </c>
      <c r="T225" s="14" t="s">
        <v>30</v>
      </c>
      <c r="U225" s="20" t="s">
        <v>30</v>
      </c>
      <c r="V225" s="14" t="s">
        <v>30</v>
      </c>
      <c r="W225" s="20" t="s">
        <v>30</v>
      </c>
      <c r="X225" s="14" t="s">
        <v>30</v>
      </c>
      <c r="Y225" s="20" t="s">
        <v>30</v>
      </c>
      <c r="Z225" s="14" t="s">
        <v>30</v>
      </c>
      <c r="AA225" s="20" t="s">
        <v>30</v>
      </c>
      <c r="AB225" s="14" t="s">
        <v>30</v>
      </c>
      <c r="AC225" s="20" t="s">
        <v>30</v>
      </c>
      <c r="AD225" s="14" t="s">
        <v>30</v>
      </c>
      <c r="AE225" s="20" t="s">
        <v>30</v>
      </c>
      <c r="AF225" s="14" t="s">
        <v>30</v>
      </c>
      <c r="AG225" s="20" t="s">
        <v>30</v>
      </c>
      <c r="AH225" s="14" t="s">
        <v>30</v>
      </c>
      <c r="AI225" s="20" t="s">
        <v>30</v>
      </c>
      <c r="AJ225" s="14" t="s">
        <v>30</v>
      </c>
      <c r="AK225" s="20" t="s">
        <v>30</v>
      </c>
      <c r="AL225" s="14" t="s">
        <v>30</v>
      </c>
      <c r="AM225" s="20" t="s">
        <v>30</v>
      </c>
      <c r="AN225" s="14" t="s">
        <v>30</v>
      </c>
      <c r="AO225" s="20" t="s">
        <v>30</v>
      </c>
      <c r="AP225" s="14" t="s">
        <v>30</v>
      </c>
      <c r="AQ225" s="20" t="s">
        <v>30</v>
      </c>
      <c r="AR225" s="14" t="s">
        <v>30</v>
      </c>
      <c r="AS225" s="20" t="s">
        <v>30</v>
      </c>
      <c r="AT225" s="14" t="s">
        <v>30</v>
      </c>
      <c r="AU225" s="20" t="s">
        <v>30</v>
      </c>
      <c r="AV225" s="14" t="s">
        <v>30</v>
      </c>
      <c r="AW225" s="20" t="s">
        <v>30</v>
      </c>
      <c r="AX225" s="14" t="s">
        <v>30</v>
      </c>
      <c r="AY225" s="20" t="s">
        <v>30</v>
      </c>
      <c r="AZ225" s="14" t="s">
        <v>30</v>
      </c>
      <c r="BA225" s="20" t="s">
        <v>30</v>
      </c>
      <c r="BB225" s="14" t="s">
        <v>30</v>
      </c>
      <c r="BC225" s="20" t="s">
        <v>30</v>
      </c>
      <c r="BD225" s="14" t="s">
        <v>30</v>
      </c>
      <c r="BE225" s="20" t="s">
        <v>30</v>
      </c>
      <c r="BF225" s="14" t="s">
        <v>30</v>
      </c>
      <c r="BG225" s="20" t="s">
        <v>30</v>
      </c>
      <c r="BH225" s="14" t="s">
        <v>30</v>
      </c>
      <c r="BI225" s="20" t="s">
        <v>30</v>
      </c>
      <c r="BJ225" s="14" t="s">
        <v>30</v>
      </c>
      <c r="BK225" s="20" t="s">
        <v>30</v>
      </c>
      <c r="BL225" s="14" t="s">
        <v>30</v>
      </c>
      <c r="BM225" s="20" t="s">
        <v>30</v>
      </c>
      <c r="BN225" s="14" t="s">
        <v>30</v>
      </c>
      <c r="BO225" s="20" t="s">
        <v>30</v>
      </c>
      <c r="BP225" s="14" t="s">
        <v>30</v>
      </c>
      <c r="BQ225" s="20" t="s">
        <v>30</v>
      </c>
      <c r="BR225" s="14" t="s">
        <v>30</v>
      </c>
      <c r="BS225" s="20" t="s">
        <v>30</v>
      </c>
      <c r="BT225" s="14" t="s">
        <v>30</v>
      </c>
      <c r="BU225" s="20" t="s">
        <v>30</v>
      </c>
      <c r="BV225" s="14" t="s">
        <v>30</v>
      </c>
      <c r="BW225" s="20" t="s">
        <v>30</v>
      </c>
      <c r="BX225" s="14" t="s">
        <v>30</v>
      </c>
      <c r="BY225" s="20" t="s">
        <v>30</v>
      </c>
      <c r="BZ225" s="14" t="s">
        <v>30</v>
      </c>
      <c r="CA225" s="20" t="s">
        <v>30</v>
      </c>
      <c r="CB225" s="14" t="s">
        <v>30</v>
      </c>
      <c r="CC225" s="20" t="s">
        <v>30</v>
      </c>
      <c r="CD225" s="14" t="s">
        <v>30</v>
      </c>
      <c r="CE225" s="20" t="s">
        <v>30</v>
      </c>
      <c r="CF225" s="14" t="s">
        <v>30</v>
      </c>
      <c r="CG225" s="20" t="s">
        <v>30</v>
      </c>
      <c r="CH225" s="14" t="s">
        <v>30</v>
      </c>
      <c r="CI225" s="20" t="s">
        <v>30</v>
      </c>
      <c r="CJ225" s="14" t="s">
        <v>30</v>
      </c>
      <c r="CK225" s="20" t="s">
        <v>30</v>
      </c>
      <c r="CL225" s="14" t="s">
        <v>30</v>
      </c>
      <c r="CM225" s="20" t="s">
        <v>30</v>
      </c>
      <c r="CN225" s="14" t="s">
        <v>30</v>
      </c>
      <c r="CO225" s="20" t="s">
        <v>30</v>
      </c>
      <c r="CP225" s="14" t="s">
        <v>30</v>
      </c>
      <c r="CQ225" s="20" t="s">
        <v>30</v>
      </c>
      <c r="CR225" s="14" t="s">
        <v>30</v>
      </c>
      <c r="CS225" s="20" t="s">
        <v>30</v>
      </c>
      <c r="CT225" s="14" t="s">
        <v>30</v>
      </c>
      <c r="CU225" s="20" t="s">
        <v>30</v>
      </c>
      <c r="CV225" s="14" t="s">
        <v>30</v>
      </c>
      <c r="CW225" s="20" t="s">
        <v>30</v>
      </c>
      <c r="CX225" s="14" t="s">
        <v>30</v>
      </c>
      <c r="CY225" s="20" t="s">
        <v>30</v>
      </c>
      <c r="CZ225" s="14" t="s">
        <v>30</v>
      </c>
      <c r="DA225" s="20" t="s">
        <v>30</v>
      </c>
      <c r="DB225" s="14" t="s">
        <v>30</v>
      </c>
      <c r="DC225" s="20" t="s">
        <v>30</v>
      </c>
      <c r="DD225" s="14" t="s">
        <v>30</v>
      </c>
      <c r="DE225" s="20" t="s">
        <v>30</v>
      </c>
      <c r="DF225" s="14" t="s">
        <v>30</v>
      </c>
      <c r="DG225" s="20" t="s">
        <v>30</v>
      </c>
      <c r="DH225" s="14" t="s">
        <v>30</v>
      </c>
    </row>
    <row r="226" spans="1:112" hidden="1" x14ac:dyDescent="0.2">
      <c r="A226" s="7" t="s">
        <v>81</v>
      </c>
    </row>
    <row r="227" spans="1:112" hidden="1" x14ac:dyDescent="0.2">
      <c r="A227" s="9" t="s">
        <v>31</v>
      </c>
      <c r="B227" s="7" t="str">
        <f t="shared" ref="B227:B235" si="4208">IF(SUBTOTAL(9,E227:DI227)=0,"hide","show")</f>
        <v>hide</v>
      </c>
      <c r="C227" s="7" t="str">
        <f>"VSG01"</f>
        <v>VSG01</v>
      </c>
      <c r="D227" s="13" t="str">
        <f t="shared" ref="D227" si="4209">C227</f>
        <v>VSG01</v>
      </c>
      <c r="E227" s="20"/>
      <c r="F227" s="15">
        <f t="shared" ref="F227" si="4210">-COUNTIF(F228:F229,"&gt;0")</f>
        <v>0</v>
      </c>
      <c r="G227" s="20"/>
      <c r="H227" s="15">
        <f t="shared" ref="H227" si="4211">-COUNTIF(H228:H229,"&gt;0")</f>
        <v>0</v>
      </c>
      <c r="I227" s="20"/>
      <c r="J227" s="15">
        <f t="shared" ref="J227" si="4212">-COUNTIF(J228:J229,"&gt;0")</f>
        <v>0</v>
      </c>
      <c r="K227" s="20"/>
      <c r="L227" s="15">
        <f t="shared" ref="L227" si="4213">-COUNTIF(L228:L229,"&gt;0")</f>
        <v>0</v>
      </c>
      <c r="M227" s="20"/>
      <c r="N227" s="15">
        <f t="shared" ref="N227" si="4214">-COUNTIF(N228:N229,"&gt;0")</f>
        <v>0</v>
      </c>
      <c r="O227" s="20"/>
      <c r="P227" s="15">
        <f t="shared" ref="P227" si="4215">-COUNTIF(P228:P229,"&gt;0")</f>
        <v>0</v>
      </c>
      <c r="Q227" s="20"/>
      <c r="R227" s="15">
        <f t="shared" ref="R227" si="4216">-COUNTIF(R228:R229,"&gt;0")</f>
        <v>0</v>
      </c>
      <c r="S227" s="20"/>
      <c r="T227" s="15">
        <f t="shared" ref="T227" si="4217">-COUNTIF(T228:T229,"&gt;0")</f>
        <v>0</v>
      </c>
      <c r="U227" s="20"/>
      <c r="V227" s="15">
        <f t="shared" ref="V227" si="4218">-COUNTIF(V228:V229,"&gt;0")</f>
        <v>0</v>
      </c>
      <c r="W227" s="20"/>
      <c r="X227" s="15">
        <f t="shared" ref="X227" si="4219">-COUNTIF(X228:X229,"&gt;0")</f>
        <v>0</v>
      </c>
      <c r="Y227" s="20"/>
      <c r="Z227" s="15">
        <f t="shared" ref="Z227" si="4220">-COUNTIF(Z228:Z229,"&gt;0")</f>
        <v>0</v>
      </c>
      <c r="AA227" s="20"/>
      <c r="AB227" s="15">
        <f t="shared" ref="AB227" si="4221">-COUNTIF(AB228:AB229,"&gt;0")</f>
        <v>0</v>
      </c>
      <c r="AC227" s="20"/>
      <c r="AD227" s="15">
        <f t="shared" ref="AD227" si="4222">-COUNTIF(AD228:AD229,"&gt;0")</f>
        <v>0</v>
      </c>
      <c r="AE227" s="20"/>
      <c r="AF227" s="15">
        <f t="shared" ref="AF227" si="4223">-COUNTIF(AF228:AF229,"&gt;0")</f>
        <v>0</v>
      </c>
      <c r="AG227" s="20"/>
      <c r="AH227" s="15">
        <f t="shared" ref="AH227" si="4224">-COUNTIF(AH228:AH229,"&gt;0")</f>
        <v>0</v>
      </c>
      <c r="AI227" s="20"/>
      <c r="AJ227" s="15">
        <f t="shared" ref="AJ227" si="4225">-COUNTIF(AJ228:AJ229,"&gt;0")</f>
        <v>0</v>
      </c>
      <c r="AK227" s="20"/>
      <c r="AL227" s="15">
        <f t="shared" ref="AL227" si="4226">-COUNTIF(AL228:AL229,"&gt;0")</f>
        <v>0</v>
      </c>
      <c r="AM227" s="20"/>
      <c r="AN227" s="15">
        <f t="shared" ref="AN227" si="4227">-COUNTIF(AN228:AN229,"&gt;0")</f>
        <v>0</v>
      </c>
      <c r="AO227" s="20"/>
      <c r="AP227" s="15">
        <f t="shared" ref="AP227" si="4228">-COUNTIF(AP228:AP229,"&gt;0")</f>
        <v>0</v>
      </c>
      <c r="AQ227" s="20"/>
      <c r="AR227" s="15">
        <f t="shared" ref="AR227" si="4229">-COUNTIF(AR228:AR229,"&gt;0")</f>
        <v>0</v>
      </c>
      <c r="AS227" s="20"/>
      <c r="AT227" s="15">
        <f t="shared" ref="AT227" si="4230">-COUNTIF(AT228:AT229,"&gt;0")</f>
        <v>0</v>
      </c>
      <c r="AU227" s="20"/>
      <c r="AV227" s="15">
        <f t="shared" ref="AV227" si="4231">-COUNTIF(AV228:AV229,"&gt;0")</f>
        <v>0</v>
      </c>
      <c r="AW227" s="20"/>
      <c r="AX227" s="15">
        <f t="shared" ref="AX227" si="4232">-COUNTIF(AX228:AX229,"&gt;0")</f>
        <v>0</v>
      </c>
      <c r="AY227" s="20"/>
      <c r="AZ227" s="15">
        <f t="shared" ref="AZ227" si="4233">-COUNTIF(AZ228:AZ229,"&gt;0")</f>
        <v>0</v>
      </c>
      <c r="BA227" s="20"/>
      <c r="BB227" s="15">
        <f t="shared" ref="BB227" si="4234">-COUNTIF(BB228:BB229,"&gt;0")</f>
        <v>0</v>
      </c>
      <c r="BC227" s="20"/>
      <c r="BD227" s="15">
        <f t="shared" ref="BD227" si="4235">-COUNTIF(BD228:BD229,"&gt;0")</f>
        <v>0</v>
      </c>
      <c r="BE227" s="20"/>
      <c r="BF227" s="15">
        <f t="shared" ref="BF227" si="4236">-COUNTIF(BF228:BF229,"&gt;0")</f>
        <v>0</v>
      </c>
      <c r="BG227" s="20"/>
      <c r="BH227" s="15">
        <f t="shared" ref="BH227" si="4237">-COUNTIF(BH228:BH229,"&gt;0")</f>
        <v>0</v>
      </c>
      <c r="BI227" s="20"/>
      <c r="BJ227" s="15">
        <f t="shared" ref="BJ227" si="4238">-COUNTIF(BJ228:BJ229,"&gt;0")</f>
        <v>0</v>
      </c>
      <c r="BK227" s="20"/>
      <c r="BL227" s="15">
        <f t="shared" ref="BL227" si="4239">-COUNTIF(BL228:BL229,"&gt;0")</f>
        <v>0</v>
      </c>
      <c r="BM227" s="20"/>
      <c r="BN227" s="15">
        <f t="shared" ref="BN227" si="4240">-COUNTIF(BN228:BN229,"&gt;0")</f>
        <v>0</v>
      </c>
      <c r="BO227" s="20"/>
      <c r="BP227" s="15">
        <f t="shared" ref="BP227" si="4241">-COUNTIF(BP228:BP229,"&gt;0")</f>
        <v>0</v>
      </c>
      <c r="BQ227" s="20"/>
      <c r="BR227" s="15">
        <f t="shared" ref="BR227" si="4242">-COUNTIF(BR228:BR229,"&gt;0")</f>
        <v>0</v>
      </c>
      <c r="BS227" s="20"/>
      <c r="BT227" s="15">
        <f t="shared" ref="BT227" si="4243">-COUNTIF(BT228:BT229,"&gt;0")</f>
        <v>0</v>
      </c>
      <c r="BU227" s="20"/>
      <c r="BV227" s="15">
        <f t="shared" ref="BV227" si="4244">-COUNTIF(BV228:BV229,"&gt;0")</f>
        <v>0</v>
      </c>
      <c r="BW227" s="20"/>
      <c r="BX227" s="15">
        <f t="shared" ref="BX227" si="4245">-COUNTIF(BX228:BX229,"&gt;0")</f>
        <v>0</v>
      </c>
      <c r="BY227" s="20"/>
      <c r="BZ227" s="15">
        <f t="shared" ref="BZ227" si="4246">-COUNTIF(BZ228:BZ229,"&gt;0")</f>
        <v>0</v>
      </c>
      <c r="CA227" s="20"/>
      <c r="CB227" s="15">
        <f t="shared" ref="CB227" si="4247">-COUNTIF(CB228:CB229,"&gt;0")</f>
        <v>0</v>
      </c>
      <c r="CC227" s="20"/>
      <c r="CD227" s="15">
        <f t="shared" ref="CD227" si="4248">-COUNTIF(CD228:CD229,"&gt;0")</f>
        <v>0</v>
      </c>
      <c r="CE227" s="20"/>
      <c r="CF227" s="15">
        <f t="shared" ref="CF227" si="4249">-COUNTIF(CF228:CF229,"&gt;0")</f>
        <v>0</v>
      </c>
      <c r="CG227" s="20"/>
      <c r="CH227" s="15">
        <f t="shared" ref="CH227" si="4250">-COUNTIF(CH228:CH229,"&gt;0")</f>
        <v>0</v>
      </c>
      <c r="CI227" s="20"/>
      <c r="CJ227" s="15">
        <f t="shared" ref="CJ227" si="4251">-COUNTIF(CJ228:CJ229,"&gt;0")</f>
        <v>0</v>
      </c>
      <c r="CK227" s="20"/>
      <c r="CL227" s="15">
        <f t="shared" ref="CL227" si="4252">-COUNTIF(CL228:CL229,"&gt;0")</f>
        <v>0</v>
      </c>
      <c r="CM227" s="20"/>
      <c r="CN227" s="15">
        <f t="shared" ref="CN227" si="4253">-COUNTIF(CN228:CN229,"&gt;0")</f>
        <v>0</v>
      </c>
      <c r="CO227" s="20"/>
      <c r="CP227" s="15">
        <f t="shared" ref="CP227" si="4254">-COUNTIF(CP228:CP229,"&gt;0")</f>
        <v>0</v>
      </c>
      <c r="CQ227" s="20"/>
      <c r="CR227" s="15">
        <f t="shared" ref="CR227" si="4255">-COUNTIF(CR228:CR229,"&gt;0")</f>
        <v>0</v>
      </c>
      <c r="CS227" s="20"/>
      <c r="CT227" s="15">
        <f t="shared" ref="CT227" si="4256">-COUNTIF(CT228:CT229,"&gt;0")</f>
        <v>0</v>
      </c>
      <c r="CU227" s="20"/>
      <c r="CV227" s="15">
        <f t="shared" ref="CV227" si="4257">-COUNTIF(CV228:CV229,"&gt;0")</f>
        <v>0</v>
      </c>
      <c r="CW227" s="20"/>
      <c r="CX227" s="15">
        <f t="shared" ref="CX227" si="4258">-COUNTIF(CX228:CX229,"&gt;0")</f>
        <v>0</v>
      </c>
      <c r="CY227" s="20"/>
      <c r="CZ227" s="15">
        <f t="shared" ref="CZ227" si="4259">-COUNTIF(CZ228:CZ229,"&gt;0")</f>
        <v>0</v>
      </c>
      <c r="DA227" s="20"/>
      <c r="DB227" s="15">
        <f t="shared" ref="DB227" si="4260">-COUNTIF(DB228:DB229,"&gt;0")</f>
        <v>0</v>
      </c>
      <c r="DC227" s="20"/>
      <c r="DD227" s="15">
        <f t="shared" ref="DD227" si="4261">-COUNTIF(DD228:DD229,"&gt;0")</f>
        <v>0</v>
      </c>
      <c r="DE227" s="20"/>
      <c r="DF227" s="15">
        <f t="shared" ref="DF227" si="4262">-COUNTIF(DF228:DF229,"&gt;0")</f>
        <v>0</v>
      </c>
      <c r="DG227" s="20"/>
      <c r="DH227" s="15">
        <f t="shared" ref="DH227" si="4263">-COUNTIF(DH228:DH229,"&gt;0")</f>
        <v>0</v>
      </c>
    </row>
    <row r="228" spans="1:112" hidden="1" x14ac:dyDescent="0.2">
      <c r="A228" s="9" t="s">
        <v>31</v>
      </c>
      <c r="B228" s="7" t="str">
        <f t="shared" ref="B228:B235" si="4264">IF(COUNT(E228:DI228)=0,"hide","show")</f>
        <v>hide</v>
      </c>
      <c r="C228" s="7" t="str">
        <f>C227</f>
        <v>VSG01</v>
      </c>
      <c r="E228" s="20" t="s">
        <v>30</v>
      </c>
      <c r="F228" s="14" t="s">
        <v>30</v>
      </c>
      <c r="G228" s="20" t="s">
        <v>30</v>
      </c>
      <c r="H228" s="14" t="s">
        <v>30</v>
      </c>
      <c r="I228" s="20" t="s">
        <v>30</v>
      </c>
      <c r="J228" s="14" t="s">
        <v>30</v>
      </c>
      <c r="K228" s="20" t="s">
        <v>30</v>
      </c>
      <c r="L228" s="14" t="s">
        <v>30</v>
      </c>
      <c r="M228" s="20" t="s">
        <v>30</v>
      </c>
      <c r="N228" s="14" t="s">
        <v>30</v>
      </c>
      <c r="O228" s="20" t="s">
        <v>30</v>
      </c>
      <c r="P228" s="14" t="s">
        <v>30</v>
      </c>
      <c r="Q228" s="20" t="s">
        <v>30</v>
      </c>
      <c r="R228" s="14" t="s">
        <v>30</v>
      </c>
      <c r="S228" s="20" t="s">
        <v>30</v>
      </c>
      <c r="T228" s="14" t="s">
        <v>30</v>
      </c>
      <c r="U228" s="20" t="s">
        <v>30</v>
      </c>
      <c r="V228" s="14" t="s">
        <v>30</v>
      </c>
      <c r="W228" s="20" t="s">
        <v>30</v>
      </c>
      <c r="X228" s="14" t="s">
        <v>30</v>
      </c>
      <c r="Y228" s="20" t="s">
        <v>30</v>
      </c>
      <c r="Z228" s="14" t="s">
        <v>30</v>
      </c>
      <c r="AA228" s="20" t="s">
        <v>30</v>
      </c>
      <c r="AB228" s="14" t="s">
        <v>30</v>
      </c>
      <c r="AC228" s="20" t="s">
        <v>30</v>
      </c>
      <c r="AD228" s="14" t="s">
        <v>30</v>
      </c>
      <c r="AE228" s="20" t="s">
        <v>30</v>
      </c>
      <c r="AF228" s="14" t="s">
        <v>30</v>
      </c>
      <c r="AG228" s="20" t="s">
        <v>30</v>
      </c>
      <c r="AH228" s="14" t="s">
        <v>30</v>
      </c>
      <c r="AI228" s="20" t="s">
        <v>30</v>
      </c>
      <c r="AJ228" s="14" t="s">
        <v>30</v>
      </c>
      <c r="AK228" s="20" t="s">
        <v>30</v>
      </c>
      <c r="AL228" s="14" t="s">
        <v>30</v>
      </c>
      <c r="AM228" s="20" t="s">
        <v>30</v>
      </c>
      <c r="AN228" s="14" t="s">
        <v>30</v>
      </c>
      <c r="AO228" s="20" t="s">
        <v>30</v>
      </c>
      <c r="AP228" s="14" t="s">
        <v>30</v>
      </c>
      <c r="AQ228" s="20" t="s">
        <v>30</v>
      </c>
      <c r="AR228" s="14" t="s">
        <v>30</v>
      </c>
      <c r="AS228" s="20" t="s">
        <v>30</v>
      </c>
      <c r="AT228" s="14" t="s">
        <v>30</v>
      </c>
      <c r="AU228" s="20" t="s">
        <v>30</v>
      </c>
      <c r="AV228" s="14" t="s">
        <v>30</v>
      </c>
      <c r="AW228" s="20" t="s">
        <v>30</v>
      </c>
      <c r="AX228" s="14" t="s">
        <v>30</v>
      </c>
      <c r="AY228" s="20" t="s">
        <v>30</v>
      </c>
      <c r="AZ228" s="14" t="s">
        <v>30</v>
      </c>
      <c r="BA228" s="20" t="s">
        <v>30</v>
      </c>
      <c r="BB228" s="14" t="s">
        <v>30</v>
      </c>
      <c r="BC228" s="20" t="s">
        <v>30</v>
      </c>
      <c r="BD228" s="14" t="s">
        <v>30</v>
      </c>
      <c r="BE228" s="20" t="s">
        <v>30</v>
      </c>
      <c r="BF228" s="14" t="s">
        <v>30</v>
      </c>
      <c r="BG228" s="20" t="s">
        <v>30</v>
      </c>
      <c r="BH228" s="14" t="s">
        <v>30</v>
      </c>
      <c r="BI228" s="20" t="s">
        <v>30</v>
      </c>
      <c r="BJ228" s="14" t="s">
        <v>30</v>
      </c>
      <c r="BK228" s="20" t="s">
        <v>30</v>
      </c>
      <c r="BL228" s="14" t="s">
        <v>30</v>
      </c>
      <c r="BM228" s="20" t="s">
        <v>30</v>
      </c>
      <c r="BN228" s="14" t="s">
        <v>30</v>
      </c>
      <c r="BO228" s="20" t="s">
        <v>30</v>
      </c>
      <c r="BP228" s="14" t="s">
        <v>30</v>
      </c>
      <c r="BQ228" s="20" t="s">
        <v>30</v>
      </c>
      <c r="BR228" s="14" t="s">
        <v>30</v>
      </c>
      <c r="BS228" s="20" t="s">
        <v>30</v>
      </c>
      <c r="BT228" s="14" t="s">
        <v>30</v>
      </c>
      <c r="BU228" s="20" t="s">
        <v>30</v>
      </c>
      <c r="BV228" s="14" t="s">
        <v>30</v>
      </c>
      <c r="BW228" s="20" t="s">
        <v>30</v>
      </c>
      <c r="BX228" s="14" t="s">
        <v>30</v>
      </c>
      <c r="BY228" s="20" t="s">
        <v>30</v>
      </c>
      <c r="BZ228" s="14" t="s">
        <v>30</v>
      </c>
      <c r="CA228" s="20" t="s">
        <v>30</v>
      </c>
      <c r="CB228" s="14" t="s">
        <v>30</v>
      </c>
      <c r="CC228" s="20" t="s">
        <v>30</v>
      </c>
      <c r="CD228" s="14" t="s">
        <v>30</v>
      </c>
      <c r="CE228" s="20" t="s">
        <v>30</v>
      </c>
      <c r="CF228" s="14" t="s">
        <v>30</v>
      </c>
      <c r="CG228" s="20" t="s">
        <v>30</v>
      </c>
      <c r="CH228" s="14" t="s">
        <v>30</v>
      </c>
      <c r="CI228" s="20" t="s">
        <v>30</v>
      </c>
      <c r="CJ228" s="14" t="s">
        <v>30</v>
      </c>
      <c r="CK228" s="20" t="s">
        <v>30</v>
      </c>
      <c r="CL228" s="14" t="s">
        <v>30</v>
      </c>
      <c r="CM228" s="20" t="s">
        <v>30</v>
      </c>
      <c r="CN228" s="14" t="s">
        <v>30</v>
      </c>
      <c r="CO228" s="20" t="s">
        <v>30</v>
      </c>
      <c r="CP228" s="14" t="s">
        <v>30</v>
      </c>
      <c r="CQ228" s="20" t="s">
        <v>30</v>
      </c>
      <c r="CR228" s="14" t="s">
        <v>30</v>
      </c>
      <c r="CS228" s="20" t="s">
        <v>30</v>
      </c>
      <c r="CT228" s="14" t="s">
        <v>30</v>
      </c>
      <c r="CU228" s="20" t="s">
        <v>30</v>
      </c>
      <c r="CV228" s="14" t="s">
        <v>30</v>
      </c>
      <c r="CW228" s="20" t="s">
        <v>30</v>
      </c>
      <c r="CX228" s="14" t="s">
        <v>30</v>
      </c>
      <c r="CY228" s="20" t="s">
        <v>30</v>
      </c>
      <c r="CZ228" s="14" t="s">
        <v>30</v>
      </c>
      <c r="DA228" s="20" t="s">
        <v>30</v>
      </c>
      <c r="DB228" s="14" t="s">
        <v>30</v>
      </c>
      <c r="DC228" s="20" t="s">
        <v>30</v>
      </c>
      <c r="DD228" s="14" t="s">
        <v>30</v>
      </c>
      <c r="DE228" s="20" t="s">
        <v>30</v>
      </c>
      <c r="DF228" s="14" t="s">
        <v>30</v>
      </c>
      <c r="DG228" s="20" t="s">
        <v>30</v>
      </c>
      <c r="DH228" s="14" t="s">
        <v>30</v>
      </c>
    </row>
    <row r="229" spans="1:112" hidden="1" x14ac:dyDescent="0.2">
      <c r="A229" s="7" t="s">
        <v>81</v>
      </c>
    </row>
    <row r="230" spans="1:112" hidden="1" x14ac:dyDescent="0.2">
      <c r="A230" s="9" t="s">
        <v>31</v>
      </c>
      <c r="B230" s="7" t="str">
        <f t="shared" ref="B230:B235" si="4265">IF(SUBTOTAL(9,E230:DI230)=0,"hide","show")</f>
        <v>hide</v>
      </c>
      <c r="C230" s="7" t="str">
        <f>"VSG02"</f>
        <v>VSG02</v>
      </c>
      <c r="D230" s="13" t="str">
        <f t="shared" ref="D230" si="4266">C230</f>
        <v>VSG02</v>
      </c>
      <c r="E230" s="20"/>
      <c r="F230" s="15">
        <f t="shared" ref="F230" si="4267">-COUNTIF(F231:F232,"&gt;0")</f>
        <v>0</v>
      </c>
      <c r="G230" s="20"/>
      <c r="H230" s="15">
        <f t="shared" ref="H230" si="4268">-COUNTIF(H231:H232,"&gt;0")</f>
        <v>0</v>
      </c>
      <c r="I230" s="20"/>
      <c r="J230" s="15">
        <f t="shared" ref="J230" si="4269">-COUNTIF(J231:J232,"&gt;0")</f>
        <v>0</v>
      </c>
      <c r="K230" s="20"/>
      <c r="L230" s="15">
        <f t="shared" ref="L230" si="4270">-COUNTIF(L231:L232,"&gt;0")</f>
        <v>0</v>
      </c>
      <c r="M230" s="20"/>
      <c r="N230" s="15">
        <f t="shared" ref="N230" si="4271">-COUNTIF(N231:N232,"&gt;0")</f>
        <v>0</v>
      </c>
      <c r="O230" s="20"/>
      <c r="P230" s="15">
        <f t="shared" ref="P230" si="4272">-COUNTIF(P231:P232,"&gt;0")</f>
        <v>0</v>
      </c>
      <c r="Q230" s="20"/>
      <c r="R230" s="15">
        <f t="shared" ref="R230" si="4273">-COUNTIF(R231:R232,"&gt;0")</f>
        <v>0</v>
      </c>
      <c r="S230" s="20"/>
      <c r="T230" s="15">
        <f t="shared" ref="T230" si="4274">-COUNTIF(T231:T232,"&gt;0")</f>
        <v>0</v>
      </c>
      <c r="U230" s="20"/>
      <c r="V230" s="15">
        <f t="shared" ref="V230" si="4275">-COUNTIF(V231:V232,"&gt;0")</f>
        <v>0</v>
      </c>
      <c r="W230" s="20"/>
      <c r="X230" s="15">
        <f t="shared" ref="X230" si="4276">-COUNTIF(X231:X232,"&gt;0")</f>
        <v>0</v>
      </c>
      <c r="Y230" s="20"/>
      <c r="Z230" s="15">
        <f t="shared" ref="Z230" si="4277">-COUNTIF(Z231:Z232,"&gt;0")</f>
        <v>0</v>
      </c>
      <c r="AA230" s="20"/>
      <c r="AB230" s="15">
        <f t="shared" ref="AB230" si="4278">-COUNTIF(AB231:AB232,"&gt;0")</f>
        <v>0</v>
      </c>
      <c r="AC230" s="20"/>
      <c r="AD230" s="15">
        <f t="shared" ref="AD230" si="4279">-COUNTIF(AD231:AD232,"&gt;0")</f>
        <v>0</v>
      </c>
      <c r="AE230" s="20"/>
      <c r="AF230" s="15">
        <f t="shared" ref="AF230" si="4280">-COUNTIF(AF231:AF232,"&gt;0")</f>
        <v>0</v>
      </c>
      <c r="AG230" s="20"/>
      <c r="AH230" s="15">
        <f t="shared" ref="AH230" si="4281">-COUNTIF(AH231:AH232,"&gt;0")</f>
        <v>0</v>
      </c>
      <c r="AI230" s="20"/>
      <c r="AJ230" s="15">
        <f t="shared" ref="AJ230" si="4282">-COUNTIF(AJ231:AJ232,"&gt;0")</f>
        <v>0</v>
      </c>
      <c r="AK230" s="20"/>
      <c r="AL230" s="15">
        <f t="shared" ref="AL230" si="4283">-COUNTIF(AL231:AL232,"&gt;0")</f>
        <v>0</v>
      </c>
      <c r="AM230" s="20"/>
      <c r="AN230" s="15">
        <f t="shared" ref="AN230" si="4284">-COUNTIF(AN231:AN232,"&gt;0")</f>
        <v>0</v>
      </c>
      <c r="AO230" s="20"/>
      <c r="AP230" s="15">
        <f t="shared" ref="AP230" si="4285">-COUNTIF(AP231:AP232,"&gt;0")</f>
        <v>0</v>
      </c>
      <c r="AQ230" s="20"/>
      <c r="AR230" s="15">
        <f t="shared" ref="AR230" si="4286">-COUNTIF(AR231:AR232,"&gt;0")</f>
        <v>0</v>
      </c>
      <c r="AS230" s="20"/>
      <c r="AT230" s="15">
        <f t="shared" ref="AT230" si="4287">-COUNTIF(AT231:AT232,"&gt;0")</f>
        <v>0</v>
      </c>
      <c r="AU230" s="20"/>
      <c r="AV230" s="15">
        <f t="shared" ref="AV230" si="4288">-COUNTIF(AV231:AV232,"&gt;0")</f>
        <v>0</v>
      </c>
      <c r="AW230" s="20"/>
      <c r="AX230" s="15">
        <f t="shared" ref="AX230" si="4289">-COUNTIF(AX231:AX232,"&gt;0")</f>
        <v>0</v>
      </c>
      <c r="AY230" s="20"/>
      <c r="AZ230" s="15">
        <f t="shared" ref="AZ230" si="4290">-COUNTIF(AZ231:AZ232,"&gt;0")</f>
        <v>0</v>
      </c>
      <c r="BA230" s="20"/>
      <c r="BB230" s="15">
        <f t="shared" ref="BB230" si="4291">-COUNTIF(BB231:BB232,"&gt;0")</f>
        <v>0</v>
      </c>
      <c r="BC230" s="20"/>
      <c r="BD230" s="15">
        <f t="shared" ref="BD230" si="4292">-COUNTIF(BD231:BD232,"&gt;0")</f>
        <v>0</v>
      </c>
      <c r="BE230" s="20"/>
      <c r="BF230" s="15">
        <f t="shared" ref="BF230" si="4293">-COUNTIF(BF231:BF232,"&gt;0")</f>
        <v>0</v>
      </c>
      <c r="BG230" s="20"/>
      <c r="BH230" s="15">
        <f t="shared" ref="BH230" si="4294">-COUNTIF(BH231:BH232,"&gt;0")</f>
        <v>0</v>
      </c>
      <c r="BI230" s="20"/>
      <c r="BJ230" s="15">
        <f t="shared" ref="BJ230" si="4295">-COUNTIF(BJ231:BJ232,"&gt;0")</f>
        <v>0</v>
      </c>
      <c r="BK230" s="20"/>
      <c r="BL230" s="15">
        <f t="shared" ref="BL230" si="4296">-COUNTIF(BL231:BL232,"&gt;0")</f>
        <v>0</v>
      </c>
      <c r="BM230" s="20"/>
      <c r="BN230" s="15">
        <f t="shared" ref="BN230" si="4297">-COUNTIF(BN231:BN232,"&gt;0")</f>
        <v>0</v>
      </c>
      <c r="BO230" s="20"/>
      <c r="BP230" s="15">
        <f t="shared" ref="BP230" si="4298">-COUNTIF(BP231:BP232,"&gt;0")</f>
        <v>0</v>
      </c>
      <c r="BQ230" s="20"/>
      <c r="BR230" s="15">
        <f t="shared" ref="BR230" si="4299">-COUNTIF(BR231:BR232,"&gt;0")</f>
        <v>0</v>
      </c>
      <c r="BS230" s="20"/>
      <c r="BT230" s="15">
        <f t="shared" ref="BT230" si="4300">-COUNTIF(BT231:BT232,"&gt;0")</f>
        <v>0</v>
      </c>
      <c r="BU230" s="20"/>
      <c r="BV230" s="15">
        <f t="shared" ref="BV230" si="4301">-COUNTIF(BV231:BV232,"&gt;0")</f>
        <v>0</v>
      </c>
      <c r="BW230" s="20"/>
      <c r="BX230" s="15">
        <f t="shared" ref="BX230" si="4302">-COUNTIF(BX231:BX232,"&gt;0")</f>
        <v>0</v>
      </c>
      <c r="BY230" s="20"/>
      <c r="BZ230" s="15">
        <f t="shared" ref="BZ230" si="4303">-COUNTIF(BZ231:BZ232,"&gt;0")</f>
        <v>0</v>
      </c>
      <c r="CA230" s="20"/>
      <c r="CB230" s="15">
        <f t="shared" ref="CB230" si="4304">-COUNTIF(CB231:CB232,"&gt;0")</f>
        <v>0</v>
      </c>
      <c r="CC230" s="20"/>
      <c r="CD230" s="15">
        <f t="shared" ref="CD230" si="4305">-COUNTIF(CD231:CD232,"&gt;0")</f>
        <v>0</v>
      </c>
      <c r="CE230" s="20"/>
      <c r="CF230" s="15">
        <f t="shared" ref="CF230" si="4306">-COUNTIF(CF231:CF232,"&gt;0")</f>
        <v>0</v>
      </c>
      <c r="CG230" s="20"/>
      <c r="CH230" s="15">
        <f t="shared" ref="CH230" si="4307">-COUNTIF(CH231:CH232,"&gt;0")</f>
        <v>0</v>
      </c>
      <c r="CI230" s="20"/>
      <c r="CJ230" s="15">
        <f t="shared" ref="CJ230" si="4308">-COUNTIF(CJ231:CJ232,"&gt;0")</f>
        <v>0</v>
      </c>
      <c r="CK230" s="20"/>
      <c r="CL230" s="15">
        <f t="shared" ref="CL230" si="4309">-COUNTIF(CL231:CL232,"&gt;0")</f>
        <v>0</v>
      </c>
      <c r="CM230" s="20"/>
      <c r="CN230" s="15">
        <f t="shared" ref="CN230" si="4310">-COUNTIF(CN231:CN232,"&gt;0")</f>
        <v>0</v>
      </c>
      <c r="CO230" s="20"/>
      <c r="CP230" s="15">
        <f t="shared" ref="CP230" si="4311">-COUNTIF(CP231:CP232,"&gt;0")</f>
        <v>0</v>
      </c>
      <c r="CQ230" s="20"/>
      <c r="CR230" s="15">
        <f t="shared" ref="CR230" si="4312">-COUNTIF(CR231:CR232,"&gt;0")</f>
        <v>0</v>
      </c>
      <c r="CS230" s="20"/>
      <c r="CT230" s="15">
        <f t="shared" ref="CT230" si="4313">-COUNTIF(CT231:CT232,"&gt;0")</f>
        <v>0</v>
      </c>
      <c r="CU230" s="20"/>
      <c r="CV230" s="15">
        <f t="shared" ref="CV230" si="4314">-COUNTIF(CV231:CV232,"&gt;0")</f>
        <v>0</v>
      </c>
      <c r="CW230" s="20"/>
      <c r="CX230" s="15">
        <f t="shared" ref="CX230" si="4315">-COUNTIF(CX231:CX232,"&gt;0")</f>
        <v>0</v>
      </c>
      <c r="CY230" s="20"/>
      <c r="CZ230" s="15">
        <f t="shared" ref="CZ230" si="4316">-COUNTIF(CZ231:CZ232,"&gt;0")</f>
        <v>0</v>
      </c>
      <c r="DA230" s="20"/>
      <c r="DB230" s="15">
        <f t="shared" ref="DB230" si="4317">-COUNTIF(DB231:DB232,"&gt;0")</f>
        <v>0</v>
      </c>
      <c r="DC230" s="20"/>
      <c r="DD230" s="15">
        <f t="shared" ref="DD230" si="4318">-COUNTIF(DD231:DD232,"&gt;0")</f>
        <v>0</v>
      </c>
      <c r="DE230" s="20"/>
      <c r="DF230" s="15">
        <f t="shared" ref="DF230" si="4319">-COUNTIF(DF231:DF232,"&gt;0")</f>
        <v>0</v>
      </c>
      <c r="DG230" s="20"/>
      <c r="DH230" s="15">
        <f t="shared" ref="DH230" si="4320">-COUNTIF(DH231:DH232,"&gt;0")</f>
        <v>0</v>
      </c>
    </row>
    <row r="231" spans="1:112" hidden="1" x14ac:dyDescent="0.2">
      <c r="A231" s="9" t="s">
        <v>31</v>
      </c>
      <c r="B231" s="7" t="str">
        <f t="shared" ref="B231:B235" si="4321">IF(COUNT(E231:DI231)=0,"hide","show")</f>
        <v>hide</v>
      </c>
      <c r="C231" s="7" t="str">
        <f>C230</f>
        <v>VSG02</v>
      </c>
      <c r="E231" s="20" t="s">
        <v>30</v>
      </c>
      <c r="F231" s="14" t="s">
        <v>30</v>
      </c>
      <c r="G231" s="20" t="s">
        <v>30</v>
      </c>
      <c r="H231" s="14" t="s">
        <v>30</v>
      </c>
      <c r="I231" s="20" t="s">
        <v>30</v>
      </c>
      <c r="J231" s="14" t="s">
        <v>30</v>
      </c>
      <c r="K231" s="20" t="s">
        <v>30</v>
      </c>
      <c r="L231" s="14" t="s">
        <v>30</v>
      </c>
      <c r="M231" s="20" t="s">
        <v>30</v>
      </c>
      <c r="N231" s="14" t="s">
        <v>30</v>
      </c>
      <c r="O231" s="20" t="s">
        <v>30</v>
      </c>
      <c r="P231" s="14" t="s">
        <v>30</v>
      </c>
      <c r="Q231" s="20" t="s">
        <v>30</v>
      </c>
      <c r="R231" s="14" t="s">
        <v>30</v>
      </c>
      <c r="S231" s="20" t="s">
        <v>30</v>
      </c>
      <c r="T231" s="14" t="s">
        <v>30</v>
      </c>
      <c r="U231" s="20" t="s">
        <v>30</v>
      </c>
      <c r="V231" s="14" t="s">
        <v>30</v>
      </c>
      <c r="W231" s="20" t="s">
        <v>30</v>
      </c>
      <c r="X231" s="14" t="s">
        <v>30</v>
      </c>
      <c r="Y231" s="20" t="s">
        <v>30</v>
      </c>
      <c r="Z231" s="14" t="s">
        <v>30</v>
      </c>
      <c r="AA231" s="20" t="s">
        <v>30</v>
      </c>
      <c r="AB231" s="14" t="s">
        <v>30</v>
      </c>
      <c r="AC231" s="20" t="s">
        <v>30</v>
      </c>
      <c r="AD231" s="14" t="s">
        <v>30</v>
      </c>
      <c r="AE231" s="20" t="s">
        <v>30</v>
      </c>
      <c r="AF231" s="14" t="s">
        <v>30</v>
      </c>
      <c r="AG231" s="20" t="s">
        <v>30</v>
      </c>
      <c r="AH231" s="14" t="s">
        <v>30</v>
      </c>
      <c r="AI231" s="20" t="s">
        <v>30</v>
      </c>
      <c r="AJ231" s="14" t="s">
        <v>30</v>
      </c>
      <c r="AK231" s="20" t="s">
        <v>30</v>
      </c>
      <c r="AL231" s="14" t="s">
        <v>30</v>
      </c>
      <c r="AM231" s="20" t="s">
        <v>30</v>
      </c>
      <c r="AN231" s="14" t="s">
        <v>30</v>
      </c>
      <c r="AO231" s="20" t="s">
        <v>30</v>
      </c>
      <c r="AP231" s="14" t="s">
        <v>30</v>
      </c>
      <c r="AQ231" s="20" t="s">
        <v>30</v>
      </c>
      <c r="AR231" s="14" t="s">
        <v>30</v>
      </c>
      <c r="AS231" s="20" t="s">
        <v>30</v>
      </c>
      <c r="AT231" s="14" t="s">
        <v>30</v>
      </c>
      <c r="AU231" s="20" t="s">
        <v>30</v>
      </c>
      <c r="AV231" s="14" t="s">
        <v>30</v>
      </c>
      <c r="AW231" s="20" t="s">
        <v>30</v>
      </c>
      <c r="AX231" s="14" t="s">
        <v>30</v>
      </c>
      <c r="AY231" s="20" t="s">
        <v>30</v>
      </c>
      <c r="AZ231" s="14" t="s">
        <v>30</v>
      </c>
      <c r="BA231" s="20" t="s">
        <v>30</v>
      </c>
      <c r="BB231" s="14" t="s">
        <v>30</v>
      </c>
      <c r="BC231" s="20" t="s">
        <v>30</v>
      </c>
      <c r="BD231" s="14" t="s">
        <v>30</v>
      </c>
      <c r="BE231" s="20" t="s">
        <v>30</v>
      </c>
      <c r="BF231" s="14" t="s">
        <v>30</v>
      </c>
      <c r="BG231" s="20" t="s">
        <v>30</v>
      </c>
      <c r="BH231" s="14" t="s">
        <v>30</v>
      </c>
      <c r="BI231" s="20" t="s">
        <v>30</v>
      </c>
      <c r="BJ231" s="14" t="s">
        <v>30</v>
      </c>
      <c r="BK231" s="20" t="s">
        <v>30</v>
      </c>
      <c r="BL231" s="14" t="s">
        <v>30</v>
      </c>
      <c r="BM231" s="20" t="s">
        <v>30</v>
      </c>
      <c r="BN231" s="14" t="s">
        <v>30</v>
      </c>
      <c r="BO231" s="20" t="s">
        <v>30</v>
      </c>
      <c r="BP231" s="14" t="s">
        <v>30</v>
      </c>
      <c r="BQ231" s="20" t="s">
        <v>30</v>
      </c>
      <c r="BR231" s="14" t="s">
        <v>30</v>
      </c>
      <c r="BS231" s="20" t="s">
        <v>30</v>
      </c>
      <c r="BT231" s="14" t="s">
        <v>30</v>
      </c>
      <c r="BU231" s="20" t="s">
        <v>30</v>
      </c>
      <c r="BV231" s="14" t="s">
        <v>30</v>
      </c>
      <c r="BW231" s="20" t="s">
        <v>30</v>
      </c>
      <c r="BX231" s="14" t="s">
        <v>30</v>
      </c>
      <c r="BY231" s="20" t="s">
        <v>30</v>
      </c>
      <c r="BZ231" s="14" t="s">
        <v>30</v>
      </c>
      <c r="CA231" s="20" t="s">
        <v>30</v>
      </c>
      <c r="CB231" s="14" t="s">
        <v>30</v>
      </c>
      <c r="CC231" s="20" t="s">
        <v>30</v>
      </c>
      <c r="CD231" s="14" t="s">
        <v>30</v>
      </c>
      <c r="CE231" s="20" t="s">
        <v>30</v>
      </c>
      <c r="CF231" s="14" t="s">
        <v>30</v>
      </c>
      <c r="CG231" s="20" t="s">
        <v>30</v>
      </c>
      <c r="CH231" s="14" t="s">
        <v>30</v>
      </c>
      <c r="CI231" s="20" t="s">
        <v>30</v>
      </c>
      <c r="CJ231" s="14" t="s">
        <v>30</v>
      </c>
      <c r="CK231" s="20" t="s">
        <v>30</v>
      </c>
      <c r="CL231" s="14" t="s">
        <v>30</v>
      </c>
      <c r="CM231" s="20" t="s">
        <v>30</v>
      </c>
      <c r="CN231" s="14" t="s">
        <v>30</v>
      </c>
      <c r="CO231" s="20" t="s">
        <v>30</v>
      </c>
      <c r="CP231" s="14" t="s">
        <v>30</v>
      </c>
      <c r="CQ231" s="20" t="s">
        <v>30</v>
      </c>
      <c r="CR231" s="14" t="s">
        <v>30</v>
      </c>
      <c r="CS231" s="20" t="s">
        <v>30</v>
      </c>
      <c r="CT231" s="14" t="s">
        <v>30</v>
      </c>
      <c r="CU231" s="20" t="s">
        <v>30</v>
      </c>
      <c r="CV231" s="14" t="s">
        <v>30</v>
      </c>
      <c r="CW231" s="20" t="s">
        <v>30</v>
      </c>
      <c r="CX231" s="14" t="s">
        <v>30</v>
      </c>
      <c r="CY231" s="20" t="s">
        <v>30</v>
      </c>
      <c r="CZ231" s="14" t="s">
        <v>30</v>
      </c>
      <c r="DA231" s="20" t="s">
        <v>30</v>
      </c>
      <c r="DB231" s="14" t="s">
        <v>30</v>
      </c>
      <c r="DC231" s="20" t="s">
        <v>30</v>
      </c>
      <c r="DD231" s="14" t="s">
        <v>30</v>
      </c>
      <c r="DE231" s="20" t="s">
        <v>30</v>
      </c>
      <c r="DF231" s="14" t="s">
        <v>30</v>
      </c>
      <c r="DG231" s="20" t="s">
        <v>30</v>
      </c>
      <c r="DH231" s="14" t="s">
        <v>30</v>
      </c>
    </row>
    <row r="232" spans="1:112" hidden="1" x14ac:dyDescent="0.2">
      <c r="A232" s="7" t="s">
        <v>81</v>
      </c>
    </row>
    <row r="233" spans="1:112" hidden="1" x14ac:dyDescent="0.2">
      <c r="A233" s="9" t="s">
        <v>31</v>
      </c>
      <c r="B233" s="7" t="str">
        <f t="shared" ref="B233:B235" si="4322">IF(SUBTOTAL(9,E233:DI233)=0,"hide","show")</f>
        <v>hide</v>
      </c>
      <c r="C233" s="7" t="str">
        <f>"VSG03"</f>
        <v>VSG03</v>
      </c>
      <c r="D233" s="13" t="str">
        <f t="shared" ref="D233" si="4323">C233</f>
        <v>VSG03</v>
      </c>
      <c r="E233" s="20"/>
      <c r="F233" s="15">
        <f t="shared" ref="F233" si="4324">-COUNTIF(F234:F235,"&gt;0")</f>
        <v>0</v>
      </c>
      <c r="G233" s="20"/>
      <c r="H233" s="15">
        <f t="shared" ref="H233" si="4325">-COUNTIF(H234:H235,"&gt;0")</f>
        <v>0</v>
      </c>
      <c r="I233" s="20"/>
      <c r="J233" s="15">
        <f t="shared" ref="J233" si="4326">-COUNTIF(J234:J235,"&gt;0")</f>
        <v>0</v>
      </c>
      <c r="K233" s="20"/>
      <c r="L233" s="15">
        <f t="shared" ref="L233" si="4327">-COUNTIF(L234:L235,"&gt;0")</f>
        <v>0</v>
      </c>
      <c r="M233" s="20"/>
      <c r="N233" s="15">
        <f t="shared" ref="N233" si="4328">-COUNTIF(N234:N235,"&gt;0")</f>
        <v>0</v>
      </c>
      <c r="O233" s="20"/>
      <c r="P233" s="15">
        <f t="shared" ref="P233" si="4329">-COUNTIF(P234:P235,"&gt;0")</f>
        <v>0</v>
      </c>
      <c r="Q233" s="20"/>
      <c r="R233" s="15">
        <f t="shared" ref="R233" si="4330">-COUNTIF(R234:R235,"&gt;0")</f>
        <v>0</v>
      </c>
      <c r="S233" s="20"/>
      <c r="T233" s="15">
        <f t="shared" ref="T233" si="4331">-COUNTIF(T234:T235,"&gt;0")</f>
        <v>0</v>
      </c>
      <c r="U233" s="20"/>
      <c r="V233" s="15">
        <f t="shared" ref="V233" si="4332">-COUNTIF(V234:V235,"&gt;0")</f>
        <v>0</v>
      </c>
      <c r="W233" s="20"/>
      <c r="X233" s="15">
        <f t="shared" ref="X233" si="4333">-COUNTIF(X234:X235,"&gt;0")</f>
        <v>0</v>
      </c>
      <c r="Y233" s="20"/>
      <c r="Z233" s="15">
        <f t="shared" ref="Z233" si="4334">-COUNTIF(Z234:Z235,"&gt;0")</f>
        <v>0</v>
      </c>
      <c r="AA233" s="20"/>
      <c r="AB233" s="15">
        <f t="shared" ref="AB233" si="4335">-COUNTIF(AB234:AB235,"&gt;0")</f>
        <v>0</v>
      </c>
      <c r="AC233" s="20"/>
      <c r="AD233" s="15">
        <f t="shared" ref="AD233" si="4336">-COUNTIF(AD234:AD235,"&gt;0")</f>
        <v>0</v>
      </c>
      <c r="AE233" s="20"/>
      <c r="AF233" s="15">
        <f t="shared" ref="AF233" si="4337">-COUNTIF(AF234:AF235,"&gt;0")</f>
        <v>0</v>
      </c>
      <c r="AG233" s="20"/>
      <c r="AH233" s="15">
        <f t="shared" ref="AH233" si="4338">-COUNTIF(AH234:AH235,"&gt;0")</f>
        <v>0</v>
      </c>
      <c r="AI233" s="20"/>
      <c r="AJ233" s="15">
        <f t="shared" ref="AJ233" si="4339">-COUNTIF(AJ234:AJ235,"&gt;0")</f>
        <v>0</v>
      </c>
      <c r="AK233" s="20"/>
      <c r="AL233" s="15">
        <f t="shared" ref="AL233" si="4340">-COUNTIF(AL234:AL235,"&gt;0")</f>
        <v>0</v>
      </c>
      <c r="AM233" s="20"/>
      <c r="AN233" s="15">
        <f t="shared" ref="AN233" si="4341">-COUNTIF(AN234:AN235,"&gt;0")</f>
        <v>0</v>
      </c>
      <c r="AO233" s="20"/>
      <c r="AP233" s="15">
        <f t="shared" ref="AP233" si="4342">-COUNTIF(AP234:AP235,"&gt;0")</f>
        <v>0</v>
      </c>
      <c r="AQ233" s="20"/>
      <c r="AR233" s="15">
        <f t="shared" ref="AR233" si="4343">-COUNTIF(AR234:AR235,"&gt;0")</f>
        <v>0</v>
      </c>
      <c r="AS233" s="20"/>
      <c r="AT233" s="15">
        <f t="shared" ref="AT233" si="4344">-COUNTIF(AT234:AT235,"&gt;0")</f>
        <v>0</v>
      </c>
      <c r="AU233" s="20"/>
      <c r="AV233" s="15">
        <f t="shared" ref="AV233" si="4345">-COUNTIF(AV234:AV235,"&gt;0")</f>
        <v>0</v>
      </c>
      <c r="AW233" s="20"/>
      <c r="AX233" s="15">
        <f t="shared" ref="AX233" si="4346">-COUNTIF(AX234:AX235,"&gt;0")</f>
        <v>0</v>
      </c>
      <c r="AY233" s="20"/>
      <c r="AZ233" s="15">
        <f t="shared" ref="AZ233" si="4347">-COUNTIF(AZ234:AZ235,"&gt;0")</f>
        <v>0</v>
      </c>
      <c r="BA233" s="20"/>
      <c r="BB233" s="15">
        <f t="shared" ref="BB233" si="4348">-COUNTIF(BB234:BB235,"&gt;0")</f>
        <v>0</v>
      </c>
      <c r="BC233" s="20"/>
      <c r="BD233" s="15">
        <f t="shared" ref="BD233" si="4349">-COUNTIF(BD234:BD235,"&gt;0")</f>
        <v>0</v>
      </c>
      <c r="BE233" s="20"/>
      <c r="BF233" s="15">
        <f t="shared" ref="BF233" si="4350">-COUNTIF(BF234:BF235,"&gt;0")</f>
        <v>0</v>
      </c>
      <c r="BG233" s="20"/>
      <c r="BH233" s="15">
        <f t="shared" ref="BH233" si="4351">-COUNTIF(BH234:BH235,"&gt;0")</f>
        <v>0</v>
      </c>
      <c r="BI233" s="20"/>
      <c r="BJ233" s="15">
        <f t="shared" ref="BJ233" si="4352">-COUNTIF(BJ234:BJ235,"&gt;0")</f>
        <v>0</v>
      </c>
      <c r="BK233" s="20"/>
      <c r="BL233" s="15">
        <f t="shared" ref="BL233" si="4353">-COUNTIF(BL234:BL235,"&gt;0")</f>
        <v>0</v>
      </c>
      <c r="BM233" s="20"/>
      <c r="BN233" s="15">
        <f t="shared" ref="BN233" si="4354">-COUNTIF(BN234:BN235,"&gt;0")</f>
        <v>0</v>
      </c>
      <c r="BO233" s="20"/>
      <c r="BP233" s="15">
        <f t="shared" ref="BP233" si="4355">-COUNTIF(BP234:BP235,"&gt;0")</f>
        <v>0</v>
      </c>
      <c r="BQ233" s="20"/>
      <c r="BR233" s="15">
        <f t="shared" ref="BR233" si="4356">-COUNTIF(BR234:BR235,"&gt;0")</f>
        <v>0</v>
      </c>
      <c r="BS233" s="20"/>
      <c r="BT233" s="15">
        <f t="shared" ref="BT233" si="4357">-COUNTIF(BT234:BT235,"&gt;0")</f>
        <v>0</v>
      </c>
      <c r="BU233" s="20"/>
      <c r="BV233" s="15">
        <f t="shared" ref="BV233" si="4358">-COUNTIF(BV234:BV235,"&gt;0")</f>
        <v>0</v>
      </c>
      <c r="BW233" s="20"/>
      <c r="BX233" s="15">
        <f t="shared" ref="BX233" si="4359">-COUNTIF(BX234:BX235,"&gt;0")</f>
        <v>0</v>
      </c>
      <c r="BY233" s="20"/>
      <c r="BZ233" s="15">
        <f t="shared" ref="BZ233" si="4360">-COUNTIF(BZ234:BZ235,"&gt;0")</f>
        <v>0</v>
      </c>
      <c r="CA233" s="20"/>
      <c r="CB233" s="15">
        <f t="shared" ref="CB233" si="4361">-COUNTIF(CB234:CB235,"&gt;0")</f>
        <v>0</v>
      </c>
      <c r="CC233" s="20"/>
      <c r="CD233" s="15">
        <f t="shared" ref="CD233" si="4362">-COUNTIF(CD234:CD235,"&gt;0")</f>
        <v>0</v>
      </c>
      <c r="CE233" s="20"/>
      <c r="CF233" s="15">
        <f t="shared" ref="CF233" si="4363">-COUNTIF(CF234:CF235,"&gt;0")</f>
        <v>0</v>
      </c>
      <c r="CG233" s="20"/>
      <c r="CH233" s="15">
        <f t="shared" ref="CH233" si="4364">-COUNTIF(CH234:CH235,"&gt;0")</f>
        <v>0</v>
      </c>
      <c r="CI233" s="20"/>
      <c r="CJ233" s="15">
        <f t="shared" ref="CJ233" si="4365">-COUNTIF(CJ234:CJ235,"&gt;0")</f>
        <v>0</v>
      </c>
      <c r="CK233" s="20"/>
      <c r="CL233" s="15">
        <f t="shared" ref="CL233" si="4366">-COUNTIF(CL234:CL235,"&gt;0")</f>
        <v>0</v>
      </c>
      <c r="CM233" s="20"/>
      <c r="CN233" s="15">
        <f t="shared" ref="CN233" si="4367">-COUNTIF(CN234:CN235,"&gt;0")</f>
        <v>0</v>
      </c>
      <c r="CO233" s="20"/>
      <c r="CP233" s="15">
        <f t="shared" ref="CP233" si="4368">-COUNTIF(CP234:CP235,"&gt;0")</f>
        <v>0</v>
      </c>
      <c r="CQ233" s="20"/>
      <c r="CR233" s="15">
        <f t="shared" ref="CR233" si="4369">-COUNTIF(CR234:CR235,"&gt;0")</f>
        <v>0</v>
      </c>
      <c r="CS233" s="20"/>
      <c r="CT233" s="15">
        <f t="shared" ref="CT233" si="4370">-COUNTIF(CT234:CT235,"&gt;0")</f>
        <v>0</v>
      </c>
      <c r="CU233" s="20"/>
      <c r="CV233" s="15">
        <f t="shared" ref="CV233" si="4371">-COUNTIF(CV234:CV235,"&gt;0")</f>
        <v>0</v>
      </c>
      <c r="CW233" s="20"/>
      <c r="CX233" s="15">
        <f t="shared" ref="CX233" si="4372">-COUNTIF(CX234:CX235,"&gt;0")</f>
        <v>0</v>
      </c>
      <c r="CY233" s="20"/>
      <c r="CZ233" s="15">
        <f t="shared" ref="CZ233" si="4373">-COUNTIF(CZ234:CZ235,"&gt;0")</f>
        <v>0</v>
      </c>
      <c r="DA233" s="20"/>
      <c r="DB233" s="15">
        <f t="shared" ref="DB233" si="4374">-COUNTIF(DB234:DB235,"&gt;0")</f>
        <v>0</v>
      </c>
      <c r="DC233" s="20"/>
      <c r="DD233" s="15">
        <f t="shared" ref="DD233" si="4375">-COUNTIF(DD234:DD235,"&gt;0")</f>
        <v>0</v>
      </c>
      <c r="DE233" s="20"/>
      <c r="DF233" s="15">
        <f t="shared" ref="DF233" si="4376">-COUNTIF(DF234:DF235,"&gt;0")</f>
        <v>0</v>
      </c>
      <c r="DG233" s="20"/>
      <c r="DH233" s="15">
        <f t="shared" ref="DH233" si="4377">-COUNTIF(DH234:DH235,"&gt;0")</f>
        <v>0</v>
      </c>
    </row>
    <row r="234" spans="1:112" hidden="1" x14ac:dyDescent="0.2">
      <c r="A234" s="9" t="s">
        <v>31</v>
      </c>
      <c r="B234" s="7" t="str">
        <f t="shared" ref="B234:B235" si="4378">IF(COUNT(E234:DI234)=0,"hide","show")</f>
        <v>hide</v>
      </c>
      <c r="C234" s="7" t="str">
        <f>C233</f>
        <v>VSG03</v>
      </c>
      <c r="E234" s="20" t="s">
        <v>30</v>
      </c>
      <c r="F234" s="14" t="s">
        <v>30</v>
      </c>
      <c r="G234" s="20" t="s">
        <v>30</v>
      </c>
      <c r="H234" s="14" t="s">
        <v>30</v>
      </c>
      <c r="I234" s="20" t="s">
        <v>30</v>
      </c>
      <c r="J234" s="14" t="s">
        <v>30</v>
      </c>
      <c r="K234" s="20" t="s">
        <v>30</v>
      </c>
      <c r="L234" s="14" t="s">
        <v>30</v>
      </c>
      <c r="M234" s="20" t="s">
        <v>30</v>
      </c>
      <c r="N234" s="14" t="s">
        <v>30</v>
      </c>
      <c r="O234" s="20" t="s">
        <v>30</v>
      </c>
      <c r="P234" s="14" t="s">
        <v>30</v>
      </c>
      <c r="Q234" s="20" t="s">
        <v>30</v>
      </c>
      <c r="R234" s="14" t="s">
        <v>30</v>
      </c>
      <c r="S234" s="20" t="s">
        <v>30</v>
      </c>
      <c r="T234" s="14" t="s">
        <v>30</v>
      </c>
      <c r="U234" s="20" t="s">
        <v>30</v>
      </c>
      <c r="V234" s="14" t="s">
        <v>30</v>
      </c>
      <c r="W234" s="20" t="s">
        <v>30</v>
      </c>
      <c r="X234" s="14" t="s">
        <v>30</v>
      </c>
      <c r="Y234" s="20" t="s">
        <v>30</v>
      </c>
      <c r="Z234" s="14" t="s">
        <v>30</v>
      </c>
      <c r="AA234" s="20" t="s">
        <v>30</v>
      </c>
      <c r="AB234" s="14" t="s">
        <v>30</v>
      </c>
      <c r="AC234" s="20" t="s">
        <v>30</v>
      </c>
      <c r="AD234" s="14" t="s">
        <v>30</v>
      </c>
      <c r="AE234" s="20" t="s">
        <v>30</v>
      </c>
      <c r="AF234" s="14" t="s">
        <v>30</v>
      </c>
      <c r="AG234" s="20" t="s">
        <v>30</v>
      </c>
      <c r="AH234" s="14" t="s">
        <v>30</v>
      </c>
      <c r="AI234" s="20" t="s">
        <v>30</v>
      </c>
      <c r="AJ234" s="14" t="s">
        <v>30</v>
      </c>
      <c r="AK234" s="20" t="s">
        <v>30</v>
      </c>
      <c r="AL234" s="14" t="s">
        <v>30</v>
      </c>
      <c r="AM234" s="20" t="s">
        <v>30</v>
      </c>
      <c r="AN234" s="14" t="s">
        <v>30</v>
      </c>
      <c r="AO234" s="20" t="s">
        <v>30</v>
      </c>
      <c r="AP234" s="14" t="s">
        <v>30</v>
      </c>
      <c r="AQ234" s="20" t="s">
        <v>30</v>
      </c>
      <c r="AR234" s="14" t="s">
        <v>30</v>
      </c>
      <c r="AS234" s="20" t="s">
        <v>30</v>
      </c>
      <c r="AT234" s="14" t="s">
        <v>30</v>
      </c>
      <c r="AU234" s="20" t="s">
        <v>30</v>
      </c>
      <c r="AV234" s="14" t="s">
        <v>30</v>
      </c>
      <c r="AW234" s="20" t="s">
        <v>30</v>
      </c>
      <c r="AX234" s="14" t="s">
        <v>30</v>
      </c>
      <c r="AY234" s="20" t="s">
        <v>30</v>
      </c>
      <c r="AZ234" s="14" t="s">
        <v>30</v>
      </c>
      <c r="BA234" s="20" t="s">
        <v>30</v>
      </c>
      <c r="BB234" s="14" t="s">
        <v>30</v>
      </c>
      <c r="BC234" s="20" t="s">
        <v>30</v>
      </c>
      <c r="BD234" s="14" t="s">
        <v>30</v>
      </c>
      <c r="BE234" s="20" t="s">
        <v>30</v>
      </c>
      <c r="BF234" s="14" t="s">
        <v>30</v>
      </c>
      <c r="BG234" s="20" t="s">
        <v>30</v>
      </c>
      <c r="BH234" s="14" t="s">
        <v>30</v>
      </c>
      <c r="BI234" s="20" t="s">
        <v>30</v>
      </c>
      <c r="BJ234" s="14" t="s">
        <v>30</v>
      </c>
      <c r="BK234" s="20" t="s">
        <v>30</v>
      </c>
      <c r="BL234" s="14" t="s">
        <v>30</v>
      </c>
      <c r="BM234" s="20" t="s">
        <v>30</v>
      </c>
      <c r="BN234" s="14" t="s">
        <v>30</v>
      </c>
      <c r="BO234" s="20" t="s">
        <v>30</v>
      </c>
      <c r="BP234" s="14" t="s">
        <v>30</v>
      </c>
      <c r="BQ234" s="20" t="s">
        <v>30</v>
      </c>
      <c r="BR234" s="14" t="s">
        <v>30</v>
      </c>
      <c r="BS234" s="20" t="s">
        <v>30</v>
      </c>
      <c r="BT234" s="14" t="s">
        <v>30</v>
      </c>
      <c r="BU234" s="20" t="s">
        <v>30</v>
      </c>
      <c r="BV234" s="14" t="s">
        <v>30</v>
      </c>
      <c r="BW234" s="20" t="s">
        <v>30</v>
      </c>
      <c r="BX234" s="14" t="s">
        <v>30</v>
      </c>
      <c r="BY234" s="20" t="s">
        <v>30</v>
      </c>
      <c r="BZ234" s="14" t="s">
        <v>30</v>
      </c>
      <c r="CA234" s="20" t="s">
        <v>30</v>
      </c>
      <c r="CB234" s="14" t="s">
        <v>30</v>
      </c>
      <c r="CC234" s="20" t="s">
        <v>30</v>
      </c>
      <c r="CD234" s="14" t="s">
        <v>30</v>
      </c>
      <c r="CE234" s="20" t="s">
        <v>30</v>
      </c>
      <c r="CF234" s="14" t="s">
        <v>30</v>
      </c>
      <c r="CG234" s="20" t="s">
        <v>30</v>
      </c>
      <c r="CH234" s="14" t="s">
        <v>30</v>
      </c>
      <c r="CI234" s="20" t="s">
        <v>30</v>
      </c>
      <c r="CJ234" s="14" t="s">
        <v>30</v>
      </c>
      <c r="CK234" s="20" t="s">
        <v>30</v>
      </c>
      <c r="CL234" s="14" t="s">
        <v>30</v>
      </c>
      <c r="CM234" s="20" t="s">
        <v>30</v>
      </c>
      <c r="CN234" s="14" t="s">
        <v>30</v>
      </c>
      <c r="CO234" s="20" t="s">
        <v>30</v>
      </c>
      <c r="CP234" s="14" t="s">
        <v>30</v>
      </c>
      <c r="CQ234" s="20" t="s">
        <v>30</v>
      </c>
      <c r="CR234" s="14" t="s">
        <v>30</v>
      </c>
      <c r="CS234" s="20" t="s">
        <v>30</v>
      </c>
      <c r="CT234" s="14" t="s">
        <v>30</v>
      </c>
      <c r="CU234" s="20" t="s">
        <v>30</v>
      </c>
      <c r="CV234" s="14" t="s">
        <v>30</v>
      </c>
      <c r="CW234" s="20" t="s">
        <v>30</v>
      </c>
      <c r="CX234" s="14" t="s">
        <v>30</v>
      </c>
      <c r="CY234" s="20" t="s">
        <v>30</v>
      </c>
      <c r="CZ234" s="14" t="s">
        <v>30</v>
      </c>
      <c r="DA234" s="20" t="s">
        <v>30</v>
      </c>
      <c r="DB234" s="14" t="s">
        <v>30</v>
      </c>
      <c r="DC234" s="20" t="s">
        <v>30</v>
      </c>
      <c r="DD234" s="14" t="s">
        <v>30</v>
      </c>
      <c r="DE234" s="20" t="s">
        <v>30</v>
      </c>
      <c r="DF234" s="14" t="s">
        <v>30</v>
      </c>
      <c r="DG234" s="20" t="s">
        <v>30</v>
      </c>
      <c r="DH234" s="14" t="s">
        <v>30</v>
      </c>
    </row>
    <row r="235" spans="1:112" hidden="1" x14ac:dyDescent="0.2">
      <c r="A235" s="7" t="s">
        <v>81</v>
      </c>
    </row>
    <row r="236" spans="1:112" ht="12.95" customHeight="1" x14ac:dyDescent="0.2"/>
    <row r="237" spans="1:112" ht="12.95" customHeight="1" x14ac:dyDescent="0.2"/>
  </sheetData>
  <mergeCells count="82">
    <mergeCell ref="AG6:AH6"/>
    <mergeCell ref="AI6:AJ6"/>
    <mergeCell ref="W6:X6"/>
    <mergeCell ref="Y6:Z6"/>
    <mergeCell ref="AC6:AD6"/>
    <mergeCell ref="AE6:AF6"/>
    <mergeCell ref="BE5:BH5"/>
    <mergeCell ref="BI5:BL5"/>
    <mergeCell ref="BE6:BF6"/>
    <mergeCell ref="BG6:BH6"/>
    <mergeCell ref="BI6:BJ6"/>
    <mergeCell ref="BK6:BL6"/>
    <mergeCell ref="D6:D7"/>
    <mergeCell ref="G6:H6"/>
    <mergeCell ref="E6:F6"/>
    <mergeCell ref="E5:H5"/>
    <mergeCell ref="AC5:AF5"/>
    <mergeCell ref="I5:L5"/>
    <mergeCell ref="AO5:AR5"/>
    <mergeCell ref="AS5:AV5"/>
    <mergeCell ref="AW5:AZ5"/>
    <mergeCell ref="Q5:T5"/>
    <mergeCell ref="AK5:AN5"/>
    <mergeCell ref="AG5:AJ5"/>
    <mergeCell ref="U5:X5"/>
    <mergeCell ref="Y5:AB5"/>
    <mergeCell ref="M5:P5"/>
    <mergeCell ref="BA5:BD5"/>
    <mergeCell ref="AO6:AP6"/>
    <mergeCell ref="AQ6:AR6"/>
    <mergeCell ref="AS6:AT6"/>
    <mergeCell ref="AU6:AV6"/>
    <mergeCell ref="AW6:AX6"/>
    <mergeCell ref="AY6:AZ6"/>
    <mergeCell ref="BA6:BB6"/>
    <mergeCell ref="BC6:BD6"/>
    <mergeCell ref="BM5:BP5"/>
    <mergeCell ref="BQ5:BT5"/>
    <mergeCell ref="BU5:BX5"/>
    <mergeCell ref="BY5:CB5"/>
    <mergeCell ref="CC5:CF5"/>
    <mergeCell ref="CG5:CJ5"/>
    <mergeCell ref="CK5:CN5"/>
    <mergeCell ref="CO5:CR5"/>
    <mergeCell ref="CS5:CV5"/>
    <mergeCell ref="CW5:CZ5"/>
    <mergeCell ref="DA5:DD5"/>
    <mergeCell ref="DE5:DH5"/>
    <mergeCell ref="I6:J6"/>
    <mergeCell ref="K6:L6"/>
    <mergeCell ref="M6:N6"/>
    <mergeCell ref="O6:P6"/>
    <mergeCell ref="Q6:R6"/>
    <mergeCell ref="S6:T6"/>
    <mergeCell ref="U6:V6"/>
    <mergeCell ref="AA6:AB6"/>
    <mergeCell ref="AK6:AL6"/>
    <mergeCell ref="AM6:AN6"/>
    <mergeCell ref="BM6:BN6"/>
    <mergeCell ref="BO6:BP6"/>
    <mergeCell ref="BQ6:BR6"/>
    <mergeCell ref="BS6:BT6"/>
    <mergeCell ref="BU6:BV6"/>
    <mergeCell ref="BW6:BX6"/>
    <mergeCell ref="BY6:BZ6"/>
    <mergeCell ref="CA6:CB6"/>
    <mergeCell ref="CC6:CD6"/>
    <mergeCell ref="CE6:CF6"/>
    <mergeCell ref="CG6:CH6"/>
    <mergeCell ref="CI6:CJ6"/>
    <mergeCell ref="CK6:CL6"/>
    <mergeCell ref="CM6:CN6"/>
    <mergeCell ref="CO6:CP6"/>
    <mergeCell ref="CQ6:CR6"/>
    <mergeCell ref="CS6:CT6"/>
    <mergeCell ref="CU6:CV6"/>
    <mergeCell ref="CW6:CX6"/>
    <mergeCell ref="CY6:CZ6"/>
    <mergeCell ref="DA6:DB6"/>
    <mergeCell ref="DC6:DD6"/>
    <mergeCell ref="DE6:DF6"/>
    <mergeCell ref="DG6:DH6"/>
  </mergeCells>
  <conditionalFormatting sqref="E8:H8">
    <cfRule type="iconSet" priority="1156">
      <iconSet iconSet="3Symbols2">
        <cfvo type="percent" val="0"/>
        <cfvo type="num" val="-1"/>
        <cfvo type="num" val="0"/>
      </iconSet>
    </cfRule>
  </conditionalFormatting>
  <conditionalFormatting sqref="I8:DH8">
    <cfRule type="iconSet" priority="3">
      <iconSet iconSet="3Symbols2">
        <cfvo type="percent" val="0"/>
        <cfvo type="num" val="-1"/>
        <cfvo type="num" val="0"/>
      </iconSet>
    </cfRule>
  </conditionalFormatting>
  <conditionalFormatting sqref="E11:H11 E14:H14 E17:H17 E20:H20 E23:H23 E26:H26 E29:H29 E32:H32 E35:H35 E38:H38 E41:H41 E44:H44 E47:H47 E50:H50 E53:H53 E56:H56 E59:H59 E62:H62 E65:H65 E68:H68 E71:H71 E74:H74 E77:H77 E80:H80 E83:H83 E86:H86 E89:H89 E92:H92 E95:H95 E98:H98 E101:H101 E104:H104 E107:H107 E110:H110 E113:H113 E116:H116 E119:H119 E122:H122 E125:H125 E128:H128 E131:H131 E134:H134 E137:H137 E140:H140 E143:H143 E146:H146 E149:H149 E152:H152 E155:H155 E158:H158 E161:H161 E164:H164 E167:H167 E170:H170 E173:H173 E176:H176 E179:H179 E182:H182 E185:H185 E188:H188 E191:H191 E194:H194 E197:H197 E200:H200 E203:H203 E206:H206 E209:H209 E212:H212 E215:H215 E218:H218 E221:H221 E224:H224 E227:H227 E230:H230 E233:H233">
    <cfRule type="iconSet" priority="2">
      <iconSet iconSet="3Symbols2">
        <cfvo type="percent" val="0"/>
        <cfvo type="num" val="-1"/>
        <cfvo type="num" val="0"/>
      </iconSet>
    </cfRule>
  </conditionalFormatting>
  <conditionalFormatting sqref="I11:DH11 I14:DH14 I17:DH17 I20:DH20 I23:DH23 I26:DH26 I29:DH29 I32:DH32 I35:DH35 I38:DH38 I41:DH41 I44:DH44 I47:DH47 I50:DH50 I53:DH53 I56:DH56 I59:DH59 I62:DH62 I65:DH65 I68:DH68 I71:DH71 I74:DH74 I77:DH77 I80:DH80 I83:DH83 I86:DH86 I89:DH89 I92:DH92 I95:DH95 I98:DH98 I101:DH101 I104:DH104 I107:DH107 I110:DH110 I113:DH113 I116:DH116 I119:DH119 I122:DH122 I125:DH125 I128:DH128 I131:DH131 I134:DH134 I137:DH137 I140:DH140 I143:DH143 I146:DH146 I149:DH149 I152:DH152 I155:DH155 I158:DH158 I161:DH161 I164:DH164 I167:DH167 I170:DH170 I173:DH173 I176:DH176 I179:DH179 I182:DH182 I185:DH185 I188:DH188 I191:DH191 I194:DH194 I197:DH197 I200:DH200 I203:DH203 I206:DH206 I209:DH209 I212:DH212 I215:DH215 I218:DH218 I221:DH221 I224:DH224 I227:DH227 I230:DH230 I233:DH233">
    <cfRule type="iconSet" priority="1">
      <iconSet iconSet="3Symbols2">
        <cfvo type="percent" val="0"/>
        <cfvo type="num" val="-1"/>
        <cfvo type="num" val="0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opLeftCell="A2" workbookViewId="0">
      <selection activeCell="C13" sqref="C13"/>
    </sheetView>
  </sheetViews>
  <sheetFormatPr defaultRowHeight="17.25" x14ac:dyDescent="0.3"/>
  <cols>
    <col min="1" max="1" width="23.375" style="1" hidden="1" customWidth="1"/>
    <col min="2" max="2" width="9" style="3"/>
    <col min="3" max="3" width="15.75" style="4" bestFit="1" customWidth="1"/>
    <col min="4" max="4" width="20.625" style="3" bestFit="1" customWidth="1"/>
    <col min="5" max="16384" width="9" style="3"/>
  </cols>
  <sheetData>
    <row r="1" spans="1:4" s="1" customFormat="1" hidden="1" x14ac:dyDescent="0.3">
      <c r="A1" s="1" t="s">
        <v>2</v>
      </c>
      <c r="C1" s="2" t="s">
        <v>3</v>
      </c>
      <c r="D1" s="1" t="s">
        <v>4</v>
      </c>
    </row>
    <row r="3" spans="1:4" x14ac:dyDescent="0.3">
      <c r="C3" s="4" t="s">
        <v>5</v>
      </c>
    </row>
    <row r="5" spans="1:4" x14ac:dyDescent="0.3">
      <c r="A5" s="1" t="s">
        <v>6</v>
      </c>
      <c r="C5" s="4" t="s">
        <v>13</v>
      </c>
      <c r="D5" s="22" t="str">
        <f>"4/1/2015"</f>
        <v>4/1/2015</v>
      </c>
    </row>
    <row r="6" spans="1:4" x14ac:dyDescent="0.3">
      <c r="A6" s="1" t="s">
        <v>6</v>
      </c>
      <c r="C6" s="4" t="s">
        <v>14</v>
      </c>
      <c r="D6" s="22" t="str">
        <f>"04/27/2015"</f>
        <v>04/27/2015</v>
      </c>
    </row>
    <row r="7" spans="1:4" x14ac:dyDescent="0.3">
      <c r="A7" s="1" t="s">
        <v>6</v>
      </c>
      <c r="C7" s="4" t="str">
        <f>"=Local(Store:)"</f>
        <v>=Local(Store:)</v>
      </c>
      <c r="D7" s="5" t="str">
        <f>"*"</f>
        <v>*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/>
  </sheetViews>
  <sheetFormatPr defaultRowHeight="14.25" x14ac:dyDescent="0.2"/>
  <sheetData>
    <row r="1" spans="1:8" x14ac:dyDescent="0.2">
      <c r="A1" s="23" t="s">
        <v>29</v>
      </c>
      <c r="B1" s="23" t="s">
        <v>10</v>
      </c>
      <c r="C1" s="23" t="s">
        <v>8</v>
      </c>
    </row>
    <row r="2" spans="1:8" x14ac:dyDescent="0.2">
      <c r="A2" s="23" t="s">
        <v>10</v>
      </c>
      <c r="E2" s="23" t="s">
        <v>16</v>
      </c>
      <c r="G2" s="23" t="s">
        <v>17</v>
      </c>
    </row>
    <row r="3" spans="1:8" x14ac:dyDescent="0.2">
      <c r="D3" s="23" t="s">
        <v>11</v>
      </c>
    </row>
    <row r="5" spans="1:8" x14ac:dyDescent="0.2">
      <c r="D5" s="23" t="s">
        <v>7</v>
      </c>
      <c r="E5" s="23" t="s">
        <v>18</v>
      </c>
    </row>
    <row r="6" spans="1:8" x14ac:dyDescent="0.2">
      <c r="D6" s="23" t="s">
        <v>0</v>
      </c>
      <c r="E6" s="23" t="s">
        <v>1</v>
      </c>
      <c r="G6" s="23" t="s">
        <v>15</v>
      </c>
    </row>
    <row r="7" spans="1:8" ht="28.5" x14ac:dyDescent="0.2">
      <c r="E7" s="23" t="s">
        <v>9</v>
      </c>
      <c r="F7" s="24" t="s">
        <v>12</v>
      </c>
      <c r="G7" s="23" t="s">
        <v>9</v>
      </c>
      <c r="H7" s="24" t="s">
        <v>12</v>
      </c>
    </row>
    <row r="8" spans="1:8" x14ac:dyDescent="0.2">
      <c r="B8" s="23" t="s">
        <v>19</v>
      </c>
      <c r="C8" s="23" t="s">
        <v>20</v>
      </c>
      <c r="D8" s="23" t="s">
        <v>21</v>
      </c>
      <c r="F8" s="23" t="s">
        <v>22</v>
      </c>
      <c r="H8" s="23" t="s">
        <v>23</v>
      </c>
    </row>
    <row r="9" spans="1:8" x14ac:dyDescent="0.2">
      <c r="B9" s="23" t="s">
        <v>24</v>
      </c>
      <c r="C9" s="23" t="s">
        <v>21</v>
      </c>
      <c r="E9" s="23" t="s">
        <v>25</v>
      </c>
      <c r="F9" s="23" t="s">
        <v>26</v>
      </c>
      <c r="G9" s="23" t="s">
        <v>27</v>
      </c>
      <c r="H9" s="23" t="s">
        <v>28</v>
      </c>
    </row>
    <row r="10" spans="1:8" x14ac:dyDescent="0.2">
      <c r="A10" s="23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/>
  </sheetViews>
  <sheetFormatPr defaultRowHeight="14.25" x14ac:dyDescent="0.2"/>
  <sheetData>
    <row r="1" spans="1:8" x14ac:dyDescent="0.2">
      <c r="A1" s="23" t="s">
        <v>29</v>
      </c>
      <c r="B1" s="23" t="s">
        <v>10</v>
      </c>
      <c r="C1" s="23" t="s">
        <v>8</v>
      </c>
    </row>
    <row r="2" spans="1:8" x14ac:dyDescent="0.2">
      <c r="A2" s="23" t="s">
        <v>10</v>
      </c>
      <c r="E2" s="23" t="s">
        <v>16</v>
      </c>
      <c r="G2" s="23" t="s">
        <v>17</v>
      </c>
    </row>
    <row r="3" spans="1:8" x14ac:dyDescent="0.2">
      <c r="D3" s="23" t="s">
        <v>11</v>
      </c>
    </row>
    <row r="5" spans="1:8" x14ac:dyDescent="0.2">
      <c r="D5" s="23" t="s">
        <v>7</v>
      </c>
      <c r="E5" s="23" t="s">
        <v>18</v>
      </c>
    </row>
    <row r="6" spans="1:8" x14ac:dyDescent="0.2">
      <c r="D6" s="23" t="s">
        <v>0</v>
      </c>
      <c r="E6" s="23" t="s">
        <v>1</v>
      </c>
      <c r="G6" s="23" t="s">
        <v>15</v>
      </c>
    </row>
    <row r="7" spans="1:8" ht="28.5" x14ac:dyDescent="0.2">
      <c r="E7" s="23" t="s">
        <v>9</v>
      </c>
      <c r="F7" s="24" t="s">
        <v>12</v>
      </c>
      <c r="G7" s="23" t="s">
        <v>9</v>
      </c>
      <c r="H7" s="24" t="s">
        <v>12</v>
      </c>
    </row>
    <row r="8" spans="1:8" x14ac:dyDescent="0.2">
      <c r="B8" s="23" t="s">
        <v>19</v>
      </c>
      <c r="C8" s="23" t="s">
        <v>20</v>
      </c>
      <c r="D8" s="23" t="s">
        <v>21</v>
      </c>
      <c r="F8" s="23" t="s">
        <v>22</v>
      </c>
      <c r="H8" s="23" t="s">
        <v>23</v>
      </c>
    </row>
    <row r="9" spans="1:8" x14ac:dyDescent="0.2">
      <c r="B9" s="23" t="s">
        <v>24</v>
      </c>
      <c r="C9" s="23" t="s">
        <v>21</v>
      </c>
      <c r="E9" s="23" t="s">
        <v>25</v>
      </c>
      <c r="F9" s="23" t="s">
        <v>26</v>
      </c>
      <c r="G9" s="23" t="s">
        <v>27</v>
      </c>
      <c r="H9" s="23" t="s">
        <v>28</v>
      </c>
    </row>
    <row r="10" spans="1:8" x14ac:dyDescent="0.2">
      <c r="A10" s="23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235"/>
  <sheetViews>
    <sheetView workbookViewId="0"/>
  </sheetViews>
  <sheetFormatPr defaultRowHeight="14.25" x14ac:dyDescent="0.2"/>
  <sheetData>
    <row r="1" spans="1:112" x14ac:dyDescent="0.2">
      <c r="A1" s="23" t="s">
        <v>12723</v>
      </c>
      <c r="B1" s="23" t="s">
        <v>10</v>
      </c>
      <c r="C1" s="23" t="s">
        <v>8</v>
      </c>
      <c r="I1" s="23" t="s">
        <v>31</v>
      </c>
      <c r="J1" s="23" t="s">
        <v>31</v>
      </c>
      <c r="K1" s="23" t="s">
        <v>31</v>
      </c>
      <c r="L1" s="23" t="s">
        <v>31</v>
      </c>
      <c r="M1" s="23" t="s">
        <v>31</v>
      </c>
      <c r="N1" s="23" t="s">
        <v>31</v>
      </c>
      <c r="O1" s="23" t="s">
        <v>31</v>
      </c>
      <c r="P1" s="23" t="s">
        <v>31</v>
      </c>
      <c r="Q1" s="23" t="s">
        <v>31</v>
      </c>
      <c r="R1" s="23" t="s">
        <v>31</v>
      </c>
      <c r="S1" s="23" t="s">
        <v>31</v>
      </c>
      <c r="T1" s="23" t="s">
        <v>31</v>
      </c>
      <c r="U1" s="23" t="s">
        <v>31</v>
      </c>
      <c r="V1" s="23" t="s">
        <v>31</v>
      </c>
      <c r="W1" s="23" t="s">
        <v>31</v>
      </c>
      <c r="X1" s="23" t="s">
        <v>31</v>
      </c>
      <c r="Y1" s="23" t="s">
        <v>31</v>
      </c>
      <c r="Z1" s="23" t="s">
        <v>31</v>
      </c>
      <c r="AA1" s="23" t="s">
        <v>31</v>
      </c>
      <c r="AB1" s="23" t="s">
        <v>31</v>
      </c>
      <c r="AC1" s="23" t="s">
        <v>31</v>
      </c>
      <c r="AD1" s="23" t="s">
        <v>31</v>
      </c>
      <c r="AE1" s="23" t="s">
        <v>31</v>
      </c>
      <c r="AF1" s="23" t="s">
        <v>31</v>
      </c>
      <c r="AG1" s="23" t="s">
        <v>31</v>
      </c>
      <c r="AH1" s="23" t="s">
        <v>31</v>
      </c>
      <c r="AI1" s="23" t="s">
        <v>31</v>
      </c>
      <c r="AJ1" s="23" t="s">
        <v>31</v>
      </c>
      <c r="AK1" s="23" t="s">
        <v>31</v>
      </c>
      <c r="AL1" s="23" t="s">
        <v>31</v>
      </c>
      <c r="AM1" s="23" t="s">
        <v>31</v>
      </c>
      <c r="AN1" s="23" t="s">
        <v>31</v>
      </c>
      <c r="AO1" s="23" t="s">
        <v>31</v>
      </c>
      <c r="AP1" s="23" t="s">
        <v>31</v>
      </c>
      <c r="AQ1" s="23" t="s">
        <v>31</v>
      </c>
      <c r="AR1" s="23" t="s">
        <v>31</v>
      </c>
      <c r="AS1" s="23" t="s">
        <v>31</v>
      </c>
      <c r="AT1" s="23" t="s">
        <v>31</v>
      </c>
      <c r="AU1" s="23" t="s">
        <v>31</v>
      </c>
      <c r="AV1" s="23" t="s">
        <v>31</v>
      </c>
      <c r="AW1" s="23" t="s">
        <v>31</v>
      </c>
      <c r="AX1" s="23" t="s">
        <v>31</v>
      </c>
      <c r="AY1" s="23" t="s">
        <v>31</v>
      </c>
      <c r="AZ1" s="23" t="s">
        <v>31</v>
      </c>
      <c r="BA1" s="23" t="s">
        <v>31</v>
      </c>
      <c r="BB1" s="23" t="s">
        <v>31</v>
      </c>
      <c r="BC1" s="23" t="s">
        <v>31</v>
      </c>
      <c r="BD1" s="23" t="s">
        <v>31</v>
      </c>
      <c r="BE1" s="23" t="s">
        <v>31</v>
      </c>
      <c r="BF1" s="23" t="s">
        <v>31</v>
      </c>
      <c r="BG1" s="23" t="s">
        <v>31</v>
      </c>
      <c r="BH1" s="23" t="s">
        <v>31</v>
      </c>
      <c r="BI1" s="23" t="s">
        <v>31</v>
      </c>
      <c r="BJ1" s="23" t="s">
        <v>31</v>
      </c>
      <c r="BK1" s="23" t="s">
        <v>31</v>
      </c>
      <c r="BL1" s="23" t="s">
        <v>31</v>
      </c>
      <c r="BM1" s="23" t="s">
        <v>31</v>
      </c>
      <c r="BN1" s="23" t="s">
        <v>31</v>
      </c>
      <c r="BO1" s="23" t="s">
        <v>31</v>
      </c>
      <c r="BP1" s="23" t="s">
        <v>31</v>
      </c>
      <c r="BQ1" s="23" t="s">
        <v>31</v>
      </c>
      <c r="BR1" s="23" t="s">
        <v>31</v>
      </c>
      <c r="BS1" s="23" t="s">
        <v>31</v>
      </c>
      <c r="BT1" s="23" t="s">
        <v>31</v>
      </c>
      <c r="BU1" s="23" t="s">
        <v>31</v>
      </c>
      <c r="BV1" s="23" t="s">
        <v>31</v>
      </c>
      <c r="BW1" s="23" t="s">
        <v>31</v>
      </c>
      <c r="BX1" s="23" t="s">
        <v>31</v>
      </c>
      <c r="BY1" s="23" t="s">
        <v>31</v>
      </c>
      <c r="BZ1" s="23" t="s">
        <v>31</v>
      </c>
      <c r="CA1" s="23" t="s">
        <v>31</v>
      </c>
      <c r="CB1" s="23" t="s">
        <v>31</v>
      </c>
      <c r="CC1" s="23" t="s">
        <v>31</v>
      </c>
      <c r="CD1" s="23" t="s">
        <v>31</v>
      </c>
      <c r="CE1" s="23" t="s">
        <v>31</v>
      </c>
      <c r="CF1" s="23" t="s">
        <v>31</v>
      </c>
      <c r="CG1" s="23" t="s">
        <v>31</v>
      </c>
      <c r="CH1" s="23" t="s">
        <v>31</v>
      </c>
      <c r="CI1" s="23" t="s">
        <v>31</v>
      </c>
      <c r="CJ1" s="23" t="s">
        <v>31</v>
      </c>
      <c r="CK1" s="23" t="s">
        <v>31</v>
      </c>
      <c r="CL1" s="23" t="s">
        <v>31</v>
      </c>
      <c r="CM1" s="23" t="s">
        <v>31</v>
      </c>
      <c r="CN1" s="23" t="s">
        <v>31</v>
      </c>
      <c r="CO1" s="23" t="s">
        <v>31</v>
      </c>
      <c r="CP1" s="23" t="s">
        <v>31</v>
      </c>
      <c r="CQ1" s="23" t="s">
        <v>31</v>
      </c>
      <c r="CR1" s="23" t="s">
        <v>31</v>
      </c>
      <c r="CS1" s="23" t="s">
        <v>31</v>
      </c>
      <c r="CT1" s="23" t="s">
        <v>31</v>
      </c>
      <c r="CU1" s="23" t="s">
        <v>31</v>
      </c>
      <c r="CV1" s="23" t="s">
        <v>31</v>
      </c>
      <c r="CW1" s="23" t="s">
        <v>31</v>
      </c>
      <c r="CX1" s="23" t="s">
        <v>31</v>
      </c>
      <c r="CY1" s="23" t="s">
        <v>31</v>
      </c>
      <c r="CZ1" s="23" t="s">
        <v>31</v>
      </c>
      <c r="DA1" s="23" t="s">
        <v>31</v>
      </c>
      <c r="DB1" s="23" t="s">
        <v>31</v>
      </c>
      <c r="DC1" s="23" t="s">
        <v>31</v>
      </c>
      <c r="DD1" s="23" t="s">
        <v>31</v>
      </c>
      <c r="DE1" s="23" t="s">
        <v>31</v>
      </c>
      <c r="DF1" s="23" t="s">
        <v>31</v>
      </c>
      <c r="DG1" s="23" t="s">
        <v>31</v>
      </c>
      <c r="DH1" s="23" t="s">
        <v>31</v>
      </c>
    </row>
    <row r="2" spans="1:112" x14ac:dyDescent="0.2">
      <c r="A2" s="23" t="s">
        <v>10</v>
      </c>
      <c r="E2" s="23" t="s">
        <v>1752</v>
      </c>
      <c r="G2" s="23" t="s">
        <v>1753</v>
      </c>
      <c r="I2" s="23" t="s">
        <v>1754</v>
      </c>
      <c r="K2" s="23" t="s">
        <v>1755</v>
      </c>
      <c r="M2" s="23" t="s">
        <v>1756</v>
      </c>
      <c r="O2" s="23" t="s">
        <v>1757</v>
      </c>
      <c r="Q2" s="23" t="s">
        <v>1758</v>
      </c>
      <c r="S2" s="23" t="s">
        <v>1759</v>
      </c>
      <c r="U2" s="23" t="s">
        <v>1760</v>
      </c>
      <c r="W2" s="23" t="s">
        <v>1761</v>
      </c>
      <c r="Y2" s="23" t="s">
        <v>1762</v>
      </c>
      <c r="AA2" s="23" t="s">
        <v>1763</v>
      </c>
      <c r="AC2" s="23" t="s">
        <v>1764</v>
      </c>
      <c r="AE2" s="23" t="s">
        <v>1765</v>
      </c>
      <c r="AG2" s="23" t="s">
        <v>1766</v>
      </c>
      <c r="AI2" s="23" t="s">
        <v>1767</v>
      </c>
      <c r="AK2" s="23" t="s">
        <v>1768</v>
      </c>
      <c r="AM2" s="23" t="s">
        <v>1769</v>
      </c>
      <c r="AO2" s="23" t="s">
        <v>1770</v>
      </c>
      <c r="AQ2" s="23" t="s">
        <v>1771</v>
      </c>
      <c r="AS2" s="23" t="s">
        <v>1772</v>
      </c>
      <c r="AU2" s="23" t="s">
        <v>1773</v>
      </c>
      <c r="AW2" s="23" t="s">
        <v>1774</v>
      </c>
      <c r="AY2" s="23" t="s">
        <v>1775</v>
      </c>
      <c r="BA2" s="23" t="s">
        <v>1776</v>
      </c>
      <c r="BC2" s="23" t="s">
        <v>1777</v>
      </c>
      <c r="BE2" s="23" t="s">
        <v>1778</v>
      </c>
      <c r="BG2" s="23" t="s">
        <v>1779</v>
      </c>
      <c r="BI2" s="23" t="s">
        <v>1780</v>
      </c>
      <c r="BK2" s="23" t="s">
        <v>1781</v>
      </c>
      <c r="BM2" s="23" t="s">
        <v>1782</v>
      </c>
      <c r="BO2" s="23" t="s">
        <v>1783</v>
      </c>
      <c r="BQ2" s="23" t="s">
        <v>1784</v>
      </c>
      <c r="BS2" s="23" t="s">
        <v>1785</v>
      </c>
      <c r="BU2" s="23" t="s">
        <v>1786</v>
      </c>
      <c r="BW2" s="23" t="s">
        <v>1787</v>
      </c>
      <c r="BY2" s="23" t="s">
        <v>1788</v>
      </c>
      <c r="CA2" s="23" t="s">
        <v>1789</v>
      </c>
      <c r="CC2" s="23" t="s">
        <v>1790</v>
      </c>
      <c r="CE2" s="23" t="s">
        <v>1791</v>
      </c>
      <c r="CG2" s="23" t="s">
        <v>1792</v>
      </c>
      <c r="CI2" s="23" t="s">
        <v>1793</v>
      </c>
      <c r="CK2" s="23" t="s">
        <v>1794</v>
      </c>
      <c r="CM2" s="23" t="s">
        <v>1795</v>
      </c>
      <c r="CO2" s="23" t="s">
        <v>1796</v>
      </c>
      <c r="CQ2" s="23" t="s">
        <v>1797</v>
      </c>
      <c r="CS2" s="23" t="s">
        <v>1798</v>
      </c>
      <c r="CU2" s="23" t="s">
        <v>1799</v>
      </c>
      <c r="CW2" s="23" t="s">
        <v>1800</v>
      </c>
      <c r="CY2" s="23" t="s">
        <v>1801</v>
      </c>
      <c r="DA2" s="23" t="s">
        <v>1802</v>
      </c>
      <c r="DC2" s="23" t="s">
        <v>1803</v>
      </c>
      <c r="DE2" s="23" t="s">
        <v>1804</v>
      </c>
      <c r="DG2" s="23" t="s">
        <v>1805</v>
      </c>
    </row>
    <row r="3" spans="1:112" x14ac:dyDescent="0.2">
      <c r="D3" s="23" t="s">
        <v>11</v>
      </c>
    </row>
    <row r="5" spans="1:112" x14ac:dyDescent="0.2">
      <c r="D5" s="23" t="s">
        <v>7</v>
      </c>
      <c r="E5" s="23" t="s">
        <v>18</v>
      </c>
      <c r="I5" s="23" t="s">
        <v>32</v>
      </c>
      <c r="M5" s="23" t="s">
        <v>33</v>
      </c>
      <c r="Q5" s="23" t="s">
        <v>34</v>
      </c>
      <c r="U5" s="23" t="s">
        <v>35</v>
      </c>
      <c r="Y5" s="23" t="s">
        <v>36</v>
      </c>
      <c r="AC5" s="23" t="s">
        <v>37</v>
      </c>
      <c r="AG5" s="23" t="s">
        <v>74</v>
      </c>
      <c r="AK5" s="23" t="s">
        <v>82</v>
      </c>
      <c r="AO5" s="23" t="s">
        <v>1100</v>
      </c>
      <c r="AS5" s="23" t="s">
        <v>1101</v>
      </c>
      <c r="AW5" s="23" t="s">
        <v>1102</v>
      </c>
      <c r="BA5" s="23" t="s">
        <v>1103</v>
      </c>
      <c r="BE5" s="23" t="s">
        <v>1534</v>
      </c>
      <c r="BI5" s="23" t="s">
        <v>1535</v>
      </c>
      <c r="BM5" s="23" t="s">
        <v>1806</v>
      </c>
      <c r="BQ5" s="23" t="s">
        <v>1807</v>
      </c>
      <c r="BU5" s="23" t="s">
        <v>1808</v>
      </c>
      <c r="BY5" s="23" t="s">
        <v>1809</v>
      </c>
      <c r="CC5" s="23" t="s">
        <v>1810</v>
      </c>
      <c r="CG5" s="23" t="s">
        <v>1811</v>
      </c>
      <c r="CK5" s="23" t="s">
        <v>1812</v>
      </c>
      <c r="CO5" s="23" t="s">
        <v>1813</v>
      </c>
      <c r="CS5" s="23" t="s">
        <v>1814</v>
      </c>
      <c r="CW5" s="23" t="s">
        <v>1815</v>
      </c>
      <c r="DA5" s="23" t="s">
        <v>1816</v>
      </c>
      <c r="DE5" s="23" t="s">
        <v>1817</v>
      </c>
    </row>
    <row r="6" spans="1:112" x14ac:dyDescent="0.2">
      <c r="D6" s="23" t="s">
        <v>0</v>
      </c>
      <c r="E6" s="23" t="s">
        <v>1</v>
      </c>
      <c r="G6" s="23" t="s">
        <v>15</v>
      </c>
      <c r="I6" s="23" t="s">
        <v>1</v>
      </c>
      <c r="K6" s="23" t="s">
        <v>15</v>
      </c>
      <c r="M6" s="23" t="s">
        <v>1</v>
      </c>
      <c r="O6" s="23" t="s">
        <v>15</v>
      </c>
      <c r="Q6" s="23" t="s">
        <v>1</v>
      </c>
      <c r="S6" s="23" t="s">
        <v>15</v>
      </c>
      <c r="U6" s="23" t="s">
        <v>1</v>
      </c>
      <c r="W6" s="23" t="s">
        <v>15</v>
      </c>
      <c r="Y6" s="23" t="s">
        <v>1</v>
      </c>
      <c r="AA6" s="23" t="s">
        <v>15</v>
      </c>
      <c r="AC6" s="23" t="s">
        <v>1</v>
      </c>
      <c r="AE6" s="23" t="s">
        <v>15</v>
      </c>
      <c r="AG6" s="23" t="s">
        <v>1</v>
      </c>
      <c r="AI6" s="23" t="s">
        <v>15</v>
      </c>
      <c r="AK6" s="23" t="s">
        <v>1</v>
      </c>
      <c r="AM6" s="23" t="s">
        <v>15</v>
      </c>
      <c r="AO6" s="23" t="s">
        <v>1</v>
      </c>
      <c r="AQ6" s="23" t="s">
        <v>15</v>
      </c>
      <c r="AS6" s="23" t="s">
        <v>1</v>
      </c>
      <c r="AU6" s="23" t="s">
        <v>15</v>
      </c>
      <c r="AW6" s="23" t="s">
        <v>1</v>
      </c>
      <c r="AY6" s="23" t="s">
        <v>15</v>
      </c>
      <c r="BA6" s="23" t="s">
        <v>1</v>
      </c>
      <c r="BC6" s="23" t="s">
        <v>15</v>
      </c>
      <c r="BE6" s="23" t="s">
        <v>1</v>
      </c>
      <c r="BG6" s="23" t="s">
        <v>15</v>
      </c>
      <c r="BI6" s="23" t="s">
        <v>1</v>
      </c>
      <c r="BK6" s="23" t="s">
        <v>15</v>
      </c>
      <c r="BM6" s="23" t="s">
        <v>1</v>
      </c>
      <c r="BO6" s="23" t="s">
        <v>15</v>
      </c>
      <c r="BQ6" s="23" t="s">
        <v>1</v>
      </c>
      <c r="BS6" s="23" t="s">
        <v>15</v>
      </c>
      <c r="BU6" s="23" t="s">
        <v>1</v>
      </c>
      <c r="BW6" s="23" t="s">
        <v>15</v>
      </c>
      <c r="BY6" s="23" t="s">
        <v>1</v>
      </c>
      <c r="CA6" s="23" t="s">
        <v>15</v>
      </c>
      <c r="CC6" s="23" t="s">
        <v>1</v>
      </c>
      <c r="CE6" s="23" t="s">
        <v>15</v>
      </c>
      <c r="CG6" s="23" t="s">
        <v>1</v>
      </c>
      <c r="CI6" s="23" t="s">
        <v>15</v>
      </c>
      <c r="CK6" s="23" t="s">
        <v>1</v>
      </c>
      <c r="CM6" s="23" t="s">
        <v>15</v>
      </c>
      <c r="CO6" s="23" t="s">
        <v>1</v>
      </c>
      <c r="CQ6" s="23" t="s">
        <v>15</v>
      </c>
      <c r="CS6" s="23" t="s">
        <v>1</v>
      </c>
      <c r="CU6" s="23" t="s">
        <v>15</v>
      </c>
      <c r="CW6" s="23" t="s">
        <v>1</v>
      </c>
      <c r="CY6" s="23" t="s">
        <v>15</v>
      </c>
      <c r="DA6" s="23" t="s">
        <v>1</v>
      </c>
      <c r="DC6" s="23" t="s">
        <v>15</v>
      </c>
      <c r="DE6" s="23" t="s">
        <v>1</v>
      </c>
      <c r="DG6" s="23" t="s">
        <v>15</v>
      </c>
    </row>
    <row r="7" spans="1:112" ht="28.5" x14ac:dyDescent="0.2">
      <c r="E7" s="23" t="s">
        <v>9</v>
      </c>
      <c r="F7" s="24" t="s">
        <v>12</v>
      </c>
      <c r="G7" s="23" t="s">
        <v>9</v>
      </c>
      <c r="H7" s="24" t="s">
        <v>12</v>
      </c>
      <c r="I7" s="23" t="s">
        <v>9</v>
      </c>
      <c r="J7" s="24" t="s">
        <v>12</v>
      </c>
      <c r="K7" s="23" t="s">
        <v>9</v>
      </c>
      <c r="L7" s="24" t="s">
        <v>12</v>
      </c>
      <c r="M7" s="23" t="s">
        <v>9</v>
      </c>
      <c r="N7" s="24" t="s">
        <v>12</v>
      </c>
      <c r="O7" s="23" t="s">
        <v>9</v>
      </c>
      <c r="P7" s="24" t="s">
        <v>12</v>
      </c>
      <c r="Q7" s="23" t="s">
        <v>9</v>
      </c>
      <c r="R7" s="24" t="s">
        <v>12</v>
      </c>
      <c r="S7" s="23" t="s">
        <v>9</v>
      </c>
      <c r="T7" s="24" t="s">
        <v>12</v>
      </c>
      <c r="U7" s="23" t="s">
        <v>9</v>
      </c>
      <c r="V7" s="24" t="s">
        <v>12</v>
      </c>
      <c r="W7" s="23" t="s">
        <v>9</v>
      </c>
      <c r="X7" s="24" t="s">
        <v>12</v>
      </c>
      <c r="Y7" s="23" t="s">
        <v>9</v>
      </c>
      <c r="Z7" s="24" t="s">
        <v>12</v>
      </c>
      <c r="AA7" s="23" t="s">
        <v>9</v>
      </c>
      <c r="AB7" s="24" t="s">
        <v>12</v>
      </c>
      <c r="AC7" s="23" t="s">
        <v>9</v>
      </c>
      <c r="AD7" s="24" t="s">
        <v>12</v>
      </c>
      <c r="AE7" s="23" t="s">
        <v>9</v>
      </c>
      <c r="AF7" s="24" t="s">
        <v>12</v>
      </c>
      <c r="AG7" s="23" t="s">
        <v>9</v>
      </c>
      <c r="AH7" s="24" t="s">
        <v>12</v>
      </c>
      <c r="AI7" s="23" t="s">
        <v>9</v>
      </c>
      <c r="AJ7" s="24" t="s">
        <v>12</v>
      </c>
      <c r="AK7" s="23" t="s">
        <v>9</v>
      </c>
      <c r="AL7" s="24" t="s">
        <v>12</v>
      </c>
      <c r="AM7" s="23" t="s">
        <v>9</v>
      </c>
      <c r="AN7" s="24" t="s">
        <v>12</v>
      </c>
      <c r="AO7" s="23" t="s">
        <v>9</v>
      </c>
      <c r="AP7" s="24" t="s">
        <v>12</v>
      </c>
      <c r="AQ7" s="23" t="s">
        <v>9</v>
      </c>
      <c r="AR7" s="24" t="s">
        <v>12</v>
      </c>
      <c r="AS7" s="23" t="s">
        <v>9</v>
      </c>
      <c r="AT7" s="24" t="s">
        <v>12</v>
      </c>
      <c r="AU7" s="23" t="s">
        <v>9</v>
      </c>
      <c r="AV7" s="24" t="s">
        <v>12</v>
      </c>
      <c r="AW7" s="23" t="s">
        <v>9</v>
      </c>
      <c r="AX7" s="24" t="s">
        <v>12</v>
      </c>
      <c r="AY7" s="23" t="s">
        <v>9</v>
      </c>
      <c r="AZ7" s="24" t="s">
        <v>12</v>
      </c>
      <c r="BA7" s="23" t="s">
        <v>9</v>
      </c>
      <c r="BB7" s="24" t="s">
        <v>12</v>
      </c>
      <c r="BC7" s="23" t="s">
        <v>9</v>
      </c>
      <c r="BD7" s="24" t="s">
        <v>12</v>
      </c>
      <c r="BE7" s="23" t="s">
        <v>9</v>
      </c>
      <c r="BF7" s="24" t="s">
        <v>12</v>
      </c>
      <c r="BG7" s="23" t="s">
        <v>9</v>
      </c>
      <c r="BH7" s="24" t="s">
        <v>12</v>
      </c>
      <c r="BI7" s="23" t="s">
        <v>9</v>
      </c>
      <c r="BJ7" s="24" t="s">
        <v>12</v>
      </c>
      <c r="BK7" s="23" t="s">
        <v>9</v>
      </c>
      <c r="BL7" s="24" t="s">
        <v>12</v>
      </c>
      <c r="BM7" s="23" t="s">
        <v>9</v>
      </c>
      <c r="BN7" s="24" t="s">
        <v>12</v>
      </c>
      <c r="BO7" s="23" t="s">
        <v>9</v>
      </c>
      <c r="BP7" s="24" t="s">
        <v>12</v>
      </c>
      <c r="BQ7" s="23" t="s">
        <v>9</v>
      </c>
      <c r="BR7" s="24" t="s">
        <v>12</v>
      </c>
      <c r="BS7" s="23" t="s">
        <v>9</v>
      </c>
      <c r="BT7" s="24" t="s">
        <v>12</v>
      </c>
      <c r="BU7" s="23" t="s">
        <v>9</v>
      </c>
      <c r="BV7" s="24" t="s">
        <v>12</v>
      </c>
      <c r="BW7" s="23" t="s">
        <v>9</v>
      </c>
      <c r="BX7" s="24" t="s">
        <v>12</v>
      </c>
      <c r="BY7" s="23" t="s">
        <v>9</v>
      </c>
      <c r="BZ7" s="24" t="s">
        <v>12</v>
      </c>
      <c r="CA7" s="23" t="s">
        <v>9</v>
      </c>
      <c r="CB7" s="24" t="s">
        <v>12</v>
      </c>
      <c r="CC7" s="23" t="s">
        <v>9</v>
      </c>
      <c r="CD7" s="24" t="s">
        <v>12</v>
      </c>
      <c r="CE7" s="23" t="s">
        <v>9</v>
      </c>
      <c r="CF7" s="24" t="s">
        <v>12</v>
      </c>
      <c r="CG7" s="23" t="s">
        <v>9</v>
      </c>
      <c r="CH7" s="24" t="s">
        <v>12</v>
      </c>
      <c r="CI7" s="23" t="s">
        <v>9</v>
      </c>
      <c r="CJ7" s="24" t="s">
        <v>12</v>
      </c>
      <c r="CK7" s="23" t="s">
        <v>9</v>
      </c>
      <c r="CL7" s="24" t="s">
        <v>12</v>
      </c>
      <c r="CM7" s="23" t="s">
        <v>9</v>
      </c>
      <c r="CN7" s="24" t="s">
        <v>12</v>
      </c>
      <c r="CO7" s="23" t="s">
        <v>9</v>
      </c>
      <c r="CP7" s="24" t="s">
        <v>12</v>
      </c>
      <c r="CQ7" s="23" t="s">
        <v>9</v>
      </c>
      <c r="CR7" s="24" t="s">
        <v>12</v>
      </c>
      <c r="CS7" s="23" t="s">
        <v>9</v>
      </c>
      <c r="CT7" s="24" t="s">
        <v>12</v>
      </c>
      <c r="CU7" s="23" t="s">
        <v>9</v>
      </c>
      <c r="CV7" s="24" t="s">
        <v>12</v>
      </c>
      <c r="CW7" s="23" t="s">
        <v>9</v>
      </c>
      <c r="CX7" s="24" t="s">
        <v>12</v>
      </c>
      <c r="CY7" s="23" t="s">
        <v>9</v>
      </c>
      <c r="CZ7" s="24" t="s">
        <v>12</v>
      </c>
      <c r="DA7" s="23" t="s">
        <v>9</v>
      </c>
      <c r="DB7" s="24" t="s">
        <v>12</v>
      </c>
      <c r="DC7" s="23" t="s">
        <v>9</v>
      </c>
      <c r="DD7" s="24" t="s">
        <v>12</v>
      </c>
      <c r="DE7" s="23" t="s">
        <v>9</v>
      </c>
      <c r="DF7" s="24" t="s">
        <v>12</v>
      </c>
      <c r="DG7" s="23" t="s">
        <v>9</v>
      </c>
      <c r="DH7" s="24" t="s">
        <v>12</v>
      </c>
    </row>
    <row r="8" spans="1:112" x14ac:dyDescent="0.2">
      <c r="B8" s="23" t="s">
        <v>1818</v>
      </c>
      <c r="C8" s="23" t="s">
        <v>20</v>
      </c>
      <c r="D8" s="23" t="s">
        <v>21</v>
      </c>
      <c r="F8" s="23" t="s">
        <v>22</v>
      </c>
      <c r="H8" s="23" t="s">
        <v>23</v>
      </c>
      <c r="J8" s="23" t="s">
        <v>38</v>
      </c>
      <c r="L8" s="23" t="s">
        <v>39</v>
      </c>
      <c r="N8" s="23" t="s">
        <v>40</v>
      </c>
      <c r="P8" s="23" t="s">
        <v>41</v>
      </c>
      <c r="R8" s="23" t="s">
        <v>42</v>
      </c>
      <c r="T8" s="23" t="s">
        <v>43</v>
      </c>
      <c r="V8" s="23" t="s">
        <v>44</v>
      </c>
      <c r="X8" s="23" t="s">
        <v>45</v>
      </c>
      <c r="Z8" s="23" t="s">
        <v>46</v>
      </c>
      <c r="AB8" s="23" t="s">
        <v>47</v>
      </c>
      <c r="AD8" s="23" t="s">
        <v>48</v>
      </c>
      <c r="AF8" s="23" t="s">
        <v>49</v>
      </c>
      <c r="AH8" s="23" t="s">
        <v>75</v>
      </c>
      <c r="AJ8" s="23" t="s">
        <v>76</v>
      </c>
      <c r="AL8" s="23" t="s">
        <v>83</v>
      </c>
      <c r="AN8" s="23" t="s">
        <v>84</v>
      </c>
      <c r="AP8" s="23" t="s">
        <v>1104</v>
      </c>
      <c r="AR8" s="23" t="s">
        <v>1105</v>
      </c>
      <c r="AT8" s="23" t="s">
        <v>1106</v>
      </c>
      <c r="AV8" s="23" t="s">
        <v>1107</v>
      </c>
      <c r="AX8" s="23" t="s">
        <v>1108</v>
      </c>
      <c r="AZ8" s="23" t="s">
        <v>1109</v>
      </c>
      <c r="BB8" s="23" t="s">
        <v>1110</v>
      </c>
      <c r="BD8" s="23" t="s">
        <v>1111</v>
      </c>
      <c r="BF8" s="23" t="s">
        <v>1536</v>
      </c>
      <c r="BH8" s="23" t="s">
        <v>1537</v>
      </c>
      <c r="BJ8" s="23" t="s">
        <v>1538</v>
      </c>
      <c r="BL8" s="23" t="s">
        <v>1539</v>
      </c>
      <c r="BN8" s="23" t="s">
        <v>1819</v>
      </c>
      <c r="BP8" s="23" t="s">
        <v>1820</v>
      </c>
      <c r="BR8" s="23" t="s">
        <v>1821</v>
      </c>
      <c r="BT8" s="23" t="s">
        <v>1822</v>
      </c>
      <c r="BV8" s="23" t="s">
        <v>1823</v>
      </c>
      <c r="BX8" s="23" t="s">
        <v>1824</v>
      </c>
      <c r="BZ8" s="23" t="s">
        <v>1825</v>
      </c>
      <c r="CB8" s="23" t="s">
        <v>1826</v>
      </c>
      <c r="CD8" s="23" t="s">
        <v>1827</v>
      </c>
      <c r="CF8" s="23" t="s">
        <v>1828</v>
      </c>
      <c r="CH8" s="23" t="s">
        <v>1829</v>
      </c>
      <c r="CJ8" s="23" t="s">
        <v>1830</v>
      </c>
      <c r="CL8" s="23" t="s">
        <v>1831</v>
      </c>
      <c r="CN8" s="23" t="s">
        <v>1832</v>
      </c>
      <c r="CP8" s="23" t="s">
        <v>1833</v>
      </c>
      <c r="CR8" s="23" t="s">
        <v>1834</v>
      </c>
      <c r="CT8" s="23" t="s">
        <v>1835</v>
      </c>
      <c r="CV8" s="23" t="s">
        <v>1836</v>
      </c>
      <c r="CX8" s="23" t="s">
        <v>1837</v>
      </c>
      <c r="CZ8" s="23" t="s">
        <v>1838</v>
      </c>
      <c r="DB8" s="23" t="s">
        <v>1839</v>
      </c>
      <c r="DD8" s="23" t="s">
        <v>1840</v>
      </c>
      <c r="DF8" s="23" t="s">
        <v>1841</v>
      </c>
      <c r="DH8" s="23" t="s">
        <v>1842</v>
      </c>
    </row>
    <row r="9" spans="1:112" x14ac:dyDescent="0.2">
      <c r="B9" s="23" t="s">
        <v>1843</v>
      </c>
      <c r="C9" s="23" t="s">
        <v>21</v>
      </c>
      <c r="E9" s="23" t="s">
        <v>25</v>
      </c>
      <c r="F9" s="23" t="s">
        <v>26</v>
      </c>
      <c r="G9" s="23" t="s">
        <v>27</v>
      </c>
      <c r="H9" s="23" t="s">
        <v>28</v>
      </c>
      <c r="I9" s="23" t="s">
        <v>50</v>
      </c>
      <c r="J9" s="23" t="s">
        <v>51</v>
      </c>
      <c r="K9" s="23" t="s">
        <v>52</v>
      </c>
      <c r="L9" s="23" t="s">
        <v>53</v>
      </c>
      <c r="M9" s="23" t="s">
        <v>54</v>
      </c>
      <c r="N9" s="23" t="s">
        <v>55</v>
      </c>
      <c r="O9" s="23" t="s">
        <v>56</v>
      </c>
      <c r="P9" s="23" t="s">
        <v>57</v>
      </c>
      <c r="Q9" s="23" t="s">
        <v>58</v>
      </c>
      <c r="R9" s="23" t="s">
        <v>59</v>
      </c>
      <c r="S9" s="23" t="s">
        <v>60</v>
      </c>
      <c r="T9" s="23" t="s">
        <v>61</v>
      </c>
      <c r="U9" s="23" t="s">
        <v>62</v>
      </c>
      <c r="V9" s="23" t="s">
        <v>63</v>
      </c>
      <c r="W9" s="23" t="s">
        <v>64</v>
      </c>
      <c r="X9" s="23" t="s">
        <v>65</v>
      </c>
      <c r="Y9" s="23" t="s">
        <v>66</v>
      </c>
      <c r="Z9" s="23" t="s">
        <v>67</v>
      </c>
      <c r="AA9" s="23" t="s">
        <v>68</v>
      </c>
      <c r="AB9" s="23" t="s">
        <v>69</v>
      </c>
      <c r="AC9" s="23" t="s">
        <v>70</v>
      </c>
      <c r="AD9" s="23" t="s">
        <v>71</v>
      </c>
      <c r="AE9" s="23" t="s">
        <v>72</v>
      </c>
      <c r="AF9" s="23" t="s">
        <v>73</v>
      </c>
      <c r="AG9" s="23" t="s">
        <v>77</v>
      </c>
      <c r="AH9" s="23" t="s">
        <v>78</v>
      </c>
      <c r="AI9" s="23" t="s">
        <v>79</v>
      </c>
      <c r="AJ9" s="23" t="s">
        <v>80</v>
      </c>
      <c r="AK9" s="23" t="s">
        <v>85</v>
      </c>
      <c r="AL9" s="23" t="s">
        <v>86</v>
      </c>
      <c r="AM9" s="23" t="s">
        <v>87</v>
      </c>
      <c r="AN9" s="23" t="s">
        <v>88</v>
      </c>
      <c r="AO9" s="23" t="s">
        <v>1112</v>
      </c>
      <c r="AP9" s="23" t="s">
        <v>1113</v>
      </c>
      <c r="AQ9" s="23" t="s">
        <v>1114</v>
      </c>
      <c r="AR9" s="23" t="s">
        <v>1115</v>
      </c>
      <c r="AS9" s="23" t="s">
        <v>1116</v>
      </c>
      <c r="AT9" s="23" t="s">
        <v>1117</v>
      </c>
      <c r="AU9" s="23" t="s">
        <v>1118</v>
      </c>
      <c r="AV9" s="23" t="s">
        <v>1119</v>
      </c>
      <c r="AW9" s="23" t="s">
        <v>1120</v>
      </c>
      <c r="AX9" s="23" t="s">
        <v>1121</v>
      </c>
      <c r="AY9" s="23" t="s">
        <v>1122</v>
      </c>
      <c r="AZ9" s="23" t="s">
        <v>1123</v>
      </c>
      <c r="BA9" s="23" t="s">
        <v>1124</v>
      </c>
      <c r="BB9" s="23" t="s">
        <v>1125</v>
      </c>
      <c r="BC9" s="23" t="s">
        <v>1126</v>
      </c>
      <c r="BD9" s="23" t="s">
        <v>1127</v>
      </c>
      <c r="BE9" s="23" t="s">
        <v>1540</v>
      </c>
      <c r="BF9" s="23" t="s">
        <v>1541</v>
      </c>
      <c r="BG9" s="23" t="s">
        <v>1542</v>
      </c>
      <c r="BH9" s="23" t="s">
        <v>1543</v>
      </c>
      <c r="BI9" s="23" t="s">
        <v>1544</v>
      </c>
      <c r="BJ9" s="23" t="s">
        <v>1545</v>
      </c>
      <c r="BK9" s="23" t="s">
        <v>1546</v>
      </c>
      <c r="BL9" s="23" t="s">
        <v>1547</v>
      </c>
      <c r="BM9" s="23" t="s">
        <v>1844</v>
      </c>
      <c r="BN9" s="23" t="s">
        <v>1845</v>
      </c>
      <c r="BO9" s="23" t="s">
        <v>1846</v>
      </c>
      <c r="BP9" s="23" t="s">
        <v>1847</v>
      </c>
      <c r="BQ9" s="23" t="s">
        <v>1848</v>
      </c>
      <c r="BR9" s="23" t="s">
        <v>1849</v>
      </c>
      <c r="BS9" s="23" t="s">
        <v>1850</v>
      </c>
      <c r="BT9" s="23" t="s">
        <v>1851</v>
      </c>
      <c r="BU9" s="23" t="s">
        <v>1852</v>
      </c>
      <c r="BV9" s="23" t="s">
        <v>1853</v>
      </c>
      <c r="BW9" s="23" t="s">
        <v>1854</v>
      </c>
      <c r="BX9" s="23" t="s">
        <v>1855</v>
      </c>
      <c r="BY9" s="23" t="s">
        <v>1856</v>
      </c>
      <c r="BZ9" s="23" t="s">
        <v>1857</v>
      </c>
      <c r="CA9" s="23" t="s">
        <v>1858</v>
      </c>
      <c r="CB9" s="23" t="s">
        <v>1859</v>
      </c>
      <c r="CC9" s="23" t="s">
        <v>1860</v>
      </c>
      <c r="CD9" s="23" t="s">
        <v>1861</v>
      </c>
      <c r="CE9" s="23" t="s">
        <v>1862</v>
      </c>
      <c r="CF9" s="23" t="s">
        <v>1863</v>
      </c>
      <c r="CG9" s="23" t="s">
        <v>1864</v>
      </c>
      <c r="CH9" s="23" t="s">
        <v>1865</v>
      </c>
      <c r="CI9" s="23" t="s">
        <v>1866</v>
      </c>
      <c r="CJ9" s="23" t="s">
        <v>1867</v>
      </c>
      <c r="CK9" s="23" t="s">
        <v>1868</v>
      </c>
      <c r="CL9" s="23" t="s">
        <v>1869</v>
      </c>
      <c r="CM9" s="23" t="s">
        <v>1870</v>
      </c>
      <c r="CN9" s="23" t="s">
        <v>1871</v>
      </c>
      <c r="CO9" s="23" t="s">
        <v>1872</v>
      </c>
      <c r="CP9" s="23" t="s">
        <v>1873</v>
      </c>
      <c r="CQ9" s="23" t="s">
        <v>1874</v>
      </c>
      <c r="CR9" s="23" t="s">
        <v>1875</v>
      </c>
      <c r="CS9" s="23" t="s">
        <v>1876</v>
      </c>
      <c r="CT9" s="23" t="s">
        <v>1877</v>
      </c>
      <c r="CU9" s="23" t="s">
        <v>1878</v>
      </c>
      <c r="CV9" s="23" t="s">
        <v>1879</v>
      </c>
      <c r="CW9" s="23" t="s">
        <v>1880</v>
      </c>
      <c r="CX9" s="23" t="s">
        <v>1881</v>
      </c>
      <c r="CY9" s="23" t="s">
        <v>1882</v>
      </c>
      <c r="CZ9" s="23" t="s">
        <v>1883</v>
      </c>
      <c r="DA9" s="23" t="s">
        <v>1884</v>
      </c>
      <c r="DB9" s="23" t="s">
        <v>1885</v>
      </c>
      <c r="DC9" s="23" t="s">
        <v>1886</v>
      </c>
      <c r="DD9" s="23" t="s">
        <v>1887</v>
      </c>
      <c r="DE9" s="23" t="s">
        <v>1888</v>
      </c>
      <c r="DF9" s="23" t="s">
        <v>1889</v>
      </c>
      <c r="DG9" s="23" t="s">
        <v>1890</v>
      </c>
      <c r="DH9" s="23" t="s">
        <v>1891</v>
      </c>
    </row>
    <row r="10" spans="1:112" x14ac:dyDescent="0.2">
      <c r="A10" s="23" t="s">
        <v>8</v>
      </c>
    </row>
    <row r="11" spans="1:112" x14ac:dyDescent="0.2">
      <c r="A11" s="23" t="s">
        <v>31</v>
      </c>
      <c r="B11" s="23" t="s">
        <v>1892</v>
      </c>
      <c r="C11" s="23" t="s">
        <v>89</v>
      </c>
      <c r="D11" s="23" t="s">
        <v>90</v>
      </c>
      <c r="F11" s="23" t="s">
        <v>91</v>
      </c>
      <c r="H11" s="23" t="s">
        <v>92</v>
      </c>
      <c r="J11" s="23" t="s">
        <v>93</v>
      </c>
      <c r="L11" s="23" t="s">
        <v>94</v>
      </c>
      <c r="N11" s="23" t="s">
        <v>95</v>
      </c>
      <c r="P11" s="23" t="s">
        <v>96</v>
      </c>
      <c r="R11" s="23" t="s">
        <v>97</v>
      </c>
      <c r="T11" s="23" t="s">
        <v>98</v>
      </c>
      <c r="V11" s="23" t="s">
        <v>99</v>
      </c>
      <c r="X11" s="23" t="s">
        <v>100</v>
      </c>
      <c r="Z11" s="23" t="s">
        <v>101</v>
      </c>
      <c r="AB11" s="23" t="s">
        <v>102</v>
      </c>
      <c r="AD11" s="23" t="s">
        <v>103</v>
      </c>
      <c r="AF11" s="23" t="s">
        <v>104</v>
      </c>
      <c r="AH11" s="23" t="s">
        <v>105</v>
      </c>
      <c r="AJ11" s="23" t="s">
        <v>106</v>
      </c>
      <c r="AL11" s="23" t="s">
        <v>107</v>
      </c>
      <c r="AN11" s="23" t="s">
        <v>108</v>
      </c>
      <c r="AP11" s="23" t="s">
        <v>1128</v>
      </c>
      <c r="AR11" s="23" t="s">
        <v>1129</v>
      </c>
      <c r="AT11" s="23" t="s">
        <v>1130</v>
      </c>
      <c r="AV11" s="23" t="s">
        <v>1131</v>
      </c>
      <c r="AX11" s="23" t="s">
        <v>1132</v>
      </c>
      <c r="AZ11" s="23" t="s">
        <v>1133</v>
      </c>
      <c r="BB11" s="23" t="s">
        <v>1134</v>
      </c>
      <c r="BD11" s="23" t="s">
        <v>1135</v>
      </c>
      <c r="BF11" s="23" t="s">
        <v>1548</v>
      </c>
      <c r="BH11" s="23" t="s">
        <v>1549</v>
      </c>
      <c r="BJ11" s="23" t="s">
        <v>1550</v>
      </c>
      <c r="BL11" s="23" t="s">
        <v>1551</v>
      </c>
      <c r="BN11" s="23" t="s">
        <v>1893</v>
      </c>
      <c r="BP11" s="23" t="s">
        <v>1894</v>
      </c>
      <c r="BR11" s="23" t="s">
        <v>1895</v>
      </c>
      <c r="BT11" s="23" t="s">
        <v>1896</v>
      </c>
      <c r="BV11" s="23" t="s">
        <v>1897</v>
      </c>
      <c r="BX11" s="23" t="s">
        <v>1898</v>
      </c>
      <c r="BZ11" s="23" t="s">
        <v>1899</v>
      </c>
      <c r="CB11" s="23" t="s">
        <v>1900</v>
      </c>
      <c r="CD11" s="23" t="s">
        <v>1901</v>
      </c>
      <c r="CF11" s="23" t="s">
        <v>1902</v>
      </c>
      <c r="CH11" s="23" t="s">
        <v>1903</v>
      </c>
      <c r="CJ11" s="23" t="s">
        <v>1904</v>
      </c>
      <c r="CL11" s="23" t="s">
        <v>1905</v>
      </c>
      <c r="CN11" s="23" t="s">
        <v>1906</v>
      </c>
      <c r="CP11" s="23" t="s">
        <v>1907</v>
      </c>
      <c r="CR11" s="23" t="s">
        <v>1908</v>
      </c>
      <c r="CT11" s="23" t="s">
        <v>1909</v>
      </c>
      <c r="CV11" s="23" t="s">
        <v>1910</v>
      </c>
      <c r="CX11" s="23" t="s">
        <v>1911</v>
      </c>
      <c r="CZ11" s="23" t="s">
        <v>1912</v>
      </c>
      <c r="DB11" s="23" t="s">
        <v>1913</v>
      </c>
      <c r="DD11" s="23" t="s">
        <v>1914</v>
      </c>
      <c r="DF11" s="23" t="s">
        <v>1915</v>
      </c>
      <c r="DH11" s="23" t="s">
        <v>1916</v>
      </c>
    </row>
    <row r="12" spans="1:112" x14ac:dyDescent="0.2">
      <c r="A12" s="23" t="s">
        <v>31</v>
      </c>
      <c r="B12" s="23" t="s">
        <v>1917</v>
      </c>
      <c r="C12" s="23" t="s">
        <v>90</v>
      </c>
      <c r="E12" s="23" t="s">
        <v>109</v>
      </c>
      <c r="F12" s="23" t="s">
        <v>110</v>
      </c>
      <c r="G12" s="23" t="s">
        <v>111</v>
      </c>
      <c r="H12" s="23" t="s">
        <v>112</v>
      </c>
      <c r="I12" s="23" t="s">
        <v>113</v>
      </c>
      <c r="J12" s="23" t="s">
        <v>114</v>
      </c>
      <c r="K12" s="23" t="s">
        <v>115</v>
      </c>
      <c r="L12" s="23" t="s">
        <v>116</v>
      </c>
      <c r="M12" s="23" t="s">
        <v>117</v>
      </c>
      <c r="N12" s="23" t="s">
        <v>118</v>
      </c>
      <c r="O12" s="23" t="s">
        <v>119</v>
      </c>
      <c r="P12" s="23" t="s">
        <v>120</v>
      </c>
      <c r="Q12" s="23" t="s">
        <v>121</v>
      </c>
      <c r="R12" s="23" t="s">
        <v>122</v>
      </c>
      <c r="S12" s="23" t="s">
        <v>123</v>
      </c>
      <c r="T12" s="23" t="s">
        <v>124</v>
      </c>
      <c r="U12" s="23" t="s">
        <v>125</v>
      </c>
      <c r="V12" s="23" t="s">
        <v>126</v>
      </c>
      <c r="W12" s="23" t="s">
        <v>127</v>
      </c>
      <c r="X12" s="23" t="s">
        <v>128</v>
      </c>
      <c r="Y12" s="23" t="s">
        <v>129</v>
      </c>
      <c r="Z12" s="23" t="s">
        <v>130</v>
      </c>
      <c r="AA12" s="23" t="s">
        <v>131</v>
      </c>
      <c r="AB12" s="23" t="s">
        <v>132</v>
      </c>
      <c r="AC12" s="23" t="s">
        <v>133</v>
      </c>
      <c r="AD12" s="23" t="s">
        <v>134</v>
      </c>
      <c r="AE12" s="23" t="s">
        <v>135</v>
      </c>
      <c r="AF12" s="23" t="s">
        <v>136</v>
      </c>
      <c r="AG12" s="23" t="s">
        <v>137</v>
      </c>
      <c r="AH12" s="23" t="s">
        <v>138</v>
      </c>
      <c r="AI12" s="23" t="s">
        <v>139</v>
      </c>
      <c r="AJ12" s="23" t="s">
        <v>140</v>
      </c>
      <c r="AK12" s="23" t="s">
        <v>141</v>
      </c>
      <c r="AL12" s="23" t="s">
        <v>142</v>
      </c>
      <c r="AM12" s="23" t="s">
        <v>143</v>
      </c>
      <c r="AN12" s="23" t="s">
        <v>144</v>
      </c>
      <c r="AO12" s="23" t="s">
        <v>1136</v>
      </c>
      <c r="AP12" s="23" t="s">
        <v>1137</v>
      </c>
      <c r="AQ12" s="23" t="s">
        <v>1138</v>
      </c>
      <c r="AR12" s="23" t="s">
        <v>1139</v>
      </c>
      <c r="AS12" s="23" t="s">
        <v>1140</v>
      </c>
      <c r="AT12" s="23" t="s">
        <v>1141</v>
      </c>
      <c r="AU12" s="23" t="s">
        <v>1142</v>
      </c>
      <c r="AV12" s="23" t="s">
        <v>1143</v>
      </c>
      <c r="AW12" s="23" t="s">
        <v>1144</v>
      </c>
      <c r="AX12" s="23" t="s">
        <v>1145</v>
      </c>
      <c r="AY12" s="23" t="s">
        <v>1146</v>
      </c>
      <c r="AZ12" s="23" t="s">
        <v>1147</v>
      </c>
      <c r="BA12" s="23" t="s">
        <v>1148</v>
      </c>
      <c r="BB12" s="23" t="s">
        <v>1149</v>
      </c>
      <c r="BC12" s="23" t="s">
        <v>1150</v>
      </c>
      <c r="BD12" s="23" t="s">
        <v>1151</v>
      </c>
      <c r="BE12" s="23" t="s">
        <v>1552</v>
      </c>
      <c r="BF12" s="23" t="s">
        <v>1553</v>
      </c>
      <c r="BG12" s="23" t="s">
        <v>1554</v>
      </c>
      <c r="BH12" s="23" t="s">
        <v>1555</v>
      </c>
      <c r="BI12" s="23" t="s">
        <v>1556</v>
      </c>
      <c r="BJ12" s="23" t="s">
        <v>1557</v>
      </c>
      <c r="BK12" s="23" t="s">
        <v>1558</v>
      </c>
      <c r="BL12" s="23" t="s">
        <v>1559</v>
      </c>
      <c r="BM12" s="23" t="s">
        <v>1918</v>
      </c>
      <c r="BN12" s="23" t="s">
        <v>1919</v>
      </c>
      <c r="BO12" s="23" t="s">
        <v>1920</v>
      </c>
      <c r="BP12" s="23" t="s">
        <v>1921</v>
      </c>
      <c r="BQ12" s="23" t="s">
        <v>1922</v>
      </c>
      <c r="BR12" s="23" t="s">
        <v>1923</v>
      </c>
      <c r="BS12" s="23" t="s">
        <v>1924</v>
      </c>
      <c r="BT12" s="23" t="s">
        <v>1925</v>
      </c>
      <c r="BU12" s="23" t="s">
        <v>1926</v>
      </c>
      <c r="BV12" s="23" t="s">
        <v>1927</v>
      </c>
      <c r="BW12" s="23" t="s">
        <v>1928</v>
      </c>
      <c r="BX12" s="23" t="s">
        <v>1929</v>
      </c>
      <c r="BY12" s="23" t="s">
        <v>1930</v>
      </c>
      <c r="BZ12" s="23" t="s">
        <v>1931</v>
      </c>
      <c r="CA12" s="23" t="s">
        <v>1932</v>
      </c>
      <c r="CB12" s="23" t="s">
        <v>1933</v>
      </c>
      <c r="CC12" s="23" t="s">
        <v>1934</v>
      </c>
      <c r="CD12" s="23" t="s">
        <v>1935</v>
      </c>
      <c r="CE12" s="23" t="s">
        <v>1936</v>
      </c>
      <c r="CF12" s="23" t="s">
        <v>1937</v>
      </c>
      <c r="CG12" s="23" t="s">
        <v>1938</v>
      </c>
      <c r="CH12" s="23" t="s">
        <v>1939</v>
      </c>
      <c r="CI12" s="23" t="s">
        <v>1940</v>
      </c>
      <c r="CJ12" s="23" t="s">
        <v>1941</v>
      </c>
      <c r="CK12" s="23" t="s">
        <v>1942</v>
      </c>
      <c r="CL12" s="23" t="s">
        <v>1943</v>
      </c>
      <c r="CM12" s="23" t="s">
        <v>1944</v>
      </c>
      <c r="CN12" s="23" t="s">
        <v>1945</v>
      </c>
      <c r="CO12" s="23" t="s">
        <v>1946</v>
      </c>
      <c r="CP12" s="23" t="s">
        <v>1947</v>
      </c>
      <c r="CQ12" s="23" t="s">
        <v>1948</v>
      </c>
      <c r="CR12" s="23" t="s">
        <v>1949</v>
      </c>
      <c r="CS12" s="23" t="s">
        <v>1950</v>
      </c>
      <c r="CT12" s="23" t="s">
        <v>1951</v>
      </c>
      <c r="CU12" s="23" t="s">
        <v>1952</v>
      </c>
      <c r="CV12" s="23" t="s">
        <v>1953</v>
      </c>
      <c r="CW12" s="23" t="s">
        <v>1954</v>
      </c>
      <c r="CX12" s="23" t="s">
        <v>1955</v>
      </c>
      <c r="CY12" s="23" t="s">
        <v>1956</v>
      </c>
      <c r="CZ12" s="23" t="s">
        <v>1957</v>
      </c>
      <c r="DA12" s="23" t="s">
        <v>1958</v>
      </c>
      <c r="DB12" s="23" t="s">
        <v>1959</v>
      </c>
      <c r="DC12" s="23" t="s">
        <v>1960</v>
      </c>
      <c r="DD12" s="23" t="s">
        <v>1961</v>
      </c>
      <c r="DE12" s="23" t="s">
        <v>1962</v>
      </c>
      <c r="DF12" s="23" t="s">
        <v>1963</v>
      </c>
      <c r="DG12" s="23" t="s">
        <v>1964</v>
      </c>
      <c r="DH12" s="23" t="s">
        <v>1965</v>
      </c>
    </row>
    <row r="13" spans="1:112" x14ac:dyDescent="0.2">
      <c r="A13" s="23" t="s">
        <v>81</v>
      </c>
    </row>
    <row r="14" spans="1:112" x14ac:dyDescent="0.2">
      <c r="A14" s="23" t="s">
        <v>31</v>
      </c>
      <c r="B14" s="23" t="s">
        <v>1966</v>
      </c>
      <c r="C14" s="23" t="s">
        <v>145</v>
      </c>
      <c r="D14" s="23" t="s">
        <v>146</v>
      </c>
      <c r="F14" s="23" t="s">
        <v>147</v>
      </c>
      <c r="H14" s="23" t="s">
        <v>148</v>
      </c>
      <c r="J14" s="23" t="s">
        <v>149</v>
      </c>
      <c r="L14" s="23" t="s">
        <v>150</v>
      </c>
      <c r="N14" s="23" t="s">
        <v>151</v>
      </c>
      <c r="P14" s="23" t="s">
        <v>152</v>
      </c>
      <c r="R14" s="23" t="s">
        <v>153</v>
      </c>
      <c r="T14" s="23" t="s">
        <v>154</v>
      </c>
      <c r="V14" s="23" t="s">
        <v>155</v>
      </c>
      <c r="X14" s="23" t="s">
        <v>156</v>
      </c>
      <c r="Z14" s="23" t="s">
        <v>157</v>
      </c>
      <c r="AB14" s="23" t="s">
        <v>158</v>
      </c>
      <c r="AD14" s="23" t="s">
        <v>159</v>
      </c>
      <c r="AF14" s="23" t="s">
        <v>160</v>
      </c>
      <c r="AH14" s="23" t="s">
        <v>161</v>
      </c>
      <c r="AJ14" s="23" t="s">
        <v>162</v>
      </c>
      <c r="AL14" s="23" t="s">
        <v>163</v>
      </c>
      <c r="AN14" s="23" t="s">
        <v>164</v>
      </c>
      <c r="AP14" s="23" t="s">
        <v>1152</v>
      </c>
      <c r="AR14" s="23" t="s">
        <v>1153</v>
      </c>
      <c r="AT14" s="23" t="s">
        <v>1154</v>
      </c>
      <c r="AV14" s="23" t="s">
        <v>1155</v>
      </c>
      <c r="AX14" s="23" t="s">
        <v>1156</v>
      </c>
      <c r="AZ14" s="23" t="s">
        <v>1157</v>
      </c>
      <c r="BB14" s="23" t="s">
        <v>1158</v>
      </c>
      <c r="BD14" s="23" t="s">
        <v>1159</v>
      </c>
      <c r="BF14" s="23" t="s">
        <v>1560</v>
      </c>
      <c r="BH14" s="23" t="s">
        <v>1561</v>
      </c>
      <c r="BJ14" s="23" t="s">
        <v>1562</v>
      </c>
      <c r="BL14" s="23" t="s">
        <v>1563</v>
      </c>
      <c r="BN14" s="23" t="s">
        <v>1967</v>
      </c>
      <c r="BP14" s="23" t="s">
        <v>1968</v>
      </c>
      <c r="BR14" s="23" t="s">
        <v>1969</v>
      </c>
      <c r="BT14" s="23" t="s">
        <v>1970</v>
      </c>
      <c r="BV14" s="23" t="s">
        <v>1971</v>
      </c>
      <c r="BX14" s="23" t="s">
        <v>1972</v>
      </c>
      <c r="BZ14" s="23" t="s">
        <v>1973</v>
      </c>
      <c r="CB14" s="23" t="s">
        <v>1974</v>
      </c>
      <c r="CD14" s="23" t="s">
        <v>1975</v>
      </c>
      <c r="CF14" s="23" t="s">
        <v>1976</v>
      </c>
      <c r="CH14" s="23" t="s">
        <v>1977</v>
      </c>
      <c r="CJ14" s="23" t="s">
        <v>1978</v>
      </c>
      <c r="CL14" s="23" t="s">
        <v>1979</v>
      </c>
      <c r="CN14" s="23" t="s">
        <v>1980</v>
      </c>
      <c r="CP14" s="23" t="s">
        <v>1981</v>
      </c>
      <c r="CR14" s="23" t="s">
        <v>1982</v>
      </c>
      <c r="CT14" s="23" t="s">
        <v>1983</v>
      </c>
      <c r="CV14" s="23" t="s">
        <v>1984</v>
      </c>
      <c r="CX14" s="23" t="s">
        <v>1985</v>
      </c>
      <c r="CZ14" s="23" t="s">
        <v>1986</v>
      </c>
      <c r="DB14" s="23" t="s">
        <v>1987</v>
      </c>
      <c r="DD14" s="23" t="s">
        <v>1988</v>
      </c>
      <c r="DF14" s="23" t="s">
        <v>1989</v>
      </c>
      <c r="DH14" s="23" t="s">
        <v>1990</v>
      </c>
    </row>
    <row r="15" spans="1:112" x14ac:dyDescent="0.2">
      <c r="A15" s="23" t="s">
        <v>31</v>
      </c>
      <c r="B15" s="23" t="s">
        <v>1991</v>
      </c>
      <c r="C15" s="23" t="s">
        <v>146</v>
      </c>
      <c r="E15" s="23" t="s">
        <v>165</v>
      </c>
      <c r="F15" s="23" t="s">
        <v>166</v>
      </c>
      <c r="G15" s="23" t="s">
        <v>167</v>
      </c>
      <c r="H15" s="23" t="s">
        <v>168</v>
      </c>
      <c r="I15" s="23" t="s">
        <v>169</v>
      </c>
      <c r="J15" s="23" t="s">
        <v>170</v>
      </c>
      <c r="K15" s="23" t="s">
        <v>171</v>
      </c>
      <c r="L15" s="23" t="s">
        <v>172</v>
      </c>
      <c r="M15" s="23" t="s">
        <v>173</v>
      </c>
      <c r="N15" s="23" t="s">
        <v>174</v>
      </c>
      <c r="O15" s="23" t="s">
        <v>175</v>
      </c>
      <c r="P15" s="23" t="s">
        <v>176</v>
      </c>
      <c r="Q15" s="23" t="s">
        <v>177</v>
      </c>
      <c r="R15" s="23" t="s">
        <v>178</v>
      </c>
      <c r="S15" s="23" t="s">
        <v>179</v>
      </c>
      <c r="T15" s="23" t="s">
        <v>180</v>
      </c>
      <c r="U15" s="23" t="s">
        <v>181</v>
      </c>
      <c r="V15" s="23" t="s">
        <v>182</v>
      </c>
      <c r="W15" s="23" t="s">
        <v>183</v>
      </c>
      <c r="X15" s="23" t="s">
        <v>184</v>
      </c>
      <c r="Y15" s="23" t="s">
        <v>185</v>
      </c>
      <c r="Z15" s="23" t="s">
        <v>186</v>
      </c>
      <c r="AA15" s="23" t="s">
        <v>187</v>
      </c>
      <c r="AB15" s="23" t="s">
        <v>188</v>
      </c>
      <c r="AC15" s="23" t="s">
        <v>189</v>
      </c>
      <c r="AD15" s="23" t="s">
        <v>190</v>
      </c>
      <c r="AE15" s="23" t="s">
        <v>191</v>
      </c>
      <c r="AF15" s="23" t="s">
        <v>192</v>
      </c>
      <c r="AG15" s="23" t="s">
        <v>193</v>
      </c>
      <c r="AH15" s="23" t="s">
        <v>194</v>
      </c>
      <c r="AI15" s="23" t="s">
        <v>195</v>
      </c>
      <c r="AJ15" s="23" t="s">
        <v>196</v>
      </c>
      <c r="AK15" s="23" t="s">
        <v>197</v>
      </c>
      <c r="AL15" s="23" t="s">
        <v>198</v>
      </c>
      <c r="AM15" s="23" t="s">
        <v>199</v>
      </c>
      <c r="AN15" s="23" t="s">
        <v>200</v>
      </c>
      <c r="AO15" s="23" t="s">
        <v>1160</v>
      </c>
      <c r="AP15" s="23" t="s">
        <v>1161</v>
      </c>
      <c r="AQ15" s="23" t="s">
        <v>1162</v>
      </c>
      <c r="AR15" s="23" t="s">
        <v>1163</v>
      </c>
      <c r="AS15" s="23" t="s">
        <v>1164</v>
      </c>
      <c r="AT15" s="23" t="s">
        <v>1165</v>
      </c>
      <c r="AU15" s="23" t="s">
        <v>1166</v>
      </c>
      <c r="AV15" s="23" t="s">
        <v>1167</v>
      </c>
      <c r="AW15" s="23" t="s">
        <v>1168</v>
      </c>
      <c r="AX15" s="23" t="s">
        <v>1169</v>
      </c>
      <c r="AY15" s="23" t="s">
        <v>1170</v>
      </c>
      <c r="AZ15" s="23" t="s">
        <v>1171</v>
      </c>
      <c r="BA15" s="23" t="s">
        <v>1172</v>
      </c>
      <c r="BB15" s="23" t="s">
        <v>1173</v>
      </c>
      <c r="BC15" s="23" t="s">
        <v>1174</v>
      </c>
      <c r="BD15" s="23" t="s">
        <v>1175</v>
      </c>
      <c r="BE15" s="23" t="s">
        <v>1564</v>
      </c>
      <c r="BF15" s="23" t="s">
        <v>1565</v>
      </c>
      <c r="BG15" s="23" t="s">
        <v>1566</v>
      </c>
      <c r="BH15" s="23" t="s">
        <v>1567</v>
      </c>
      <c r="BI15" s="23" t="s">
        <v>1568</v>
      </c>
      <c r="BJ15" s="23" t="s">
        <v>1569</v>
      </c>
      <c r="BK15" s="23" t="s">
        <v>1570</v>
      </c>
      <c r="BL15" s="23" t="s">
        <v>1571</v>
      </c>
      <c r="BM15" s="23" t="s">
        <v>1992</v>
      </c>
      <c r="BN15" s="23" t="s">
        <v>1993</v>
      </c>
      <c r="BO15" s="23" t="s">
        <v>1994</v>
      </c>
      <c r="BP15" s="23" t="s">
        <v>1995</v>
      </c>
      <c r="BQ15" s="23" t="s">
        <v>1996</v>
      </c>
      <c r="BR15" s="23" t="s">
        <v>1997</v>
      </c>
      <c r="BS15" s="23" t="s">
        <v>1998</v>
      </c>
      <c r="BT15" s="23" t="s">
        <v>1999</v>
      </c>
      <c r="BU15" s="23" t="s">
        <v>2000</v>
      </c>
      <c r="BV15" s="23" t="s">
        <v>2001</v>
      </c>
      <c r="BW15" s="23" t="s">
        <v>2002</v>
      </c>
      <c r="BX15" s="23" t="s">
        <v>2003</v>
      </c>
      <c r="BY15" s="23" t="s">
        <v>2004</v>
      </c>
      <c r="BZ15" s="23" t="s">
        <v>2005</v>
      </c>
      <c r="CA15" s="23" t="s">
        <v>2006</v>
      </c>
      <c r="CB15" s="23" t="s">
        <v>2007</v>
      </c>
      <c r="CC15" s="23" t="s">
        <v>2008</v>
      </c>
      <c r="CD15" s="23" t="s">
        <v>2009</v>
      </c>
      <c r="CE15" s="23" t="s">
        <v>2010</v>
      </c>
      <c r="CF15" s="23" t="s">
        <v>2011</v>
      </c>
      <c r="CG15" s="23" t="s">
        <v>2012</v>
      </c>
      <c r="CH15" s="23" t="s">
        <v>2013</v>
      </c>
      <c r="CI15" s="23" t="s">
        <v>2014</v>
      </c>
      <c r="CJ15" s="23" t="s">
        <v>2015</v>
      </c>
      <c r="CK15" s="23" t="s">
        <v>2016</v>
      </c>
      <c r="CL15" s="23" t="s">
        <v>2017</v>
      </c>
      <c r="CM15" s="23" t="s">
        <v>2018</v>
      </c>
      <c r="CN15" s="23" t="s">
        <v>2019</v>
      </c>
      <c r="CO15" s="23" t="s">
        <v>2020</v>
      </c>
      <c r="CP15" s="23" t="s">
        <v>2021</v>
      </c>
      <c r="CQ15" s="23" t="s">
        <v>2022</v>
      </c>
      <c r="CR15" s="23" t="s">
        <v>2023</v>
      </c>
      <c r="CS15" s="23" t="s">
        <v>2024</v>
      </c>
      <c r="CT15" s="23" t="s">
        <v>2025</v>
      </c>
      <c r="CU15" s="23" t="s">
        <v>2026</v>
      </c>
      <c r="CV15" s="23" t="s">
        <v>2027</v>
      </c>
      <c r="CW15" s="23" t="s">
        <v>2028</v>
      </c>
      <c r="CX15" s="23" t="s">
        <v>2029</v>
      </c>
      <c r="CY15" s="23" t="s">
        <v>2030</v>
      </c>
      <c r="CZ15" s="23" t="s">
        <v>2031</v>
      </c>
      <c r="DA15" s="23" t="s">
        <v>2032</v>
      </c>
      <c r="DB15" s="23" t="s">
        <v>2033</v>
      </c>
      <c r="DC15" s="23" t="s">
        <v>2034</v>
      </c>
      <c r="DD15" s="23" t="s">
        <v>2035</v>
      </c>
      <c r="DE15" s="23" t="s">
        <v>2036</v>
      </c>
      <c r="DF15" s="23" t="s">
        <v>2037</v>
      </c>
      <c r="DG15" s="23" t="s">
        <v>2038</v>
      </c>
      <c r="DH15" s="23" t="s">
        <v>2039</v>
      </c>
    </row>
    <row r="16" spans="1:112" x14ac:dyDescent="0.2">
      <c r="A16" s="23" t="s">
        <v>81</v>
      </c>
    </row>
    <row r="17" spans="1:112" x14ac:dyDescent="0.2">
      <c r="A17" s="23" t="s">
        <v>31</v>
      </c>
      <c r="B17" s="23" t="s">
        <v>2040</v>
      </c>
      <c r="C17" s="23" t="s">
        <v>201</v>
      </c>
      <c r="D17" s="23" t="s">
        <v>202</v>
      </c>
      <c r="F17" s="23" t="s">
        <v>203</v>
      </c>
      <c r="H17" s="23" t="s">
        <v>204</v>
      </c>
      <c r="J17" s="23" t="s">
        <v>205</v>
      </c>
      <c r="L17" s="23" t="s">
        <v>206</v>
      </c>
      <c r="N17" s="23" t="s">
        <v>207</v>
      </c>
      <c r="P17" s="23" t="s">
        <v>208</v>
      </c>
      <c r="R17" s="23" t="s">
        <v>209</v>
      </c>
      <c r="T17" s="23" t="s">
        <v>210</v>
      </c>
      <c r="V17" s="23" t="s">
        <v>211</v>
      </c>
      <c r="X17" s="23" t="s">
        <v>212</v>
      </c>
      <c r="Z17" s="23" t="s">
        <v>213</v>
      </c>
      <c r="AB17" s="23" t="s">
        <v>214</v>
      </c>
      <c r="AD17" s="23" t="s">
        <v>215</v>
      </c>
      <c r="AF17" s="23" t="s">
        <v>216</v>
      </c>
      <c r="AH17" s="23" t="s">
        <v>217</v>
      </c>
      <c r="AJ17" s="23" t="s">
        <v>218</v>
      </c>
      <c r="AL17" s="23" t="s">
        <v>219</v>
      </c>
      <c r="AN17" s="23" t="s">
        <v>220</v>
      </c>
      <c r="AP17" s="23" t="s">
        <v>1176</v>
      </c>
      <c r="AR17" s="23" t="s">
        <v>1177</v>
      </c>
      <c r="AT17" s="23" t="s">
        <v>1178</v>
      </c>
      <c r="AV17" s="23" t="s">
        <v>1179</v>
      </c>
      <c r="AX17" s="23" t="s">
        <v>1180</v>
      </c>
      <c r="AZ17" s="23" t="s">
        <v>1181</v>
      </c>
      <c r="BB17" s="23" t="s">
        <v>1182</v>
      </c>
      <c r="BD17" s="23" t="s">
        <v>1183</v>
      </c>
      <c r="BF17" s="23" t="s">
        <v>1572</v>
      </c>
      <c r="BH17" s="23" t="s">
        <v>1573</v>
      </c>
      <c r="BJ17" s="23" t="s">
        <v>1574</v>
      </c>
      <c r="BL17" s="23" t="s">
        <v>1575</v>
      </c>
      <c r="BN17" s="23" t="s">
        <v>2041</v>
      </c>
      <c r="BP17" s="23" t="s">
        <v>2042</v>
      </c>
      <c r="BR17" s="23" t="s">
        <v>2043</v>
      </c>
      <c r="BT17" s="23" t="s">
        <v>2044</v>
      </c>
      <c r="BV17" s="23" t="s">
        <v>2045</v>
      </c>
      <c r="BX17" s="23" t="s">
        <v>2046</v>
      </c>
      <c r="BZ17" s="23" t="s">
        <v>2047</v>
      </c>
      <c r="CB17" s="23" t="s">
        <v>2048</v>
      </c>
      <c r="CD17" s="23" t="s">
        <v>2049</v>
      </c>
      <c r="CF17" s="23" t="s">
        <v>2050</v>
      </c>
      <c r="CH17" s="23" t="s">
        <v>2051</v>
      </c>
      <c r="CJ17" s="23" t="s">
        <v>2052</v>
      </c>
      <c r="CL17" s="23" t="s">
        <v>2053</v>
      </c>
      <c r="CN17" s="23" t="s">
        <v>2054</v>
      </c>
      <c r="CP17" s="23" t="s">
        <v>2055</v>
      </c>
      <c r="CR17" s="23" t="s">
        <v>2056</v>
      </c>
      <c r="CT17" s="23" t="s">
        <v>2057</v>
      </c>
      <c r="CV17" s="23" t="s">
        <v>2058</v>
      </c>
      <c r="CX17" s="23" t="s">
        <v>2059</v>
      </c>
      <c r="CZ17" s="23" t="s">
        <v>2060</v>
      </c>
      <c r="DB17" s="23" t="s">
        <v>2061</v>
      </c>
      <c r="DD17" s="23" t="s">
        <v>2062</v>
      </c>
      <c r="DF17" s="23" t="s">
        <v>2063</v>
      </c>
      <c r="DH17" s="23" t="s">
        <v>2064</v>
      </c>
    </row>
    <row r="18" spans="1:112" x14ac:dyDescent="0.2">
      <c r="A18" s="23" t="s">
        <v>31</v>
      </c>
      <c r="B18" s="23" t="s">
        <v>2065</v>
      </c>
      <c r="C18" s="23" t="s">
        <v>202</v>
      </c>
      <c r="E18" s="23" t="s">
        <v>221</v>
      </c>
      <c r="F18" s="23" t="s">
        <v>222</v>
      </c>
      <c r="G18" s="23" t="s">
        <v>223</v>
      </c>
      <c r="H18" s="23" t="s">
        <v>224</v>
      </c>
      <c r="I18" s="23" t="s">
        <v>225</v>
      </c>
      <c r="J18" s="23" t="s">
        <v>226</v>
      </c>
      <c r="K18" s="23" t="s">
        <v>227</v>
      </c>
      <c r="L18" s="23" t="s">
        <v>228</v>
      </c>
      <c r="M18" s="23" t="s">
        <v>229</v>
      </c>
      <c r="N18" s="23" t="s">
        <v>230</v>
      </c>
      <c r="O18" s="23" t="s">
        <v>231</v>
      </c>
      <c r="P18" s="23" t="s">
        <v>232</v>
      </c>
      <c r="Q18" s="23" t="s">
        <v>233</v>
      </c>
      <c r="R18" s="23" t="s">
        <v>234</v>
      </c>
      <c r="S18" s="23" t="s">
        <v>235</v>
      </c>
      <c r="T18" s="23" t="s">
        <v>236</v>
      </c>
      <c r="U18" s="23" t="s">
        <v>237</v>
      </c>
      <c r="V18" s="23" t="s">
        <v>238</v>
      </c>
      <c r="W18" s="23" t="s">
        <v>239</v>
      </c>
      <c r="X18" s="23" t="s">
        <v>240</v>
      </c>
      <c r="Y18" s="23" t="s">
        <v>241</v>
      </c>
      <c r="Z18" s="23" t="s">
        <v>242</v>
      </c>
      <c r="AA18" s="23" t="s">
        <v>243</v>
      </c>
      <c r="AB18" s="23" t="s">
        <v>244</v>
      </c>
      <c r="AC18" s="23" t="s">
        <v>245</v>
      </c>
      <c r="AD18" s="23" t="s">
        <v>246</v>
      </c>
      <c r="AE18" s="23" t="s">
        <v>247</v>
      </c>
      <c r="AF18" s="23" t="s">
        <v>248</v>
      </c>
      <c r="AG18" s="23" t="s">
        <v>249</v>
      </c>
      <c r="AH18" s="23" t="s">
        <v>250</v>
      </c>
      <c r="AI18" s="23" t="s">
        <v>251</v>
      </c>
      <c r="AJ18" s="23" t="s">
        <v>252</v>
      </c>
      <c r="AK18" s="23" t="s">
        <v>253</v>
      </c>
      <c r="AL18" s="23" t="s">
        <v>254</v>
      </c>
      <c r="AM18" s="23" t="s">
        <v>255</v>
      </c>
      <c r="AN18" s="23" t="s">
        <v>256</v>
      </c>
      <c r="AO18" s="23" t="s">
        <v>1184</v>
      </c>
      <c r="AP18" s="23" t="s">
        <v>1185</v>
      </c>
      <c r="AQ18" s="23" t="s">
        <v>1186</v>
      </c>
      <c r="AR18" s="23" t="s">
        <v>1187</v>
      </c>
      <c r="AS18" s="23" t="s">
        <v>1188</v>
      </c>
      <c r="AT18" s="23" t="s">
        <v>1189</v>
      </c>
      <c r="AU18" s="23" t="s">
        <v>1190</v>
      </c>
      <c r="AV18" s="23" t="s">
        <v>1191</v>
      </c>
      <c r="AW18" s="23" t="s">
        <v>1192</v>
      </c>
      <c r="AX18" s="23" t="s">
        <v>1193</v>
      </c>
      <c r="AY18" s="23" t="s">
        <v>1194</v>
      </c>
      <c r="AZ18" s="23" t="s">
        <v>1195</v>
      </c>
      <c r="BA18" s="23" t="s">
        <v>1196</v>
      </c>
      <c r="BB18" s="23" t="s">
        <v>1197</v>
      </c>
      <c r="BC18" s="23" t="s">
        <v>1198</v>
      </c>
      <c r="BD18" s="23" t="s">
        <v>1199</v>
      </c>
      <c r="BE18" s="23" t="s">
        <v>1576</v>
      </c>
      <c r="BF18" s="23" t="s">
        <v>1577</v>
      </c>
      <c r="BG18" s="23" t="s">
        <v>1578</v>
      </c>
      <c r="BH18" s="23" t="s">
        <v>1579</v>
      </c>
      <c r="BI18" s="23" t="s">
        <v>1580</v>
      </c>
      <c r="BJ18" s="23" t="s">
        <v>1581</v>
      </c>
      <c r="BK18" s="23" t="s">
        <v>1582</v>
      </c>
      <c r="BL18" s="23" t="s">
        <v>1583</v>
      </c>
      <c r="BM18" s="23" t="s">
        <v>2066</v>
      </c>
      <c r="BN18" s="23" t="s">
        <v>2067</v>
      </c>
      <c r="BO18" s="23" t="s">
        <v>2068</v>
      </c>
      <c r="BP18" s="23" t="s">
        <v>2069</v>
      </c>
      <c r="BQ18" s="23" t="s">
        <v>2070</v>
      </c>
      <c r="BR18" s="23" t="s">
        <v>2071</v>
      </c>
      <c r="BS18" s="23" t="s">
        <v>2072</v>
      </c>
      <c r="BT18" s="23" t="s">
        <v>2073</v>
      </c>
      <c r="BU18" s="23" t="s">
        <v>2074</v>
      </c>
      <c r="BV18" s="23" t="s">
        <v>2075</v>
      </c>
      <c r="BW18" s="23" t="s">
        <v>2076</v>
      </c>
      <c r="BX18" s="23" t="s">
        <v>2077</v>
      </c>
      <c r="BY18" s="23" t="s">
        <v>2078</v>
      </c>
      <c r="BZ18" s="23" t="s">
        <v>2079</v>
      </c>
      <c r="CA18" s="23" t="s">
        <v>2080</v>
      </c>
      <c r="CB18" s="23" t="s">
        <v>2081</v>
      </c>
      <c r="CC18" s="23" t="s">
        <v>2082</v>
      </c>
      <c r="CD18" s="23" t="s">
        <v>2083</v>
      </c>
      <c r="CE18" s="23" t="s">
        <v>2084</v>
      </c>
      <c r="CF18" s="23" t="s">
        <v>2085</v>
      </c>
      <c r="CG18" s="23" t="s">
        <v>2086</v>
      </c>
      <c r="CH18" s="23" t="s">
        <v>2087</v>
      </c>
      <c r="CI18" s="23" t="s">
        <v>2088</v>
      </c>
      <c r="CJ18" s="23" t="s">
        <v>2089</v>
      </c>
      <c r="CK18" s="23" t="s">
        <v>2090</v>
      </c>
      <c r="CL18" s="23" t="s">
        <v>2091</v>
      </c>
      <c r="CM18" s="23" t="s">
        <v>2092</v>
      </c>
      <c r="CN18" s="23" t="s">
        <v>2093</v>
      </c>
      <c r="CO18" s="23" t="s">
        <v>2094</v>
      </c>
      <c r="CP18" s="23" t="s">
        <v>2095</v>
      </c>
      <c r="CQ18" s="23" t="s">
        <v>2096</v>
      </c>
      <c r="CR18" s="23" t="s">
        <v>2097</v>
      </c>
      <c r="CS18" s="23" t="s">
        <v>2098</v>
      </c>
      <c r="CT18" s="23" t="s">
        <v>2099</v>
      </c>
      <c r="CU18" s="23" t="s">
        <v>2100</v>
      </c>
      <c r="CV18" s="23" t="s">
        <v>2101</v>
      </c>
      <c r="CW18" s="23" t="s">
        <v>2102</v>
      </c>
      <c r="CX18" s="23" t="s">
        <v>2103</v>
      </c>
      <c r="CY18" s="23" t="s">
        <v>2104</v>
      </c>
      <c r="CZ18" s="23" t="s">
        <v>2105</v>
      </c>
      <c r="DA18" s="23" t="s">
        <v>2106</v>
      </c>
      <c r="DB18" s="23" t="s">
        <v>2107</v>
      </c>
      <c r="DC18" s="23" t="s">
        <v>2108</v>
      </c>
      <c r="DD18" s="23" t="s">
        <v>2109</v>
      </c>
      <c r="DE18" s="23" t="s">
        <v>2110</v>
      </c>
      <c r="DF18" s="23" t="s">
        <v>2111</v>
      </c>
      <c r="DG18" s="23" t="s">
        <v>2112</v>
      </c>
      <c r="DH18" s="23" t="s">
        <v>2113</v>
      </c>
    </row>
    <row r="19" spans="1:112" x14ac:dyDescent="0.2">
      <c r="A19" s="23" t="s">
        <v>81</v>
      </c>
    </row>
    <row r="20" spans="1:112" x14ac:dyDescent="0.2">
      <c r="A20" s="23" t="s">
        <v>31</v>
      </c>
      <c r="B20" s="23" t="s">
        <v>2114</v>
      </c>
      <c r="C20" s="23" t="s">
        <v>257</v>
      </c>
      <c r="D20" s="23" t="s">
        <v>258</v>
      </c>
      <c r="F20" s="23" t="s">
        <v>259</v>
      </c>
      <c r="H20" s="23" t="s">
        <v>260</v>
      </c>
      <c r="J20" s="23" t="s">
        <v>261</v>
      </c>
      <c r="L20" s="23" t="s">
        <v>262</v>
      </c>
      <c r="N20" s="23" t="s">
        <v>263</v>
      </c>
      <c r="P20" s="23" t="s">
        <v>264</v>
      </c>
      <c r="R20" s="23" t="s">
        <v>265</v>
      </c>
      <c r="T20" s="23" t="s">
        <v>266</v>
      </c>
      <c r="V20" s="23" t="s">
        <v>267</v>
      </c>
      <c r="X20" s="23" t="s">
        <v>268</v>
      </c>
      <c r="Z20" s="23" t="s">
        <v>269</v>
      </c>
      <c r="AB20" s="23" t="s">
        <v>270</v>
      </c>
      <c r="AD20" s="23" t="s">
        <v>271</v>
      </c>
      <c r="AF20" s="23" t="s">
        <v>272</v>
      </c>
      <c r="AH20" s="23" t="s">
        <v>273</v>
      </c>
      <c r="AJ20" s="23" t="s">
        <v>274</v>
      </c>
      <c r="AL20" s="23" t="s">
        <v>275</v>
      </c>
      <c r="AN20" s="23" t="s">
        <v>276</v>
      </c>
      <c r="AP20" s="23" t="s">
        <v>1200</v>
      </c>
      <c r="AR20" s="23" t="s">
        <v>1201</v>
      </c>
      <c r="AT20" s="23" t="s">
        <v>1202</v>
      </c>
      <c r="AV20" s="23" t="s">
        <v>1203</v>
      </c>
      <c r="AX20" s="23" t="s">
        <v>1204</v>
      </c>
      <c r="AZ20" s="23" t="s">
        <v>1205</v>
      </c>
      <c r="BB20" s="23" t="s">
        <v>1206</v>
      </c>
      <c r="BD20" s="23" t="s">
        <v>1207</v>
      </c>
      <c r="BF20" s="23" t="s">
        <v>1584</v>
      </c>
      <c r="BH20" s="23" t="s">
        <v>1585</v>
      </c>
      <c r="BJ20" s="23" t="s">
        <v>1586</v>
      </c>
      <c r="BL20" s="23" t="s">
        <v>1587</v>
      </c>
      <c r="BN20" s="23" t="s">
        <v>2115</v>
      </c>
      <c r="BP20" s="23" t="s">
        <v>2116</v>
      </c>
      <c r="BR20" s="23" t="s">
        <v>2117</v>
      </c>
      <c r="BT20" s="23" t="s">
        <v>2118</v>
      </c>
      <c r="BV20" s="23" t="s">
        <v>2119</v>
      </c>
      <c r="BX20" s="23" t="s">
        <v>2120</v>
      </c>
      <c r="BZ20" s="23" t="s">
        <v>2121</v>
      </c>
      <c r="CB20" s="23" t="s">
        <v>2122</v>
      </c>
      <c r="CD20" s="23" t="s">
        <v>2123</v>
      </c>
      <c r="CF20" s="23" t="s">
        <v>2124</v>
      </c>
      <c r="CH20" s="23" t="s">
        <v>2125</v>
      </c>
      <c r="CJ20" s="23" t="s">
        <v>2126</v>
      </c>
      <c r="CL20" s="23" t="s">
        <v>2127</v>
      </c>
      <c r="CN20" s="23" t="s">
        <v>2128</v>
      </c>
      <c r="CP20" s="23" t="s">
        <v>2129</v>
      </c>
      <c r="CR20" s="23" t="s">
        <v>2130</v>
      </c>
      <c r="CT20" s="23" t="s">
        <v>2131</v>
      </c>
      <c r="CV20" s="23" t="s">
        <v>2132</v>
      </c>
      <c r="CX20" s="23" t="s">
        <v>2133</v>
      </c>
      <c r="CZ20" s="23" t="s">
        <v>2134</v>
      </c>
      <c r="DB20" s="23" t="s">
        <v>2135</v>
      </c>
      <c r="DD20" s="23" t="s">
        <v>2136</v>
      </c>
      <c r="DF20" s="23" t="s">
        <v>2137</v>
      </c>
      <c r="DH20" s="23" t="s">
        <v>2138</v>
      </c>
    </row>
    <row r="21" spans="1:112" x14ac:dyDescent="0.2">
      <c r="A21" s="23" t="s">
        <v>31</v>
      </c>
      <c r="B21" s="23" t="s">
        <v>2139</v>
      </c>
      <c r="C21" s="23" t="s">
        <v>258</v>
      </c>
      <c r="E21" s="23" t="s">
        <v>277</v>
      </c>
      <c r="F21" s="23" t="s">
        <v>278</v>
      </c>
      <c r="G21" s="23" t="s">
        <v>279</v>
      </c>
      <c r="H21" s="23" t="s">
        <v>280</v>
      </c>
      <c r="I21" s="23" t="s">
        <v>281</v>
      </c>
      <c r="J21" s="23" t="s">
        <v>282</v>
      </c>
      <c r="K21" s="23" t="s">
        <v>283</v>
      </c>
      <c r="L21" s="23" t="s">
        <v>284</v>
      </c>
      <c r="M21" s="23" t="s">
        <v>285</v>
      </c>
      <c r="N21" s="23" t="s">
        <v>286</v>
      </c>
      <c r="O21" s="23" t="s">
        <v>287</v>
      </c>
      <c r="P21" s="23" t="s">
        <v>288</v>
      </c>
      <c r="Q21" s="23" t="s">
        <v>289</v>
      </c>
      <c r="R21" s="23" t="s">
        <v>290</v>
      </c>
      <c r="S21" s="23" t="s">
        <v>291</v>
      </c>
      <c r="T21" s="23" t="s">
        <v>292</v>
      </c>
      <c r="U21" s="23" t="s">
        <v>293</v>
      </c>
      <c r="V21" s="23" t="s">
        <v>294</v>
      </c>
      <c r="W21" s="23" t="s">
        <v>295</v>
      </c>
      <c r="X21" s="23" t="s">
        <v>296</v>
      </c>
      <c r="Y21" s="23" t="s">
        <v>297</v>
      </c>
      <c r="Z21" s="23" t="s">
        <v>298</v>
      </c>
      <c r="AA21" s="23" t="s">
        <v>299</v>
      </c>
      <c r="AB21" s="23" t="s">
        <v>300</v>
      </c>
      <c r="AC21" s="23" t="s">
        <v>301</v>
      </c>
      <c r="AD21" s="23" t="s">
        <v>302</v>
      </c>
      <c r="AE21" s="23" t="s">
        <v>303</v>
      </c>
      <c r="AF21" s="23" t="s">
        <v>304</v>
      </c>
      <c r="AG21" s="23" t="s">
        <v>305</v>
      </c>
      <c r="AH21" s="23" t="s">
        <v>306</v>
      </c>
      <c r="AI21" s="23" t="s">
        <v>307</v>
      </c>
      <c r="AJ21" s="23" t="s">
        <v>308</v>
      </c>
      <c r="AK21" s="23" t="s">
        <v>309</v>
      </c>
      <c r="AL21" s="23" t="s">
        <v>310</v>
      </c>
      <c r="AM21" s="23" t="s">
        <v>311</v>
      </c>
      <c r="AN21" s="23" t="s">
        <v>312</v>
      </c>
      <c r="AO21" s="23" t="s">
        <v>1208</v>
      </c>
      <c r="AP21" s="23" t="s">
        <v>1209</v>
      </c>
      <c r="AQ21" s="23" t="s">
        <v>1210</v>
      </c>
      <c r="AR21" s="23" t="s">
        <v>1211</v>
      </c>
      <c r="AS21" s="23" t="s">
        <v>1212</v>
      </c>
      <c r="AT21" s="23" t="s">
        <v>1213</v>
      </c>
      <c r="AU21" s="23" t="s">
        <v>1214</v>
      </c>
      <c r="AV21" s="23" t="s">
        <v>1215</v>
      </c>
      <c r="AW21" s="23" t="s">
        <v>1216</v>
      </c>
      <c r="AX21" s="23" t="s">
        <v>1217</v>
      </c>
      <c r="AY21" s="23" t="s">
        <v>1218</v>
      </c>
      <c r="AZ21" s="23" t="s">
        <v>1219</v>
      </c>
      <c r="BA21" s="23" t="s">
        <v>1220</v>
      </c>
      <c r="BB21" s="23" t="s">
        <v>1221</v>
      </c>
      <c r="BC21" s="23" t="s">
        <v>1222</v>
      </c>
      <c r="BD21" s="23" t="s">
        <v>1223</v>
      </c>
      <c r="BE21" s="23" t="s">
        <v>1588</v>
      </c>
      <c r="BF21" s="23" t="s">
        <v>1589</v>
      </c>
      <c r="BG21" s="23" t="s">
        <v>1590</v>
      </c>
      <c r="BH21" s="23" t="s">
        <v>1591</v>
      </c>
      <c r="BI21" s="23" t="s">
        <v>1592</v>
      </c>
      <c r="BJ21" s="23" t="s">
        <v>1593</v>
      </c>
      <c r="BK21" s="23" t="s">
        <v>1594</v>
      </c>
      <c r="BL21" s="23" t="s">
        <v>1595</v>
      </c>
      <c r="BM21" s="23" t="s">
        <v>2140</v>
      </c>
      <c r="BN21" s="23" t="s">
        <v>2141</v>
      </c>
      <c r="BO21" s="23" t="s">
        <v>2142</v>
      </c>
      <c r="BP21" s="23" t="s">
        <v>2143</v>
      </c>
      <c r="BQ21" s="23" t="s">
        <v>2144</v>
      </c>
      <c r="BR21" s="23" t="s">
        <v>2145</v>
      </c>
      <c r="BS21" s="23" t="s">
        <v>2146</v>
      </c>
      <c r="BT21" s="23" t="s">
        <v>2147</v>
      </c>
      <c r="BU21" s="23" t="s">
        <v>2148</v>
      </c>
      <c r="BV21" s="23" t="s">
        <v>2149</v>
      </c>
      <c r="BW21" s="23" t="s">
        <v>2150</v>
      </c>
      <c r="BX21" s="23" t="s">
        <v>2151</v>
      </c>
      <c r="BY21" s="23" t="s">
        <v>2152</v>
      </c>
      <c r="BZ21" s="23" t="s">
        <v>2153</v>
      </c>
      <c r="CA21" s="23" t="s">
        <v>2154</v>
      </c>
      <c r="CB21" s="23" t="s">
        <v>2155</v>
      </c>
      <c r="CC21" s="23" t="s">
        <v>2156</v>
      </c>
      <c r="CD21" s="23" t="s">
        <v>2157</v>
      </c>
      <c r="CE21" s="23" t="s">
        <v>2158</v>
      </c>
      <c r="CF21" s="23" t="s">
        <v>2159</v>
      </c>
      <c r="CG21" s="23" t="s">
        <v>2160</v>
      </c>
      <c r="CH21" s="23" t="s">
        <v>2161</v>
      </c>
      <c r="CI21" s="23" t="s">
        <v>2162</v>
      </c>
      <c r="CJ21" s="23" t="s">
        <v>2163</v>
      </c>
      <c r="CK21" s="23" t="s">
        <v>2164</v>
      </c>
      <c r="CL21" s="23" t="s">
        <v>2165</v>
      </c>
      <c r="CM21" s="23" t="s">
        <v>2166</v>
      </c>
      <c r="CN21" s="23" t="s">
        <v>2167</v>
      </c>
      <c r="CO21" s="23" t="s">
        <v>2168</v>
      </c>
      <c r="CP21" s="23" t="s">
        <v>2169</v>
      </c>
      <c r="CQ21" s="23" t="s">
        <v>2170</v>
      </c>
      <c r="CR21" s="23" t="s">
        <v>2171</v>
      </c>
      <c r="CS21" s="23" t="s">
        <v>2172</v>
      </c>
      <c r="CT21" s="23" t="s">
        <v>2173</v>
      </c>
      <c r="CU21" s="23" t="s">
        <v>2174</v>
      </c>
      <c r="CV21" s="23" t="s">
        <v>2175</v>
      </c>
      <c r="CW21" s="23" t="s">
        <v>2176</v>
      </c>
      <c r="CX21" s="23" t="s">
        <v>2177</v>
      </c>
      <c r="CY21" s="23" t="s">
        <v>2178</v>
      </c>
      <c r="CZ21" s="23" t="s">
        <v>2179</v>
      </c>
      <c r="DA21" s="23" t="s">
        <v>2180</v>
      </c>
      <c r="DB21" s="23" t="s">
        <v>2181</v>
      </c>
      <c r="DC21" s="23" t="s">
        <v>2182</v>
      </c>
      <c r="DD21" s="23" t="s">
        <v>2183</v>
      </c>
      <c r="DE21" s="23" t="s">
        <v>2184</v>
      </c>
      <c r="DF21" s="23" t="s">
        <v>2185</v>
      </c>
      <c r="DG21" s="23" t="s">
        <v>2186</v>
      </c>
      <c r="DH21" s="23" t="s">
        <v>2187</v>
      </c>
    </row>
    <row r="22" spans="1:112" x14ac:dyDescent="0.2">
      <c r="A22" s="23" t="s">
        <v>81</v>
      </c>
    </row>
    <row r="23" spans="1:112" x14ac:dyDescent="0.2">
      <c r="A23" s="23" t="s">
        <v>31</v>
      </c>
      <c r="B23" s="23" t="s">
        <v>2188</v>
      </c>
      <c r="C23" s="23" t="s">
        <v>313</v>
      </c>
      <c r="D23" s="23" t="s">
        <v>314</v>
      </c>
      <c r="F23" s="23" t="s">
        <v>315</v>
      </c>
      <c r="H23" s="23" t="s">
        <v>316</v>
      </c>
      <c r="J23" s="23" t="s">
        <v>317</v>
      </c>
      <c r="L23" s="23" t="s">
        <v>318</v>
      </c>
      <c r="N23" s="23" t="s">
        <v>319</v>
      </c>
      <c r="P23" s="23" t="s">
        <v>320</v>
      </c>
      <c r="R23" s="23" t="s">
        <v>321</v>
      </c>
      <c r="T23" s="23" t="s">
        <v>322</v>
      </c>
      <c r="V23" s="23" t="s">
        <v>323</v>
      </c>
      <c r="X23" s="23" t="s">
        <v>324</v>
      </c>
      <c r="Z23" s="23" t="s">
        <v>325</v>
      </c>
      <c r="AB23" s="23" t="s">
        <v>326</v>
      </c>
      <c r="AD23" s="23" t="s">
        <v>327</v>
      </c>
      <c r="AF23" s="23" t="s">
        <v>328</v>
      </c>
      <c r="AH23" s="23" t="s">
        <v>329</v>
      </c>
      <c r="AJ23" s="23" t="s">
        <v>330</v>
      </c>
      <c r="AL23" s="23" t="s">
        <v>331</v>
      </c>
      <c r="AN23" s="23" t="s">
        <v>332</v>
      </c>
      <c r="AP23" s="23" t="s">
        <v>1224</v>
      </c>
      <c r="AR23" s="23" t="s">
        <v>1225</v>
      </c>
      <c r="AT23" s="23" t="s">
        <v>1226</v>
      </c>
      <c r="AV23" s="23" t="s">
        <v>1227</v>
      </c>
      <c r="AX23" s="23" t="s">
        <v>1228</v>
      </c>
      <c r="AZ23" s="23" t="s">
        <v>1229</v>
      </c>
      <c r="BB23" s="23" t="s">
        <v>1230</v>
      </c>
      <c r="BD23" s="23" t="s">
        <v>1231</v>
      </c>
      <c r="BF23" s="23" t="s">
        <v>1596</v>
      </c>
      <c r="BH23" s="23" t="s">
        <v>1597</v>
      </c>
      <c r="BJ23" s="23" t="s">
        <v>1598</v>
      </c>
      <c r="BL23" s="23" t="s">
        <v>1599</v>
      </c>
      <c r="BN23" s="23" t="s">
        <v>2189</v>
      </c>
      <c r="BP23" s="23" t="s">
        <v>2190</v>
      </c>
      <c r="BR23" s="23" t="s">
        <v>2191</v>
      </c>
      <c r="BT23" s="23" t="s">
        <v>2192</v>
      </c>
      <c r="BV23" s="23" t="s">
        <v>2193</v>
      </c>
      <c r="BX23" s="23" t="s">
        <v>2194</v>
      </c>
      <c r="BZ23" s="23" t="s">
        <v>2195</v>
      </c>
      <c r="CB23" s="23" t="s">
        <v>2196</v>
      </c>
      <c r="CD23" s="23" t="s">
        <v>2197</v>
      </c>
      <c r="CF23" s="23" t="s">
        <v>2198</v>
      </c>
      <c r="CH23" s="23" t="s">
        <v>2199</v>
      </c>
      <c r="CJ23" s="23" t="s">
        <v>2200</v>
      </c>
      <c r="CL23" s="23" t="s">
        <v>2201</v>
      </c>
      <c r="CN23" s="23" t="s">
        <v>2202</v>
      </c>
      <c r="CP23" s="23" t="s">
        <v>2203</v>
      </c>
      <c r="CR23" s="23" t="s">
        <v>2204</v>
      </c>
      <c r="CT23" s="23" t="s">
        <v>2205</v>
      </c>
      <c r="CV23" s="23" t="s">
        <v>2206</v>
      </c>
      <c r="CX23" s="23" t="s">
        <v>2207</v>
      </c>
      <c r="CZ23" s="23" t="s">
        <v>2208</v>
      </c>
      <c r="DB23" s="23" t="s">
        <v>2209</v>
      </c>
      <c r="DD23" s="23" t="s">
        <v>2210</v>
      </c>
      <c r="DF23" s="23" t="s">
        <v>2211</v>
      </c>
      <c r="DH23" s="23" t="s">
        <v>2212</v>
      </c>
    </row>
    <row r="24" spans="1:112" x14ac:dyDescent="0.2">
      <c r="A24" s="23" t="s">
        <v>31</v>
      </c>
      <c r="B24" s="23" t="s">
        <v>2213</v>
      </c>
      <c r="C24" s="23" t="s">
        <v>314</v>
      </c>
      <c r="E24" s="23" t="s">
        <v>333</v>
      </c>
      <c r="F24" s="23" t="s">
        <v>334</v>
      </c>
      <c r="G24" s="23" t="s">
        <v>335</v>
      </c>
      <c r="H24" s="23" t="s">
        <v>336</v>
      </c>
      <c r="I24" s="23" t="s">
        <v>337</v>
      </c>
      <c r="J24" s="23" t="s">
        <v>338</v>
      </c>
      <c r="K24" s="23" t="s">
        <v>339</v>
      </c>
      <c r="L24" s="23" t="s">
        <v>340</v>
      </c>
      <c r="M24" s="23" t="s">
        <v>341</v>
      </c>
      <c r="N24" s="23" t="s">
        <v>342</v>
      </c>
      <c r="O24" s="23" t="s">
        <v>343</v>
      </c>
      <c r="P24" s="23" t="s">
        <v>344</v>
      </c>
      <c r="Q24" s="23" t="s">
        <v>345</v>
      </c>
      <c r="R24" s="23" t="s">
        <v>346</v>
      </c>
      <c r="S24" s="23" t="s">
        <v>347</v>
      </c>
      <c r="T24" s="23" t="s">
        <v>348</v>
      </c>
      <c r="U24" s="23" t="s">
        <v>349</v>
      </c>
      <c r="V24" s="23" t="s">
        <v>350</v>
      </c>
      <c r="W24" s="23" t="s">
        <v>351</v>
      </c>
      <c r="X24" s="23" t="s">
        <v>352</v>
      </c>
      <c r="Y24" s="23" t="s">
        <v>353</v>
      </c>
      <c r="Z24" s="23" t="s">
        <v>354</v>
      </c>
      <c r="AA24" s="23" t="s">
        <v>355</v>
      </c>
      <c r="AB24" s="23" t="s">
        <v>356</v>
      </c>
      <c r="AC24" s="23" t="s">
        <v>357</v>
      </c>
      <c r="AD24" s="23" t="s">
        <v>358</v>
      </c>
      <c r="AE24" s="23" t="s">
        <v>359</v>
      </c>
      <c r="AF24" s="23" t="s">
        <v>360</v>
      </c>
      <c r="AG24" s="23" t="s">
        <v>361</v>
      </c>
      <c r="AH24" s="23" t="s">
        <v>362</v>
      </c>
      <c r="AI24" s="23" t="s">
        <v>363</v>
      </c>
      <c r="AJ24" s="23" t="s">
        <v>364</v>
      </c>
      <c r="AK24" s="23" t="s">
        <v>365</v>
      </c>
      <c r="AL24" s="23" t="s">
        <v>366</v>
      </c>
      <c r="AM24" s="23" t="s">
        <v>367</v>
      </c>
      <c r="AN24" s="23" t="s">
        <v>368</v>
      </c>
      <c r="AO24" s="23" t="s">
        <v>1232</v>
      </c>
      <c r="AP24" s="23" t="s">
        <v>1233</v>
      </c>
      <c r="AQ24" s="23" t="s">
        <v>1234</v>
      </c>
      <c r="AR24" s="23" t="s">
        <v>1235</v>
      </c>
      <c r="AS24" s="23" t="s">
        <v>1236</v>
      </c>
      <c r="AT24" s="23" t="s">
        <v>1237</v>
      </c>
      <c r="AU24" s="23" t="s">
        <v>1238</v>
      </c>
      <c r="AV24" s="23" t="s">
        <v>1239</v>
      </c>
      <c r="AW24" s="23" t="s">
        <v>1240</v>
      </c>
      <c r="AX24" s="23" t="s">
        <v>1241</v>
      </c>
      <c r="AY24" s="23" t="s">
        <v>1242</v>
      </c>
      <c r="AZ24" s="23" t="s">
        <v>1243</v>
      </c>
      <c r="BA24" s="23" t="s">
        <v>1244</v>
      </c>
      <c r="BB24" s="23" t="s">
        <v>1245</v>
      </c>
      <c r="BC24" s="23" t="s">
        <v>1246</v>
      </c>
      <c r="BD24" s="23" t="s">
        <v>1247</v>
      </c>
      <c r="BE24" s="23" t="s">
        <v>1600</v>
      </c>
      <c r="BF24" s="23" t="s">
        <v>1601</v>
      </c>
      <c r="BG24" s="23" t="s">
        <v>1602</v>
      </c>
      <c r="BH24" s="23" t="s">
        <v>1603</v>
      </c>
      <c r="BI24" s="23" t="s">
        <v>1604</v>
      </c>
      <c r="BJ24" s="23" t="s">
        <v>1605</v>
      </c>
      <c r="BK24" s="23" t="s">
        <v>1606</v>
      </c>
      <c r="BL24" s="23" t="s">
        <v>1607</v>
      </c>
      <c r="BM24" s="23" t="s">
        <v>2214</v>
      </c>
      <c r="BN24" s="23" t="s">
        <v>2215</v>
      </c>
      <c r="BO24" s="23" t="s">
        <v>2216</v>
      </c>
      <c r="BP24" s="23" t="s">
        <v>2217</v>
      </c>
      <c r="BQ24" s="23" t="s">
        <v>2218</v>
      </c>
      <c r="BR24" s="23" t="s">
        <v>2219</v>
      </c>
      <c r="BS24" s="23" t="s">
        <v>2220</v>
      </c>
      <c r="BT24" s="23" t="s">
        <v>2221</v>
      </c>
      <c r="BU24" s="23" t="s">
        <v>2222</v>
      </c>
      <c r="BV24" s="23" t="s">
        <v>2223</v>
      </c>
      <c r="BW24" s="23" t="s">
        <v>2224</v>
      </c>
      <c r="BX24" s="23" t="s">
        <v>2225</v>
      </c>
      <c r="BY24" s="23" t="s">
        <v>2226</v>
      </c>
      <c r="BZ24" s="23" t="s">
        <v>2227</v>
      </c>
      <c r="CA24" s="23" t="s">
        <v>2228</v>
      </c>
      <c r="CB24" s="23" t="s">
        <v>2229</v>
      </c>
      <c r="CC24" s="23" t="s">
        <v>2230</v>
      </c>
      <c r="CD24" s="23" t="s">
        <v>2231</v>
      </c>
      <c r="CE24" s="23" t="s">
        <v>2232</v>
      </c>
      <c r="CF24" s="23" t="s">
        <v>2233</v>
      </c>
      <c r="CG24" s="23" t="s">
        <v>2234</v>
      </c>
      <c r="CH24" s="23" t="s">
        <v>2235</v>
      </c>
      <c r="CI24" s="23" t="s">
        <v>2236</v>
      </c>
      <c r="CJ24" s="23" t="s">
        <v>2237</v>
      </c>
      <c r="CK24" s="23" t="s">
        <v>2238</v>
      </c>
      <c r="CL24" s="23" t="s">
        <v>2239</v>
      </c>
      <c r="CM24" s="23" t="s">
        <v>2240</v>
      </c>
      <c r="CN24" s="23" t="s">
        <v>2241</v>
      </c>
      <c r="CO24" s="23" t="s">
        <v>2242</v>
      </c>
      <c r="CP24" s="23" t="s">
        <v>2243</v>
      </c>
      <c r="CQ24" s="23" t="s">
        <v>2244</v>
      </c>
      <c r="CR24" s="23" t="s">
        <v>2245</v>
      </c>
      <c r="CS24" s="23" t="s">
        <v>2246</v>
      </c>
      <c r="CT24" s="23" t="s">
        <v>2247</v>
      </c>
      <c r="CU24" s="23" t="s">
        <v>2248</v>
      </c>
      <c r="CV24" s="23" t="s">
        <v>2249</v>
      </c>
      <c r="CW24" s="23" t="s">
        <v>2250</v>
      </c>
      <c r="CX24" s="23" t="s">
        <v>2251</v>
      </c>
      <c r="CY24" s="23" t="s">
        <v>2252</v>
      </c>
      <c r="CZ24" s="23" t="s">
        <v>2253</v>
      </c>
      <c r="DA24" s="23" t="s">
        <v>2254</v>
      </c>
      <c r="DB24" s="23" t="s">
        <v>2255</v>
      </c>
      <c r="DC24" s="23" t="s">
        <v>2256</v>
      </c>
      <c r="DD24" s="23" t="s">
        <v>2257</v>
      </c>
      <c r="DE24" s="23" t="s">
        <v>2258</v>
      </c>
      <c r="DF24" s="23" t="s">
        <v>2259</v>
      </c>
      <c r="DG24" s="23" t="s">
        <v>2260</v>
      </c>
      <c r="DH24" s="23" t="s">
        <v>2261</v>
      </c>
    </row>
    <row r="25" spans="1:112" x14ac:dyDescent="0.2">
      <c r="A25" s="23" t="s">
        <v>81</v>
      </c>
    </row>
    <row r="26" spans="1:112" x14ac:dyDescent="0.2">
      <c r="A26" s="23" t="s">
        <v>31</v>
      </c>
      <c r="B26" s="23" t="s">
        <v>2262</v>
      </c>
      <c r="C26" s="23" t="s">
        <v>369</v>
      </c>
      <c r="D26" s="23" t="s">
        <v>370</v>
      </c>
      <c r="F26" s="23" t="s">
        <v>371</v>
      </c>
      <c r="H26" s="23" t="s">
        <v>372</v>
      </c>
      <c r="J26" s="23" t="s">
        <v>373</v>
      </c>
      <c r="L26" s="23" t="s">
        <v>374</v>
      </c>
      <c r="N26" s="23" t="s">
        <v>375</v>
      </c>
      <c r="P26" s="23" t="s">
        <v>376</v>
      </c>
      <c r="R26" s="23" t="s">
        <v>377</v>
      </c>
      <c r="T26" s="23" t="s">
        <v>378</v>
      </c>
      <c r="V26" s="23" t="s">
        <v>379</v>
      </c>
      <c r="X26" s="23" t="s">
        <v>380</v>
      </c>
      <c r="Z26" s="23" t="s">
        <v>381</v>
      </c>
      <c r="AB26" s="23" t="s">
        <v>382</v>
      </c>
      <c r="AD26" s="23" t="s">
        <v>383</v>
      </c>
      <c r="AF26" s="23" t="s">
        <v>384</v>
      </c>
      <c r="AH26" s="23" t="s">
        <v>385</v>
      </c>
      <c r="AJ26" s="23" t="s">
        <v>386</v>
      </c>
      <c r="AL26" s="23" t="s">
        <v>387</v>
      </c>
      <c r="AN26" s="23" t="s">
        <v>388</v>
      </c>
      <c r="AP26" s="23" t="s">
        <v>1248</v>
      </c>
      <c r="AR26" s="23" t="s">
        <v>1249</v>
      </c>
      <c r="AT26" s="23" t="s">
        <v>1250</v>
      </c>
      <c r="AV26" s="23" t="s">
        <v>1251</v>
      </c>
      <c r="AX26" s="23" t="s">
        <v>1252</v>
      </c>
      <c r="AZ26" s="23" t="s">
        <v>1253</v>
      </c>
      <c r="BB26" s="23" t="s">
        <v>1254</v>
      </c>
      <c r="BD26" s="23" t="s">
        <v>1255</v>
      </c>
      <c r="BF26" s="23" t="s">
        <v>1608</v>
      </c>
      <c r="BH26" s="23" t="s">
        <v>1609</v>
      </c>
      <c r="BJ26" s="23" t="s">
        <v>1610</v>
      </c>
      <c r="BL26" s="23" t="s">
        <v>1611</v>
      </c>
      <c r="BN26" s="23" t="s">
        <v>2263</v>
      </c>
      <c r="BP26" s="23" t="s">
        <v>2264</v>
      </c>
      <c r="BR26" s="23" t="s">
        <v>2265</v>
      </c>
      <c r="BT26" s="23" t="s">
        <v>2266</v>
      </c>
      <c r="BV26" s="23" t="s">
        <v>2267</v>
      </c>
      <c r="BX26" s="23" t="s">
        <v>2268</v>
      </c>
      <c r="BZ26" s="23" t="s">
        <v>2269</v>
      </c>
      <c r="CB26" s="23" t="s">
        <v>2270</v>
      </c>
      <c r="CD26" s="23" t="s">
        <v>2271</v>
      </c>
      <c r="CF26" s="23" t="s">
        <v>2272</v>
      </c>
      <c r="CH26" s="23" t="s">
        <v>2273</v>
      </c>
      <c r="CJ26" s="23" t="s">
        <v>2274</v>
      </c>
      <c r="CL26" s="23" t="s">
        <v>2275</v>
      </c>
      <c r="CN26" s="23" t="s">
        <v>2276</v>
      </c>
      <c r="CP26" s="23" t="s">
        <v>2277</v>
      </c>
      <c r="CR26" s="23" t="s">
        <v>2278</v>
      </c>
      <c r="CT26" s="23" t="s">
        <v>2279</v>
      </c>
      <c r="CV26" s="23" t="s">
        <v>2280</v>
      </c>
      <c r="CX26" s="23" t="s">
        <v>2281</v>
      </c>
      <c r="CZ26" s="23" t="s">
        <v>2282</v>
      </c>
      <c r="DB26" s="23" t="s">
        <v>2283</v>
      </c>
      <c r="DD26" s="23" t="s">
        <v>2284</v>
      </c>
      <c r="DF26" s="23" t="s">
        <v>2285</v>
      </c>
      <c r="DH26" s="23" t="s">
        <v>2286</v>
      </c>
    </row>
    <row r="27" spans="1:112" x14ac:dyDescent="0.2">
      <c r="A27" s="23" t="s">
        <v>31</v>
      </c>
      <c r="B27" s="23" t="s">
        <v>2287</v>
      </c>
      <c r="C27" s="23" t="s">
        <v>370</v>
      </c>
      <c r="E27" s="23" t="s">
        <v>389</v>
      </c>
      <c r="F27" s="23" t="s">
        <v>390</v>
      </c>
      <c r="G27" s="23" t="s">
        <v>391</v>
      </c>
      <c r="H27" s="23" t="s">
        <v>392</v>
      </c>
      <c r="I27" s="23" t="s">
        <v>393</v>
      </c>
      <c r="J27" s="23" t="s">
        <v>394</v>
      </c>
      <c r="K27" s="23" t="s">
        <v>395</v>
      </c>
      <c r="L27" s="23" t="s">
        <v>396</v>
      </c>
      <c r="M27" s="23" t="s">
        <v>397</v>
      </c>
      <c r="N27" s="23" t="s">
        <v>398</v>
      </c>
      <c r="O27" s="23" t="s">
        <v>399</v>
      </c>
      <c r="P27" s="23" t="s">
        <v>400</v>
      </c>
      <c r="Q27" s="23" t="s">
        <v>401</v>
      </c>
      <c r="R27" s="23" t="s">
        <v>402</v>
      </c>
      <c r="S27" s="23" t="s">
        <v>403</v>
      </c>
      <c r="T27" s="23" t="s">
        <v>404</v>
      </c>
      <c r="U27" s="23" t="s">
        <v>405</v>
      </c>
      <c r="V27" s="23" t="s">
        <v>406</v>
      </c>
      <c r="W27" s="23" t="s">
        <v>407</v>
      </c>
      <c r="X27" s="23" t="s">
        <v>408</v>
      </c>
      <c r="Y27" s="23" t="s">
        <v>409</v>
      </c>
      <c r="Z27" s="23" t="s">
        <v>410</v>
      </c>
      <c r="AA27" s="23" t="s">
        <v>411</v>
      </c>
      <c r="AB27" s="23" t="s">
        <v>412</v>
      </c>
      <c r="AC27" s="23" t="s">
        <v>413</v>
      </c>
      <c r="AD27" s="23" t="s">
        <v>414</v>
      </c>
      <c r="AE27" s="23" t="s">
        <v>415</v>
      </c>
      <c r="AF27" s="23" t="s">
        <v>416</v>
      </c>
      <c r="AG27" s="23" t="s">
        <v>417</v>
      </c>
      <c r="AH27" s="23" t="s">
        <v>418</v>
      </c>
      <c r="AI27" s="23" t="s">
        <v>419</v>
      </c>
      <c r="AJ27" s="23" t="s">
        <v>420</v>
      </c>
      <c r="AK27" s="23" t="s">
        <v>421</v>
      </c>
      <c r="AL27" s="23" t="s">
        <v>422</v>
      </c>
      <c r="AM27" s="23" t="s">
        <v>423</v>
      </c>
      <c r="AN27" s="23" t="s">
        <v>424</v>
      </c>
      <c r="AO27" s="23" t="s">
        <v>1256</v>
      </c>
      <c r="AP27" s="23" t="s">
        <v>1257</v>
      </c>
      <c r="AQ27" s="23" t="s">
        <v>1258</v>
      </c>
      <c r="AR27" s="23" t="s">
        <v>1259</v>
      </c>
      <c r="AS27" s="23" t="s">
        <v>1260</v>
      </c>
      <c r="AT27" s="23" t="s">
        <v>1261</v>
      </c>
      <c r="AU27" s="23" t="s">
        <v>1262</v>
      </c>
      <c r="AV27" s="23" t="s">
        <v>1263</v>
      </c>
      <c r="AW27" s="23" t="s">
        <v>1264</v>
      </c>
      <c r="AX27" s="23" t="s">
        <v>1265</v>
      </c>
      <c r="AY27" s="23" t="s">
        <v>1266</v>
      </c>
      <c r="AZ27" s="23" t="s">
        <v>1267</v>
      </c>
      <c r="BA27" s="23" t="s">
        <v>1268</v>
      </c>
      <c r="BB27" s="23" t="s">
        <v>1269</v>
      </c>
      <c r="BC27" s="23" t="s">
        <v>1270</v>
      </c>
      <c r="BD27" s="23" t="s">
        <v>1271</v>
      </c>
      <c r="BE27" s="23" t="s">
        <v>1612</v>
      </c>
      <c r="BF27" s="23" t="s">
        <v>1613</v>
      </c>
      <c r="BG27" s="23" t="s">
        <v>1614</v>
      </c>
      <c r="BH27" s="23" t="s">
        <v>1615</v>
      </c>
      <c r="BI27" s="23" t="s">
        <v>1616</v>
      </c>
      <c r="BJ27" s="23" t="s">
        <v>1617</v>
      </c>
      <c r="BK27" s="23" t="s">
        <v>1618</v>
      </c>
      <c r="BL27" s="23" t="s">
        <v>1619</v>
      </c>
      <c r="BM27" s="23" t="s">
        <v>2288</v>
      </c>
      <c r="BN27" s="23" t="s">
        <v>2289</v>
      </c>
      <c r="BO27" s="23" t="s">
        <v>2290</v>
      </c>
      <c r="BP27" s="23" t="s">
        <v>2291</v>
      </c>
      <c r="BQ27" s="23" t="s">
        <v>2292</v>
      </c>
      <c r="BR27" s="23" t="s">
        <v>2293</v>
      </c>
      <c r="BS27" s="23" t="s">
        <v>2294</v>
      </c>
      <c r="BT27" s="23" t="s">
        <v>2295</v>
      </c>
      <c r="BU27" s="23" t="s">
        <v>2296</v>
      </c>
      <c r="BV27" s="23" t="s">
        <v>2297</v>
      </c>
      <c r="BW27" s="23" t="s">
        <v>2298</v>
      </c>
      <c r="BX27" s="23" t="s">
        <v>2299</v>
      </c>
      <c r="BY27" s="23" t="s">
        <v>2300</v>
      </c>
      <c r="BZ27" s="23" t="s">
        <v>2301</v>
      </c>
      <c r="CA27" s="23" t="s">
        <v>2302</v>
      </c>
      <c r="CB27" s="23" t="s">
        <v>2303</v>
      </c>
      <c r="CC27" s="23" t="s">
        <v>2304</v>
      </c>
      <c r="CD27" s="23" t="s">
        <v>2305</v>
      </c>
      <c r="CE27" s="23" t="s">
        <v>2306</v>
      </c>
      <c r="CF27" s="23" t="s">
        <v>2307</v>
      </c>
      <c r="CG27" s="23" t="s">
        <v>2308</v>
      </c>
      <c r="CH27" s="23" t="s">
        <v>2309</v>
      </c>
      <c r="CI27" s="23" t="s">
        <v>2310</v>
      </c>
      <c r="CJ27" s="23" t="s">
        <v>2311</v>
      </c>
      <c r="CK27" s="23" t="s">
        <v>2312</v>
      </c>
      <c r="CL27" s="23" t="s">
        <v>2313</v>
      </c>
      <c r="CM27" s="23" t="s">
        <v>2314</v>
      </c>
      <c r="CN27" s="23" t="s">
        <v>2315</v>
      </c>
      <c r="CO27" s="23" t="s">
        <v>2316</v>
      </c>
      <c r="CP27" s="23" t="s">
        <v>2317</v>
      </c>
      <c r="CQ27" s="23" t="s">
        <v>2318</v>
      </c>
      <c r="CR27" s="23" t="s">
        <v>2319</v>
      </c>
      <c r="CS27" s="23" t="s">
        <v>2320</v>
      </c>
      <c r="CT27" s="23" t="s">
        <v>2321</v>
      </c>
      <c r="CU27" s="23" t="s">
        <v>2322</v>
      </c>
      <c r="CV27" s="23" t="s">
        <v>2323</v>
      </c>
      <c r="CW27" s="23" t="s">
        <v>2324</v>
      </c>
      <c r="CX27" s="23" t="s">
        <v>2325</v>
      </c>
      <c r="CY27" s="23" t="s">
        <v>2326</v>
      </c>
      <c r="CZ27" s="23" t="s">
        <v>2327</v>
      </c>
      <c r="DA27" s="23" t="s">
        <v>2328</v>
      </c>
      <c r="DB27" s="23" t="s">
        <v>2329</v>
      </c>
      <c r="DC27" s="23" t="s">
        <v>2330</v>
      </c>
      <c r="DD27" s="23" t="s">
        <v>2331</v>
      </c>
      <c r="DE27" s="23" t="s">
        <v>2332</v>
      </c>
      <c r="DF27" s="23" t="s">
        <v>2333</v>
      </c>
      <c r="DG27" s="23" t="s">
        <v>2334</v>
      </c>
      <c r="DH27" s="23" t="s">
        <v>2335</v>
      </c>
    </row>
    <row r="28" spans="1:112" x14ac:dyDescent="0.2">
      <c r="A28" s="23" t="s">
        <v>81</v>
      </c>
    </row>
    <row r="29" spans="1:112" x14ac:dyDescent="0.2">
      <c r="A29" s="23" t="s">
        <v>31</v>
      </c>
      <c r="B29" s="23" t="s">
        <v>2336</v>
      </c>
      <c r="C29" s="23" t="s">
        <v>425</v>
      </c>
      <c r="D29" s="23" t="s">
        <v>426</v>
      </c>
      <c r="F29" s="23" t="s">
        <v>427</v>
      </c>
      <c r="H29" s="23" t="s">
        <v>428</v>
      </c>
      <c r="J29" s="23" t="s">
        <v>429</v>
      </c>
      <c r="L29" s="23" t="s">
        <v>430</v>
      </c>
      <c r="N29" s="23" t="s">
        <v>431</v>
      </c>
      <c r="P29" s="23" t="s">
        <v>432</v>
      </c>
      <c r="R29" s="23" t="s">
        <v>433</v>
      </c>
      <c r="T29" s="23" t="s">
        <v>434</v>
      </c>
      <c r="V29" s="23" t="s">
        <v>435</v>
      </c>
      <c r="X29" s="23" t="s">
        <v>436</v>
      </c>
      <c r="Z29" s="23" t="s">
        <v>437</v>
      </c>
      <c r="AB29" s="23" t="s">
        <v>438</v>
      </c>
      <c r="AD29" s="23" t="s">
        <v>439</v>
      </c>
      <c r="AF29" s="23" t="s">
        <v>440</v>
      </c>
      <c r="AH29" s="23" t="s">
        <v>441</v>
      </c>
      <c r="AJ29" s="23" t="s">
        <v>442</v>
      </c>
      <c r="AL29" s="23" t="s">
        <v>443</v>
      </c>
      <c r="AN29" s="23" t="s">
        <v>444</v>
      </c>
      <c r="AP29" s="23" t="s">
        <v>1272</v>
      </c>
      <c r="AR29" s="23" t="s">
        <v>1273</v>
      </c>
      <c r="AT29" s="23" t="s">
        <v>1274</v>
      </c>
      <c r="AV29" s="23" t="s">
        <v>1275</v>
      </c>
      <c r="AX29" s="23" t="s">
        <v>1276</v>
      </c>
      <c r="AZ29" s="23" t="s">
        <v>1277</v>
      </c>
      <c r="BB29" s="23" t="s">
        <v>1278</v>
      </c>
      <c r="BD29" s="23" t="s">
        <v>1279</v>
      </c>
      <c r="BF29" s="23" t="s">
        <v>1620</v>
      </c>
      <c r="BH29" s="23" t="s">
        <v>1621</v>
      </c>
      <c r="BJ29" s="23" t="s">
        <v>1622</v>
      </c>
      <c r="BL29" s="23" t="s">
        <v>1623</v>
      </c>
      <c r="BN29" s="23" t="s">
        <v>2337</v>
      </c>
      <c r="BP29" s="23" t="s">
        <v>2338</v>
      </c>
      <c r="BR29" s="23" t="s">
        <v>2339</v>
      </c>
      <c r="BT29" s="23" t="s">
        <v>2340</v>
      </c>
      <c r="BV29" s="23" t="s">
        <v>2341</v>
      </c>
      <c r="BX29" s="23" t="s">
        <v>2342</v>
      </c>
      <c r="BZ29" s="23" t="s">
        <v>2343</v>
      </c>
      <c r="CB29" s="23" t="s">
        <v>2344</v>
      </c>
      <c r="CD29" s="23" t="s">
        <v>2345</v>
      </c>
      <c r="CF29" s="23" t="s">
        <v>2346</v>
      </c>
      <c r="CH29" s="23" t="s">
        <v>2347</v>
      </c>
      <c r="CJ29" s="23" t="s">
        <v>2348</v>
      </c>
      <c r="CL29" s="23" t="s">
        <v>2349</v>
      </c>
      <c r="CN29" s="23" t="s">
        <v>2350</v>
      </c>
      <c r="CP29" s="23" t="s">
        <v>2351</v>
      </c>
      <c r="CR29" s="23" t="s">
        <v>2352</v>
      </c>
      <c r="CT29" s="23" t="s">
        <v>2353</v>
      </c>
      <c r="CV29" s="23" t="s">
        <v>2354</v>
      </c>
      <c r="CX29" s="23" t="s">
        <v>2355</v>
      </c>
      <c r="CZ29" s="23" t="s">
        <v>2356</v>
      </c>
      <c r="DB29" s="23" t="s">
        <v>2357</v>
      </c>
      <c r="DD29" s="23" t="s">
        <v>2358</v>
      </c>
      <c r="DF29" s="23" t="s">
        <v>2359</v>
      </c>
      <c r="DH29" s="23" t="s">
        <v>2360</v>
      </c>
    </row>
    <row r="30" spans="1:112" x14ac:dyDescent="0.2">
      <c r="A30" s="23" t="s">
        <v>31</v>
      </c>
      <c r="B30" s="23" t="s">
        <v>2361</v>
      </c>
      <c r="C30" s="23" t="s">
        <v>426</v>
      </c>
      <c r="E30" s="23" t="s">
        <v>445</v>
      </c>
      <c r="F30" s="23" t="s">
        <v>446</v>
      </c>
      <c r="G30" s="23" t="s">
        <v>447</v>
      </c>
      <c r="H30" s="23" t="s">
        <v>448</v>
      </c>
      <c r="I30" s="23" t="s">
        <v>449</v>
      </c>
      <c r="J30" s="23" t="s">
        <v>450</v>
      </c>
      <c r="K30" s="23" t="s">
        <v>451</v>
      </c>
      <c r="L30" s="23" t="s">
        <v>452</v>
      </c>
      <c r="M30" s="23" t="s">
        <v>453</v>
      </c>
      <c r="N30" s="23" t="s">
        <v>454</v>
      </c>
      <c r="O30" s="23" t="s">
        <v>455</v>
      </c>
      <c r="P30" s="23" t="s">
        <v>456</v>
      </c>
      <c r="Q30" s="23" t="s">
        <v>457</v>
      </c>
      <c r="R30" s="23" t="s">
        <v>458</v>
      </c>
      <c r="S30" s="23" t="s">
        <v>459</v>
      </c>
      <c r="T30" s="23" t="s">
        <v>460</v>
      </c>
      <c r="U30" s="23" t="s">
        <v>461</v>
      </c>
      <c r="V30" s="23" t="s">
        <v>462</v>
      </c>
      <c r="W30" s="23" t="s">
        <v>463</v>
      </c>
      <c r="X30" s="23" t="s">
        <v>464</v>
      </c>
      <c r="Y30" s="23" t="s">
        <v>465</v>
      </c>
      <c r="Z30" s="23" t="s">
        <v>466</v>
      </c>
      <c r="AA30" s="23" t="s">
        <v>467</v>
      </c>
      <c r="AB30" s="23" t="s">
        <v>468</v>
      </c>
      <c r="AC30" s="23" t="s">
        <v>469</v>
      </c>
      <c r="AD30" s="23" t="s">
        <v>470</v>
      </c>
      <c r="AE30" s="23" t="s">
        <v>471</v>
      </c>
      <c r="AF30" s="23" t="s">
        <v>472</v>
      </c>
      <c r="AG30" s="23" t="s">
        <v>473</v>
      </c>
      <c r="AH30" s="23" t="s">
        <v>474</v>
      </c>
      <c r="AI30" s="23" t="s">
        <v>475</v>
      </c>
      <c r="AJ30" s="23" t="s">
        <v>476</v>
      </c>
      <c r="AK30" s="23" t="s">
        <v>477</v>
      </c>
      <c r="AL30" s="23" t="s">
        <v>478</v>
      </c>
      <c r="AM30" s="23" t="s">
        <v>479</v>
      </c>
      <c r="AN30" s="23" t="s">
        <v>480</v>
      </c>
      <c r="AO30" s="23" t="s">
        <v>1280</v>
      </c>
      <c r="AP30" s="23" t="s">
        <v>1281</v>
      </c>
      <c r="AQ30" s="23" t="s">
        <v>1282</v>
      </c>
      <c r="AR30" s="23" t="s">
        <v>1283</v>
      </c>
      <c r="AS30" s="23" t="s">
        <v>1284</v>
      </c>
      <c r="AT30" s="23" t="s">
        <v>1285</v>
      </c>
      <c r="AU30" s="23" t="s">
        <v>1286</v>
      </c>
      <c r="AV30" s="23" t="s">
        <v>1287</v>
      </c>
      <c r="AW30" s="23" t="s">
        <v>1288</v>
      </c>
      <c r="AX30" s="23" t="s">
        <v>1289</v>
      </c>
      <c r="AY30" s="23" t="s">
        <v>1290</v>
      </c>
      <c r="AZ30" s="23" t="s">
        <v>1291</v>
      </c>
      <c r="BA30" s="23" t="s">
        <v>1292</v>
      </c>
      <c r="BB30" s="23" t="s">
        <v>1293</v>
      </c>
      <c r="BC30" s="23" t="s">
        <v>1294</v>
      </c>
      <c r="BD30" s="23" t="s">
        <v>1295</v>
      </c>
      <c r="BE30" s="23" t="s">
        <v>1624</v>
      </c>
      <c r="BF30" s="23" t="s">
        <v>1625</v>
      </c>
      <c r="BG30" s="23" t="s">
        <v>1626</v>
      </c>
      <c r="BH30" s="23" t="s">
        <v>1627</v>
      </c>
      <c r="BI30" s="23" t="s">
        <v>1628</v>
      </c>
      <c r="BJ30" s="23" t="s">
        <v>1629</v>
      </c>
      <c r="BK30" s="23" t="s">
        <v>1630</v>
      </c>
      <c r="BL30" s="23" t="s">
        <v>1631</v>
      </c>
      <c r="BM30" s="23" t="s">
        <v>2362</v>
      </c>
      <c r="BN30" s="23" t="s">
        <v>2363</v>
      </c>
      <c r="BO30" s="23" t="s">
        <v>2364</v>
      </c>
      <c r="BP30" s="23" t="s">
        <v>2365</v>
      </c>
      <c r="BQ30" s="23" t="s">
        <v>2366</v>
      </c>
      <c r="BR30" s="23" t="s">
        <v>2367</v>
      </c>
      <c r="BS30" s="23" t="s">
        <v>2368</v>
      </c>
      <c r="BT30" s="23" t="s">
        <v>2369</v>
      </c>
      <c r="BU30" s="23" t="s">
        <v>2370</v>
      </c>
      <c r="BV30" s="23" t="s">
        <v>2371</v>
      </c>
      <c r="BW30" s="23" t="s">
        <v>2372</v>
      </c>
      <c r="BX30" s="23" t="s">
        <v>2373</v>
      </c>
      <c r="BY30" s="23" t="s">
        <v>2374</v>
      </c>
      <c r="BZ30" s="23" t="s">
        <v>2375</v>
      </c>
      <c r="CA30" s="23" t="s">
        <v>2376</v>
      </c>
      <c r="CB30" s="23" t="s">
        <v>2377</v>
      </c>
      <c r="CC30" s="23" t="s">
        <v>2378</v>
      </c>
      <c r="CD30" s="23" t="s">
        <v>2379</v>
      </c>
      <c r="CE30" s="23" t="s">
        <v>2380</v>
      </c>
      <c r="CF30" s="23" t="s">
        <v>2381</v>
      </c>
      <c r="CG30" s="23" t="s">
        <v>2382</v>
      </c>
      <c r="CH30" s="23" t="s">
        <v>2383</v>
      </c>
      <c r="CI30" s="23" t="s">
        <v>2384</v>
      </c>
      <c r="CJ30" s="23" t="s">
        <v>2385</v>
      </c>
      <c r="CK30" s="23" t="s">
        <v>2386</v>
      </c>
      <c r="CL30" s="23" t="s">
        <v>2387</v>
      </c>
      <c r="CM30" s="23" t="s">
        <v>2388</v>
      </c>
      <c r="CN30" s="23" t="s">
        <v>2389</v>
      </c>
      <c r="CO30" s="23" t="s">
        <v>2390</v>
      </c>
      <c r="CP30" s="23" t="s">
        <v>2391</v>
      </c>
      <c r="CQ30" s="23" t="s">
        <v>2392</v>
      </c>
      <c r="CR30" s="23" t="s">
        <v>2393</v>
      </c>
      <c r="CS30" s="23" t="s">
        <v>2394</v>
      </c>
      <c r="CT30" s="23" t="s">
        <v>2395</v>
      </c>
      <c r="CU30" s="23" t="s">
        <v>2396</v>
      </c>
      <c r="CV30" s="23" t="s">
        <v>2397</v>
      </c>
      <c r="CW30" s="23" t="s">
        <v>2398</v>
      </c>
      <c r="CX30" s="23" t="s">
        <v>2399</v>
      </c>
      <c r="CY30" s="23" t="s">
        <v>2400</v>
      </c>
      <c r="CZ30" s="23" t="s">
        <v>2401</v>
      </c>
      <c r="DA30" s="23" t="s">
        <v>2402</v>
      </c>
      <c r="DB30" s="23" t="s">
        <v>2403</v>
      </c>
      <c r="DC30" s="23" t="s">
        <v>2404</v>
      </c>
      <c r="DD30" s="23" t="s">
        <v>2405</v>
      </c>
      <c r="DE30" s="23" t="s">
        <v>2406</v>
      </c>
      <c r="DF30" s="23" t="s">
        <v>2407</v>
      </c>
      <c r="DG30" s="23" t="s">
        <v>2408</v>
      </c>
      <c r="DH30" s="23" t="s">
        <v>2409</v>
      </c>
    </row>
    <row r="31" spans="1:112" x14ac:dyDescent="0.2">
      <c r="A31" s="23" t="s">
        <v>81</v>
      </c>
    </row>
    <row r="32" spans="1:112" x14ac:dyDescent="0.2">
      <c r="A32" s="23" t="s">
        <v>31</v>
      </c>
      <c r="B32" s="23" t="s">
        <v>2410</v>
      </c>
      <c r="C32" s="23" t="s">
        <v>481</v>
      </c>
      <c r="D32" s="23" t="s">
        <v>482</v>
      </c>
      <c r="F32" s="23" t="s">
        <v>483</v>
      </c>
      <c r="H32" s="23" t="s">
        <v>484</v>
      </c>
      <c r="J32" s="23" t="s">
        <v>485</v>
      </c>
      <c r="L32" s="23" t="s">
        <v>486</v>
      </c>
      <c r="N32" s="23" t="s">
        <v>487</v>
      </c>
      <c r="P32" s="23" t="s">
        <v>488</v>
      </c>
      <c r="R32" s="23" t="s">
        <v>489</v>
      </c>
      <c r="T32" s="23" t="s">
        <v>490</v>
      </c>
      <c r="V32" s="23" t="s">
        <v>491</v>
      </c>
      <c r="X32" s="23" t="s">
        <v>492</v>
      </c>
      <c r="Z32" s="23" t="s">
        <v>493</v>
      </c>
      <c r="AB32" s="23" t="s">
        <v>494</v>
      </c>
      <c r="AD32" s="23" t="s">
        <v>495</v>
      </c>
      <c r="AF32" s="23" t="s">
        <v>496</v>
      </c>
      <c r="AH32" s="23" t="s">
        <v>497</v>
      </c>
      <c r="AJ32" s="23" t="s">
        <v>498</v>
      </c>
      <c r="AL32" s="23" t="s">
        <v>499</v>
      </c>
      <c r="AN32" s="23" t="s">
        <v>500</v>
      </c>
      <c r="AP32" s="23" t="s">
        <v>1296</v>
      </c>
      <c r="AR32" s="23" t="s">
        <v>1297</v>
      </c>
      <c r="AT32" s="23" t="s">
        <v>1298</v>
      </c>
      <c r="AV32" s="23" t="s">
        <v>1299</v>
      </c>
      <c r="AX32" s="23" t="s">
        <v>1300</v>
      </c>
      <c r="AZ32" s="23" t="s">
        <v>1301</v>
      </c>
      <c r="BB32" s="23" t="s">
        <v>1302</v>
      </c>
      <c r="BD32" s="23" t="s">
        <v>1303</v>
      </c>
      <c r="BF32" s="23" t="s">
        <v>1632</v>
      </c>
      <c r="BH32" s="23" t="s">
        <v>1633</v>
      </c>
      <c r="BJ32" s="23" t="s">
        <v>1634</v>
      </c>
      <c r="BL32" s="23" t="s">
        <v>1635</v>
      </c>
      <c r="BN32" s="23" t="s">
        <v>2411</v>
      </c>
      <c r="BP32" s="23" t="s">
        <v>2412</v>
      </c>
      <c r="BR32" s="23" t="s">
        <v>2413</v>
      </c>
      <c r="BT32" s="23" t="s">
        <v>2414</v>
      </c>
      <c r="BV32" s="23" t="s">
        <v>2415</v>
      </c>
      <c r="BX32" s="23" t="s">
        <v>2416</v>
      </c>
      <c r="BZ32" s="23" t="s">
        <v>2417</v>
      </c>
      <c r="CB32" s="23" t="s">
        <v>2418</v>
      </c>
      <c r="CD32" s="23" t="s">
        <v>2419</v>
      </c>
      <c r="CF32" s="23" t="s">
        <v>2420</v>
      </c>
      <c r="CH32" s="23" t="s">
        <v>2421</v>
      </c>
      <c r="CJ32" s="23" t="s">
        <v>2422</v>
      </c>
      <c r="CL32" s="23" t="s">
        <v>2423</v>
      </c>
      <c r="CN32" s="23" t="s">
        <v>2424</v>
      </c>
      <c r="CP32" s="23" t="s">
        <v>2425</v>
      </c>
      <c r="CR32" s="23" t="s">
        <v>2426</v>
      </c>
      <c r="CT32" s="23" t="s">
        <v>2427</v>
      </c>
      <c r="CV32" s="23" t="s">
        <v>2428</v>
      </c>
      <c r="CX32" s="23" t="s">
        <v>2429</v>
      </c>
      <c r="CZ32" s="23" t="s">
        <v>2430</v>
      </c>
      <c r="DB32" s="23" t="s">
        <v>2431</v>
      </c>
      <c r="DD32" s="23" t="s">
        <v>2432</v>
      </c>
      <c r="DF32" s="23" t="s">
        <v>2433</v>
      </c>
      <c r="DH32" s="23" t="s">
        <v>2434</v>
      </c>
    </row>
    <row r="33" spans="1:112" x14ac:dyDescent="0.2">
      <c r="A33" s="23" t="s">
        <v>31</v>
      </c>
      <c r="B33" s="23" t="s">
        <v>2435</v>
      </c>
      <c r="C33" s="23" t="s">
        <v>482</v>
      </c>
      <c r="E33" s="23" t="s">
        <v>501</v>
      </c>
      <c r="F33" s="23" t="s">
        <v>502</v>
      </c>
      <c r="G33" s="23" t="s">
        <v>503</v>
      </c>
      <c r="H33" s="23" t="s">
        <v>504</v>
      </c>
      <c r="I33" s="23" t="s">
        <v>505</v>
      </c>
      <c r="J33" s="23" t="s">
        <v>506</v>
      </c>
      <c r="K33" s="23" t="s">
        <v>507</v>
      </c>
      <c r="L33" s="23" t="s">
        <v>508</v>
      </c>
      <c r="M33" s="23" t="s">
        <v>509</v>
      </c>
      <c r="N33" s="23" t="s">
        <v>510</v>
      </c>
      <c r="O33" s="23" t="s">
        <v>511</v>
      </c>
      <c r="P33" s="23" t="s">
        <v>512</v>
      </c>
      <c r="Q33" s="23" t="s">
        <v>513</v>
      </c>
      <c r="R33" s="23" t="s">
        <v>514</v>
      </c>
      <c r="S33" s="23" t="s">
        <v>515</v>
      </c>
      <c r="T33" s="23" t="s">
        <v>516</v>
      </c>
      <c r="U33" s="23" t="s">
        <v>517</v>
      </c>
      <c r="V33" s="23" t="s">
        <v>518</v>
      </c>
      <c r="W33" s="23" t="s">
        <v>519</v>
      </c>
      <c r="X33" s="23" t="s">
        <v>520</v>
      </c>
      <c r="Y33" s="23" t="s">
        <v>521</v>
      </c>
      <c r="Z33" s="23" t="s">
        <v>522</v>
      </c>
      <c r="AA33" s="23" t="s">
        <v>523</v>
      </c>
      <c r="AB33" s="23" t="s">
        <v>524</v>
      </c>
      <c r="AC33" s="23" t="s">
        <v>525</v>
      </c>
      <c r="AD33" s="23" t="s">
        <v>526</v>
      </c>
      <c r="AE33" s="23" t="s">
        <v>527</v>
      </c>
      <c r="AF33" s="23" t="s">
        <v>528</v>
      </c>
      <c r="AG33" s="23" t="s">
        <v>529</v>
      </c>
      <c r="AH33" s="23" t="s">
        <v>530</v>
      </c>
      <c r="AI33" s="23" t="s">
        <v>531</v>
      </c>
      <c r="AJ33" s="23" t="s">
        <v>532</v>
      </c>
      <c r="AK33" s="23" t="s">
        <v>533</v>
      </c>
      <c r="AL33" s="23" t="s">
        <v>534</v>
      </c>
      <c r="AM33" s="23" t="s">
        <v>535</v>
      </c>
      <c r="AN33" s="23" t="s">
        <v>536</v>
      </c>
      <c r="AO33" s="23" t="s">
        <v>1304</v>
      </c>
      <c r="AP33" s="23" t="s">
        <v>1305</v>
      </c>
      <c r="AQ33" s="23" t="s">
        <v>1306</v>
      </c>
      <c r="AR33" s="23" t="s">
        <v>1307</v>
      </c>
      <c r="AS33" s="23" t="s">
        <v>1308</v>
      </c>
      <c r="AT33" s="23" t="s">
        <v>1309</v>
      </c>
      <c r="AU33" s="23" t="s">
        <v>1310</v>
      </c>
      <c r="AV33" s="23" t="s">
        <v>1311</v>
      </c>
      <c r="AW33" s="23" t="s">
        <v>1312</v>
      </c>
      <c r="AX33" s="23" t="s">
        <v>1313</v>
      </c>
      <c r="AY33" s="23" t="s">
        <v>1314</v>
      </c>
      <c r="AZ33" s="23" t="s">
        <v>1315</v>
      </c>
      <c r="BA33" s="23" t="s">
        <v>1316</v>
      </c>
      <c r="BB33" s="23" t="s">
        <v>1317</v>
      </c>
      <c r="BC33" s="23" t="s">
        <v>1318</v>
      </c>
      <c r="BD33" s="23" t="s">
        <v>1319</v>
      </c>
      <c r="BE33" s="23" t="s">
        <v>1636</v>
      </c>
      <c r="BF33" s="23" t="s">
        <v>1637</v>
      </c>
      <c r="BG33" s="23" t="s">
        <v>1638</v>
      </c>
      <c r="BH33" s="23" t="s">
        <v>1639</v>
      </c>
      <c r="BI33" s="23" t="s">
        <v>1640</v>
      </c>
      <c r="BJ33" s="23" t="s">
        <v>1641</v>
      </c>
      <c r="BK33" s="23" t="s">
        <v>1642</v>
      </c>
      <c r="BL33" s="23" t="s">
        <v>1643</v>
      </c>
      <c r="BM33" s="23" t="s">
        <v>2436</v>
      </c>
      <c r="BN33" s="23" t="s">
        <v>2437</v>
      </c>
      <c r="BO33" s="23" t="s">
        <v>2438</v>
      </c>
      <c r="BP33" s="23" t="s">
        <v>2439</v>
      </c>
      <c r="BQ33" s="23" t="s">
        <v>2440</v>
      </c>
      <c r="BR33" s="23" t="s">
        <v>2441</v>
      </c>
      <c r="BS33" s="23" t="s">
        <v>2442</v>
      </c>
      <c r="BT33" s="23" t="s">
        <v>2443</v>
      </c>
      <c r="BU33" s="23" t="s">
        <v>2444</v>
      </c>
      <c r="BV33" s="23" t="s">
        <v>2445</v>
      </c>
      <c r="BW33" s="23" t="s">
        <v>2446</v>
      </c>
      <c r="BX33" s="23" t="s">
        <v>2447</v>
      </c>
      <c r="BY33" s="23" t="s">
        <v>2448</v>
      </c>
      <c r="BZ33" s="23" t="s">
        <v>2449</v>
      </c>
      <c r="CA33" s="23" t="s">
        <v>2450</v>
      </c>
      <c r="CB33" s="23" t="s">
        <v>2451</v>
      </c>
      <c r="CC33" s="23" t="s">
        <v>2452</v>
      </c>
      <c r="CD33" s="23" t="s">
        <v>2453</v>
      </c>
      <c r="CE33" s="23" t="s">
        <v>2454</v>
      </c>
      <c r="CF33" s="23" t="s">
        <v>2455</v>
      </c>
      <c r="CG33" s="23" t="s">
        <v>2456</v>
      </c>
      <c r="CH33" s="23" t="s">
        <v>2457</v>
      </c>
      <c r="CI33" s="23" t="s">
        <v>2458</v>
      </c>
      <c r="CJ33" s="23" t="s">
        <v>2459</v>
      </c>
      <c r="CK33" s="23" t="s">
        <v>2460</v>
      </c>
      <c r="CL33" s="23" t="s">
        <v>2461</v>
      </c>
      <c r="CM33" s="23" t="s">
        <v>2462</v>
      </c>
      <c r="CN33" s="23" t="s">
        <v>2463</v>
      </c>
      <c r="CO33" s="23" t="s">
        <v>2464</v>
      </c>
      <c r="CP33" s="23" t="s">
        <v>2465</v>
      </c>
      <c r="CQ33" s="23" t="s">
        <v>2466</v>
      </c>
      <c r="CR33" s="23" t="s">
        <v>2467</v>
      </c>
      <c r="CS33" s="23" t="s">
        <v>2468</v>
      </c>
      <c r="CT33" s="23" t="s">
        <v>2469</v>
      </c>
      <c r="CU33" s="23" t="s">
        <v>2470</v>
      </c>
      <c r="CV33" s="23" t="s">
        <v>2471</v>
      </c>
      <c r="CW33" s="23" t="s">
        <v>2472</v>
      </c>
      <c r="CX33" s="23" t="s">
        <v>2473</v>
      </c>
      <c r="CY33" s="23" t="s">
        <v>2474</v>
      </c>
      <c r="CZ33" s="23" t="s">
        <v>2475</v>
      </c>
      <c r="DA33" s="23" t="s">
        <v>2476</v>
      </c>
      <c r="DB33" s="23" t="s">
        <v>2477</v>
      </c>
      <c r="DC33" s="23" t="s">
        <v>2478</v>
      </c>
      <c r="DD33" s="23" t="s">
        <v>2479</v>
      </c>
      <c r="DE33" s="23" t="s">
        <v>2480</v>
      </c>
      <c r="DF33" s="23" t="s">
        <v>2481</v>
      </c>
      <c r="DG33" s="23" t="s">
        <v>2482</v>
      </c>
      <c r="DH33" s="23" t="s">
        <v>2483</v>
      </c>
    </row>
    <row r="34" spans="1:112" x14ac:dyDescent="0.2">
      <c r="A34" s="23" t="s">
        <v>81</v>
      </c>
    </row>
    <row r="35" spans="1:112" x14ac:dyDescent="0.2">
      <c r="A35" s="23" t="s">
        <v>31</v>
      </c>
      <c r="B35" s="23" t="s">
        <v>2484</v>
      </c>
      <c r="C35" s="23" t="s">
        <v>537</v>
      </c>
      <c r="D35" s="23" t="s">
        <v>538</v>
      </c>
      <c r="F35" s="23" t="s">
        <v>539</v>
      </c>
      <c r="H35" s="23" t="s">
        <v>540</v>
      </c>
      <c r="J35" s="23" t="s">
        <v>541</v>
      </c>
      <c r="L35" s="23" t="s">
        <v>542</v>
      </c>
      <c r="N35" s="23" t="s">
        <v>543</v>
      </c>
      <c r="P35" s="23" t="s">
        <v>544</v>
      </c>
      <c r="R35" s="23" t="s">
        <v>545</v>
      </c>
      <c r="T35" s="23" t="s">
        <v>546</v>
      </c>
      <c r="V35" s="23" t="s">
        <v>547</v>
      </c>
      <c r="X35" s="23" t="s">
        <v>548</v>
      </c>
      <c r="Z35" s="23" t="s">
        <v>549</v>
      </c>
      <c r="AB35" s="23" t="s">
        <v>550</v>
      </c>
      <c r="AD35" s="23" t="s">
        <v>551</v>
      </c>
      <c r="AF35" s="23" t="s">
        <v>552</v>
      </c>
      <c r="AH35" s="23" t="s">
        <v>553</v>
      </c>
      <c r="AJ35" s="23" t="s">
        <v>554</v>
      </c>
      <c r="AL35" s="23" t="s">
        <v>555</v>
      </c>
      <c r="AN35" s="23" t="s">
        <v>556</v>
      </c>
      <c r="AP35" s="23" t="s">
        <v>1320</v>
      </c>
      <c r="AR35" s="23" t="s">
        <v>1321</v>
      </c>
      <c r="AT35" s="23" t="s">
        <v>1322</v>
      </c>
      <c r="AV35" s="23" t="s">
        <v>1323</v>
      </c>
      <c r="AX35" s="23" t="s">
        <v>1324</v>
      </c>
      <c r="AZ35" s="23" t="s">
        <v>1325</v>
      </c>
      <c r="BB35" s="23" t="s">
        <v>1326</v>
      </c>
      <c r="BD35" s="23" t="s">
        <v>1327</v>
      </c>
      <c r="BF35" s="23" t="s">
        <v>1644</v>
      </c>
      <c r="BH35" s="23" t="s">
        <v>1645</v>
      </c>
      <c r="BJ35" s="23" t="s">
        <v>1646</v>
      </c>
      <c r="BL35" s="23" t="s">
        <v>1647</v>
      </c>
      <c r="BN35" s="23" t="s">
        <v>2485</v>
      </c>
      <c r="BP35" s="23" t="s">
        <v>2486</v>
      </c>
      <c r="BR35" s="23" t="s">
        <v>2487</v>
      </c>
      <c r="BT35" s="23" t="s">
        <v>2488</v>
      </c>
      <c r="BV35" s="23" t="s">
        <v>2489</v>
      </c>
      <c r="BX35" s="23" t="s">
        <v>2490</v>
      </c>
      <c r="BZ35" s="23" t="s">
        <v>2491</v>
      </c>
      <c r="CB35" s="23" t="s">
        <v>2492</v>
      </c>
      <c r="CD35" s="23" t="s">
        <v>2493</v>
      </c>
      <c r="CF35" s="23" t="s">
        <v>2494</v>
      </c>
      <c r="CH35" s="23" t="s">
        <v>2495</v>
      </c>
      <c r="CJ35" s="23" t="s">
        <v>2496</v>
      </c>
      <c r="CL35" s="23" t="s">
        <v>2497</v>
      </c>
      <c r="CN35" s="23" t="s">
        <v>2498</v>
      </c>
      <c r="CP35" s="23" t="s">
        <v>2499</v>
      </c>
      <c r="CR35" s="23" t="s">
        <v>2500</v>
      </c>
      <c r="CT35" s="23" t="s">
        <v>2501</v>
      </c>
      <c r="CV35" s="23" t="s">
        <v>2502</v>
      </c>
      <c r="CX35" s="23" t="s">
        <v>2503</v>
      </c>
      <c r="CZ35" s="23" t="s">
        <v>2504</v>
      </c>
      <c r="DB35" s="23" t="s">
        <v>2505</v>
      </c>
      <c r="DD35" s="23" t="s">
        <v>2506</v>
      </c>
      <c r="DF35" s="23" t="s">
        <v>2507</v>
      </c>
      <c r="DH35" s="23" t="s">
        <v>2508</v>
      </c>
    </row>
    <row r="36" spans="1:112" x14ac:dyDescent="0.2">
      <c r="A36" s="23" t="s">
        <v>31</v>
      </c>
      <c r="B36" s="23" t="s">
        <v>2509</v>
      </c>
      <c r="C36" s="23" t="s">
        <v>538</v>
      </c>
      <c r="E36" s="23" t="s">
        <v>557</v>
      </c>
      <c r="F36" s="23" t="s">
        <v>558</v>
      </c>
      <c r="G36" s="23" t="s">
        <v>559</v>
      </c>
      <c r="H36" s="23" t="s">
        <v>560</v>
      </c>
      <c r="I36" s="23" t="s">
        <v>561</v>
      </c>
      <c r="J36" s="23" t="s">
        <v>562</v>
      </c>
      <c r="K36" s="23" t="s">
        <v>563</v>
      </c>
      <c r="L36" s="23" t="s">
        <v>564</v>
      </c>
      <c r="M36" s="23" t="s">
        <v>565</v>
      </c>
      <c r="N36" s="23" t="s">
        <v>566</v>
      </c>
      <c r="O36" s="23" t="s">
        <v>567</v>
      </c>
      <c r="P36" s="23" t="s">
        <v>568</v>
      </c>
      <c r="Q36" s="23" t="s">
        <v>569</v>
      </c>
      <c r="R36" s="23" t="s">
        <v>570</v>
      </c>
      <c r="S36" s="23" t="s">
        <v>571</v>
      </c>
      <c r="T36" s="23" t="s">
        <v>572</v>
      </c>
      <c r="U36" s="23" t="s">
        <v>573</v>
      </c>
      <c r="V36" s="23" t="s">
        <v>574</v>
      </c>
      <c r="W36" s="23" t="s">
        <v>575</v>
      </c>
      <c r="X36" s="23" t="s">
        <v>576</v>
      </c>
      <c r="Y36" s="23" t="s">
        <v>577</v>
      </c>
      <c r="Z36" s="23" t="s">
        <v>578</v>
      </c>
      <c r="AA36" s="23" t="s">
        <v>579</v>
      </c>
      <c r="AB36" s="23" t="s">
        <v>580</v>
      </c>
      <c r="AC36" s="23" t="s">
        <v>581</v>
      </c>
      <c r="AD36" s="23" t="s">
        <v>582</v>
      </c>
      <c r="AE36" s="23" t="s">
        <v>583</v>
      </c>
      <c r="AF36" s="23" t="s">
        <v>584</v>
      </c>
      <c r="AG36" s="23" t="s">
        <v>585</v>
      </c>
      <c r="AH36" s="23" t="s">
        <v>586</v>
      </c>
      <c r="AI36" s="23" t="s">
        <v>587</v>
      </c>
      <c r="AJ36" s="23" t="s">
        <v>588</v>
      </c>
      <c r="AK36" s="23" t="s">
        <v>589</v>
      </c>
      <c r="AL36" s="23" t="s">
        <v>590</v>
      </c>
      <c r="AM36" s="23" t="s">
        <v>591</v>
      </c>
      <c r="AN36" s="23" t="s">
        <v>592</v>
      </c>
      <c r="AO36" s="23" t="s">
        <v>1328</v>
      </c>
      <c r="AP36" s="23" t="s">
        <v>1329</v>
      </c>
      <c r="AQ36" s="23" t="s">
        <v>1330</v>
      </c>
      <c r="AR36" s="23" t="s">
        <v>1331</v>
      </c>
      <c r="AS36" s="23" t="s">
        <v>1332</v>
      </c>
      <c r="AT36" s="23" t="s">
        <v>1333</v>
      </c>
      <c r="AU36" s="23" t="s">
        <v>1334</v>
      </c>
      <c r="AV36" s="23" t="s">
        <v>1335</v>
      </c>
      <c r="AW36" s="23" t="s">
        <v>1336</v>
      </c>
      <c r="AX36" s="23" t="s">
        <v>1337</v>
      </c>
      <c r="AY36" s="23" t="s">
        <v>1338</v>
      </c>
      <c r="AZ36" s="23" t="s">
        <v>1339</v>
      </c>
      <c r="BA36" s="23" t="s">
        <v>1340</v>
      </c>
      <c r="BB36" s="23" t="s">
        <v>1341</v>
      </c>
      <c r="BC36" s="23" t="s">
        <v>1342</v>
      </c>
      <c r="BD36" s="23" t="s">
        <v>1343</v>
      </c>
      <c r="BE36" s="23" t="s">
        <v>1648</v>
      </c>
      <c r="BF36" s="23" t="s">
        <v>1649</v>
      </c>
      <c r="BG36" s="23" t="s">
        <v>1650</v>
      </c>
      <c r="BH36" s="23" t="s">
        <v>1651</v>
      </c>
      <c r="BI36" s="23" t="s">
        <v>1652</v>
      </c>
      <c r="BJ36" s="23" t="s">
        <v>1653</v>
      </c>
      <c r="BK36" s="23" t="s">
        <v>1654</v>
      </c>
      <c r="BL36" s="23" t="s">
        <v>1655</v>
      </c>
      <c r="BM36" s="23" t="s">
        <v>2510</v>
      </c>
      <c r="BN36" s="23" t="s">
        <v>2511</v>
      </c>
      <c r="BO36" s="23" t="s">
        <v>2512</v>
      </c>
      <c r="BP36" s="23" t="s">
        <v>2513</v>
      </c>
      <c r="BQ36" s="23" t="s">
        <v>2514</v>
      </c>
      <c r="BR36" s="23" t="s">
        <v>2515</v>
      </c>
      <c r="BS36" s="23" t="s">
        <v>2516</v>
      </c>
      <c r="BT36" s="23" t="s">
        <v>2517</v>
      </c>
      <c r="BU36" s="23" t="s">
        <v>2518</v>
      </c>
      <c r="BV36" s="23" t="s">
        <v>2519</v>
      </c>
      <c r="BW36" s="23" t="s">
        <v>2520</v>
      </c>
      <c r="BX36" s="23" t="s">
        <v>2521</v>
      </c>
      <c r="BY36" s="23" t="s">
        <v>2522</v>
      </c>
      <c r="BZ36" s="23" t="s">
        <v>2523</v>
      </c>
      <c r="CA36" s="23" t="s">
        <v>2524</v>
      </c>
      <c r="CB36" s="23" t="s">
        <v>2525</v>
      </c>
      <c r="CC36" s="23" t="s">
        <v>2526</v>
      </c>
      <c r="CD36" s="23" t="s">
        <v>2527</v>
      </c>
      <c r="CE36" s="23" t="s">
        <v>2528</v>
      </c>
      <c r="CF36" s="23" t="s">
        <v>2529</v>
      </c>
      <c r="CG36" s="23" t="s">
        <v>2530</v>
      </c>
      <c r="CH36" s="23" t="s">
        <v>2531</v>
      </c>
      <c r="CI36" s="23" t="s">
        <v>2532</v>
      </c>
      <c r="CJ36" s="23" t="s">
        <v>2533</v>
      </c>
      <c r="CK36" s="23" t="s">
        <v>2534</v>
      </c>
      <c r="CL36" s="23" t="s">
        <v>2535</v>
      </c>
      <c r="CM36" s="23" t="s">
        <v>2536</v>
      </c>
      <c r="CN36" s="23" t="s">
        <v>2537</v>
      </c>
      <c r="CO36" s="23" t="s">
        <v>2538</v>
      </c>
      <c r="CP36" s="23" t="s">
        <v>2539</v>
      </c>
      <c r="CQ36" s="23" t="s">
        <v>2540</v>
      </c>
      <c r="CR36" s="23" t="s">
        <v>2541</v>
      </c>
      <c r="CS36" s="23" t="s">
        <v>2542</v>
      </c>
      <c r="CT36" s="23" t="s">
        <v>2543</v>
      </c>
      <c r="CU36" s="23" t="s">
        <v>2544</v>
      </c>
      <c r="CV36" s="23" t="s">
        <v>2545</v>
      </c>
      <c r="CW36" s="23" t="s">
        <v>2546</v>
      </c>
      <c r="CX36" s="23" t="s">
        <v>2547</v>
      </c>
      <c r="CY36" s="23" t="s">
        <v>2548</v>
      </c>
      <c r="CZ36" s="23" t="s">
        <v>2549</v>
      </c>
      <c r="DA36" s="23" t="s">
        <v>2550</v>
      </c>
      <c r="DB36" s="23" t="s">
        <v>2551</v>
      </c>
      <c r="DC36" s="23" t="s">
        <v>2552</v>
      </c>
      <c r="DD36" s="23" t="s">
        <v>2553</v>
      </c>
      <c r="DE36" s="23" t="s">
        <v>2554</v>
      </c>
      <c r="DF36" s="23" t="s">
        <v>2555</v>
      </c>
      <c r="DG36" s="23" t="s">
        <v>2556</v>
      </c>
      <c r="DH36" s="23" t="s">
        <v>2557</v>
      </c>
    </row>
    <row r="37" spans="1:112" x14ac:dyDescent="0.2">
      <c r="A37" s="23" t="s">
        <v>81</v>
      </c>
    </row>
    <row r="38" spans="1:112" x14ac:dyDescent="0.2">
      <c r="A38" s="23" t="s">
        <v>31</v>
      </c>
      <c r="B38" s="23" t="s">
        <v>2558</v>
      </c>
      <c r="C38" s="23" t="s">
        <v>593</v>
      </c>
      <c r="D38" s="23" t="s">
        <v>594</v>
      </c>
      <c r="F38" s="23" t="s">
        <v>595</v>
      </c>
      <c r="H38" s="23" t="s">
        <v>596</v>
      </c>
      <c r="J38" s="23" t="s">
        <v>597</v>
      </c>
      <c r="L38" s="23" t="s">
        <v>598</v>
      </c>
      <c r="N38" s="23" t="s">
        <v>599</v>
      </c>
      <c r="P38" s="23" t="s">
        <v>600</v>
      </c>
      <c r="R38" s="23" t="s">
        <v>601</v>
      </c>
      <c r="T38" s="23" t="s">
        <v>602</v>
      </c>
      <c r="V38" s="23" t="s">
        <v>603</v>
      </c>
      <c r="X38" s="23" t="s">
        <v>604</v>
      </c>
      <c r="Z38" s="23" t="s">
        <v>605</v>
      </c>
      <c r="AB38" s="23" t="s">
        <v>606</v>
      </c>
      <c r="AD38" s="23" t="s">
        <v>607</v>
      </c>
      <c r="AF38" s="23" t="s">
        <v>608</v>
      </c>
      <c r="AH38" s="23" t="s">
        <v>609</v>
      </c>
      <c r="AJ38" s="23" t="s">
        <v>610</v>
      </c>
      <c r="AL38" s="23" t="s">
        <v>611</v>
      </c>
      <c r="AN38" s="23" t="s">
        <v>612</v>
      </c>
      <c r="AP38" s="23" t="s">
        <v>1344</v>
      </c>
      <c r="AR38" s="23" t="s">
        <v>1345</v>
      </c>
      <c r="AT38" s="23" t="s">
        <v>1346</v>
      </c>
      <c r="AV38" s="23" t="s">
        <v>1347</v>
      </c>
      <c r="AX38" s="23" t="s">
        <v>1348</v>
      </c>
      <c r="AZ38" s="23" t="s">
        <v>1349</v>
      </c>
      <c r="BB38" s="23" t="s">
        <v>1350</v>
      </c>
      <c r="BD38" s="23" t="s">
        <v>1351</v>
      </c>
      <c r="BF38" s="23" t="s">
        <v>1656</v>
      </c>
      <c r="BH38" s="23" t="s">
        <v>1657</v>
      </c>
      <c r="BJ38" s="23" t="s">
        <v>1658</v>
      </c>
      <c r="BL38" s="23" t="s">
        <v>1659</v>
      </c>
      <c r="BN38" s="23" t="s">
        <v>2559</v>
      </c>
      <c r="BP38" s="23" t="s">
        <v>2560</v>
      </c>
      <c r="BR38" s="23" t="s">
        <v>2561</v>
      </c>
      <c r="BT38" s="23" t="s">
        <v>2562</v>
      </c>
      <c r="BV38" s="23" t="s">
        <v>2563</v>
      </c>
      <c r="BX38" s="23" t="s">
        <v>2564</v>
      </c>
      <c r="BZ38" s="23" t="s">
        <v>2565</v>
      </c>
      <c r="CB38" s="23" t="s">
        <v>2566</v>
      </c>
      <c r="CD38" s="23" t="s">
        <v>2567</v>
      </c>
      <c r="CF38" s="23" t="s">
        <v>2568</v>
      </c>
      <c r="CH38" s="23" t="s">
        <v>2569</v>
      </c>
      <c r="CJ38" s="23" t="s">
        <v>2570</v>
      </c>
      <c r="CL38" s="23" t="s">
        <v>2571</v>
      </c>
      <c r="CN38" s="23" t="s">
        <v>2572</v>
      </c>
      <c r="CP38" s="23" t="s">
        <v>2573</v>
      </c>
      <c r="CR38" s="23" t="s">
        <v>2574</v>
      </c>
      <c r="CT38" s="23" t="s">
        <v>2575</v>
      </c>
      <c r="CV38" s="23" t="s">
        <v>2576</v>
      </c>
      <c r="CX38" s="23" t="s">
        <v>2577</v>
      </c>
      <c r="CZ38" s="23" t="s">
        <v>2578</v>
      </c>
      <c r="DB38" s="23" t="s">
        <v>2579</v>
      </c>
      <c r="DD38" s="23" t="s">
        <v>2580</v>
      </c>
      <c r="DF38" s="23" t="s">
        <v>2581</v>
      </c>
      <c r="DH38" s="23" t="s">
        <v>2582</v>
      </c>
    </row>
    <row r="39" spans="1:112" x14ac:dyDescent="0.2">
      <c r="A39" s="23" t="s">
        <v>31</v>
      </c>
      <c r="B39" s="23" t="s">
        <v>2583</v>
      </c>
      <c r="C39" s="23" t="s">
        <v>594</v>
      </c>
      <c r="E39" s="23" t="s">
        <v>613</v>
      </c>
      <c r="F39" s="23" t="s">
        <v>614</v>
      </c>
      <c r="G39" s="23" t="s">
        <v>615</v>
      </c>
      <c r="H39" s="23" t="s">
        <v>616</v>
      </c>
      <c r="I39" s="23" t="s">
        <v>617</v>
      </c>
      <c r="J39" s="23" t="s">
        <v>618</v>
      </c>
      <c r="K39" s="23" t="s">
        <v>619</v>
      </c>
      <c r="L39" s="23" t="s">
        <v>620</v>
      </c>
      <c r="M39" s="23" t="s">
        <v>621</v>
      </c>
      <c r="N39" s="23" t="s">
        <v>622</v>
      </c>
      <c r="O39" s="23" t="s">
        <v>623</v>
      </c>
      <c r="P39" s="23" t="s">
        <v>624</v>
      </c>
      <c r="Q39" s="23" t="s">
        <v>625</v>
      </c>
      <c r="R39" s="23" t="s">
        <v>626</v>
      </c>
      <c r="S39" s="23" t="s">
        <v>627</v>
      </c>
      <c r="T39" s="23" t="s">
        <v>628</v>
      </c>
      <c r="U39" s="23" t="s">
        <v>629</v>
      </c>
      <c r="V39" s="23" t="s">
        <v>630</v>
      </c>
      <c r="W39" s="23" t="s">
        <v>631</v>
      </c>
      <c r="X39" s="23" t="s">
        <v>632</v>
      </c>
      <c r="Y39" s="23" t="s">
        <v>633</v>
      </c>
      <c r="Z39" s="23" t="s">
        <v>634</v>
      </c>
      <c r="AA39" s="23" t="s">
        <v>635</v>
      </c>
      <c r="AB39" s="23" t="s">
        <v>636</v>
      </c>
      <c r="AC39" s="23" t="s">
        <v>637</v>
      </c>
      <c r="AD39" s="23" t="s">
        <v>638</v>
      </c>
      <c r="AE39" s="23" t="s">
        <v>639</v>
      </c>
      <c r="AF39" s="23" t="s">
        <v>640</v>
      </c>
      <c r="AG39" s="23" t="s">
        <v>641</v>
      </c>
      <c r="AH39" s="23" t="s">
        <v>642</v>
      </c>
      <c r="AI39" s="23" t="s">
        <v>643</v>
      </c>
      <c r="AJ39" s="23" t="s">
        <v>644</v>
      </c>
      <c r="AK39" s="23" t="s">
        <v>645</v>
      </c>
      <c r="AL39" s="23" t="s">
        <v>646</v>
      </c>
      <c r="AM39" s="23" t="s">
        <v>647</v>
      </c>
      <c r="AN39" s="23" t="s">
        <v>648</v>
      </c>
      <c r="AO39" s="23" t="s">
        <v>1352</v>
      </c>
      <c r="AP39" s="23" t="s">
        <v>1353</v>
      </c>
      <c r="AQ39" s="23" t="s">
        <v>1354</v>
      </c>
      <c r="AR39" s="23" t="s">
        <v>1355</v>
      </c>
      <c r="AS39" s="23" t="s">
        <v>1356</v>
      </c>
      <c r="AT39" s="23" t="s">
        <v>1357</v>
      </c>
      <c r="AU39" s="23" t="s">
        <v>1358</v>
      </c>
      <c r="AV39" s="23" t="s">
        <v>1359</v>
      </c>
      <c r="AW39" s="23" t="s">
        <v>1360</v>
      </c>
      <c r="AX39" s="23" t="s">
        <v>1361</v>
      </c>
      <c r="AY39" s="23" t="s">
        <v>1362</v>
      </c>
      <c r="AZ39" s="23" t="s">
        <v>1363</v>
      </c>
      <c r="BA39" s="23" t="s">
        <v>1364</v>
      </c>
      <c r="BB39" s="23" t="s">
        <v>1365</v>
      </c>
      <c r="BC39" s="23" t="s">
        <v>1366</v>
      </c>
      <c r="BD39" s="23" t="s">
        <v>1367</v>
      </c>
      <c r="BE39" s="23" t="s">
        <v>1660</v>
      </c>
      <c r="BF39" s="23" t="s">
        <v>1661</v>
      </c>
      <c r="BG39" s="23" t="s">
        <v>1662</v>
      </c>
      <c r="BH39" s="23" t="s">
        <v>1663</v>
      </c>
      <c r="BI39" s="23" t="s">
        <v>1664</v>
      </c>
      <c r="BJ39" s="23" t="s">
        <v>1665</v>
      </c>
      <c r="BK39" s="23" t="s">
        <v>1666</v>
      </c>
      <c r="BL39" s="23" t="s">
        <v>1667</v>
      </c>
      <c r="BM39" s="23" t="s">
        <v>2584</v>
      </c>
      <c r="BN39" s="23" t="s">
        <v>2585</v>
      </c>
      <c r="BO39" s="23" t="s">
        <v>2586</v>
      </c>
      <c r="BP39" s="23" t="s">
        <v>2587</v>
      </c>
      <c r="BQ39" s="23" t="s">
        <v>2588</v>
      </c>
      <c r="BR39" s="23" t="s">
        <v>2589</v>
      </c>
      <c r="BS39" s="23" t="s">
        <v>2590</v>
      </c>
      <c r="BT39" s="23" t="s">
        <v>2591</v>
      </c>
      <c r="BU39" s="23" t="s">
        <v>2592</v>
      </c>
      <c r="BV39" s="23" t="s">
        <v>2593</v>
      </c>
      <c r="BW39" s="23" t="s">
        <v>2594</v>
      </c>
      <c r="BX39" s="23" t="s">
        <v>2595</v>
      </c>
      <c r="BY39" s="23" t="s">
        <v>2596</v>
      </c>
      <c r="BZ39" s="23" t="s">
        <v>2597</v>
      </c>
      <c r="CA39" s="23" t="s">
        <v>2598</v>
      </c>
      <c r="CB39" s="23" t="s">
        <v>2599</v>
      </c>
      <c r="CC39" s="23" t="s">
        <v>2600</v>
      </c>
      <c r="CD39" s="23" t="s">
        <v>2601</v>
      </c>
      <c r="CE39" s="23" t="s">
        <v>2602</v>
      </c>
      <c r="CF39" s="23" t="s">
        <v>2603</v>
      </c>
      <c r="CG39" s="23" t="s">
        <v>2604</v>
      </c>
      <c r="CH39" s="23" t="s">
        <v>2605</v>
      </c>
      <c r="CI39" s="23" t="s">
        <v>2606</v>
      </c>
      <c r="CJ39" s="23" t="s">
        <v>2607</v>
      </c>
      <c r="CK39" s="23" t="s">
        <v>2608</v>
      </c>
      <c r="CL39" s="23" t="s">
        <v>2609</v>
      </c>
      <c r="CM39" s="23" t="s">
        <v>2610</v>
      </c>
      <c r="CN39" s="23" t="s">
        <v>2611</v>
      </c>
      <c r="CO39" s="23" t="s">
        <v>2612</v>
      </c>
      <c r="CP39" s="23" t="s">
        <v>2613</v>
      </c>
      <c r="CQ39" s="23" t="s">
        <v>2614</v>
      </c>
      <c r="CR39" s="23" t="s">
        <v>2615</v>
      </c>
      <c r="CS39" s="23" t="s">
        <v>2616</v>
      </c>
      <c r="CT39" s="23" t="s">
        <v>2617</v>
      </c>
      <c r="CU39" s="23" t="s">
        <v>2618</v>
      </c>
      <c r="CV39" s="23" t="s">
        <v>2619</v>
      </c>
      <c r="CW39" s="23" t="s">
        <v>2620</v>
      </c>
      <c r="CX39" s="23" t="s">
        <v>2621</v>
      </c>
      <c r="CY39" s="23" t="s">
        <v>2622</v>
      </c>
      <c r="CZ39" s="23" t="s">
        <v>2623</v>
      </c>
      <c r="DA39" s="23" t="s">
        <v>2624</v>
      </c>
      <c r="DB39" s="23" t="s">
        <v>2625</v>
      </c>
      <c r="DC39" s="23" t="s">
        <v>2626</v>
      </c>
      <c r="DD39" s="23" t="s">
        <v>2627</v>
      </c>
      <c r="DE39" s="23" t="s">
        <v>2628</v>
      </c>
      <c r="DF39" s="23" t="s">
        <v>2629</v>
      </c>
      <c r="DG39" s="23" t="s">
        <v>2630</v>
      </c>
      <c r="DH39" s="23" t="s">
        <v>2631</v>
      </c>
    </row>
    <row r="40" spans="1:112" x14ac:dyDescent="0.2">
      <c r="A40" s="23" t="s">
        <v>81</v>
      </c>
    </row>
    <row r="41" spans="1:112" x14ac:dyDescent="0.2">
      <c r="A41" s="23" t="s">
        <v>31</v>
      </c>
      <c r="B41" s="23" t="s">
        <v>2632</v>
      </c>
      <c r="C41" s="23" t="s">
        <v>649</v>
      </c>
      <c r="D41" s="23" t="s">
        <v>650</v>
      </c>
      <c r="F41" s="23" t="s">
        <v>651</v>
      </c>
      <c r="H41" s="23" t="s">
        <v>652</v>
      </c>
      <c r="J41" s="23" t="s">
        <v>653</v>
      </c>
      <c r="L41" s="23" t="s">
        <v>654</v>
      </c>
      <c r="N41" s="23" t="s">
        <v>655</v>
      </c>
      <c r="P41" s="23" t="s">
        <v>656</v>
      </c>
      <c r="R41" s="23" t="s">
        <v>657</v>
      </c>
      <c r="T41" s="23" t="s">
        <v>658</v>
      </c>
      <c r="V41" s="23" t="s">
        <v>659</v>
      </c>
      <c r="X41" s="23" t="s">
        <v>660</v>
      </c>
      <c r="Z41" s="23" t="s">
        <v>661</v>
      </c>
      <c r="AB41" s="23" t="s">
        <v>662</v>
      </c>
      <c r="AD41" s="23" t="s">
        <v>663</v>
      </c>
      <c r="AF41" s="23" t="s">
        <v>664</v>
      </c>
      <c r="AH41" s="23" t="s">
        <v>665</v>
      </c>
      <c r="AJ41" s="23" t="s">
        <v>666</v>
      </c>
      <c r="AL41" s="23" t="s">
        <v>667</v>
      </c>
      <c r="AN41" s="23" t="s">
        <v>668</v>
      </c>
      <c r="AP41" s="23" t="s">
        <v>1368</v>
      </c>
      <c r="AR41" s="23" t="s">
        <v>1369</v>
      </c>
      <c r="AT41" s="23" t="s">
        <v>1370</v>
      </c>
      <c r="AV41" s="23" t="s">
        <v>1371</v>
      </c>
      <c r="AX41" s="23" t="s">
        <v>1372</v>
      </c>
      <c r="AZ41" s="23" t="s">
        <v>1373</v>
      </c>
      <c r="BB41" s="23" t="s">
        <v>1374</v>
      </c>
      <c r="BD41" s="23" t="s">
        <v>1375</v>
      </c>
      <c r="BF41" s="23" t="s">
        <v>1668</v>
      </c>
      <c r="BH41" s="23" t="s">
        <v>1669</v>
      </c>
      <c r="BJ41" s="23" t="s">
        <v>1670</v>
      </c>
      <c r="BL41" s="23" t="s">
        <v>1671</v>
      </c>
      <c r="BN41" s="23" t="s">
        <v>2633</v>
      </c>
      <c r="BP41" s="23" t="s">
        <v>2634</v>
      </c>
      <c r="BR41" s="23" t="s">
        <v>2635</v>
      </c>
      <c r="BT41" s="23" t="s">
        <v>2636</v>
      </c>
      <c r="BV41" s="23" t="s">
        <v>2637</v>
      </c>
      <c r="BX41" s="23" t="s">
        <v>2638</v>
      </c>
      <c r="BZ41" s="23" t="s">
        <v>2639</v>
      </c>
      <c r="CB41" s="23" t="s">
        <v>2640</v>
      </c>
      <c r="CD41" s="23" t="s">
        <v>2641</v>
      </c>
      <c r="CF41" s="23" t="s">
        <v>2642</v>
      </c>
      <c r="CH41" s="23" t="s">
        <v>2643</v>
      </c>
      <c r="CJ41" s="23" t="s">
        <v>2644</v>
      </c>
      <c r="CL41" s="23" t="s">
        <v>2645</v>
      </c>
      <c r="CN41" s="23" t="s">
        <v>2646</v>
      </c>
      <c r="CP41" s="23" t="s">
        <v>2647</v>
      </c>
      <c r="CR41" s="23" t="s">
        <v>2648</v>
      </c>
      <c r="CT41" s="23" t="s">
        <v>2649</v>
      </c>
      <c r="CV41" s="23" t="s">
        <v>2650</v>
      </c>
      <c r="CX41" s="23" t="s">
        <v>2651</v>
      </c>
      <c r="CZ41" s="23" t="s">
        <v>2652</v>
      </c>
      <c r="DB41" s="23" t="s">
        <v>2653</v>
      </c>
      <c r="DD41" s="23" t="s">
        <v>2654</v>
      </c>
      <c r="DF41" s="23" t="s">
        <v>2655</v>
      </c>
      <c r="DH41" s="23" t="s">
        <v>2656</v>
      </c>
    </row>
    <row r="42" spans="1:112" x14ac:dyDescent="0.2">
      <c r="A42" s="23" t="s">
        <v>31</v>
      </c>
      <c r="B42" s="23" t="s">
        <v>2657</v>
      </c>
      <c r="C42" s="23" t="s">
        <v>650</v>
      </c>
      <c r="E42" s="23" t="s">
        <v>669</v>
      </c>
      <c r="F42" s="23" t="s">
        <v>670</v>
      </c>
      <c r="G42" s="23" t="s">
        <v>671</v>
      </c>
      <c r="H42" s="23" t="s">
        <v>672</v>
      </c>
      <c r="I42" s="23" t="s">
        <v>673</v>
      </c>
      <c r="J42" s="23" t="s">
        <v>674</v>
      </c>
      <c r="K42" s="23" t="s">
        <v>675</v>
      </c>
      <c r="L42" s="23" t="s">
        <v>676</v>
      </c>
      <c r="M42" s="23" t="s">
        <v>677</v>
      </c>
      <c r="N42" s="23" t="s">
        <v>678</v>
      </c>
      <c r="O42" s="23" t="s">
        <v>679</v>
      </c>
      <c r="P42" s="23" t="s">
        <v>680</v>
      </c>
      <c r="Q42" s="23" t="s">
        <v>681</v>
      </c>
      <c r="R42" s="23" t="s">
        <v>682</v>
      </c>
      <c r="S42" s="23" t="s">
        <v>683</v>
      </c>
      <c r="T42" s="23" t="s">
        <v>684</v>
      </c>
      <c r="U42" s="23" t="s">
        <v>685</v>
      </c>
      <c r="V42" s="23" t="s">
        <v>686</v>
      </c>
      <c r="W42" s="23" t="s">
        <v>687</v>
      </c>
      <c r="X42" s="23" t="s">
        <v>688</v>
      </c>
      <c r="Y42" s="23" t="s">
        <v>689</v>
      </c>
      <c r="Z42" s="23" t="s">
        <v>690</v>
      </c>
      <c r="AA42" s="23" t="s">
        <v>691</v>
      </c>
      <c r="AB42" s="23" t="s">
        <v>692</v>
      </c>
      <c r="AC42" s="23" t="s">
        <v>693</v>
      </c>
      <c r="AD42" s="23" t="s">
        <v>694</v>
      </c>
      <c r="AE42" s="23" t="s">
        <v>695</v>
      </c>
      <c r="AF42" s="23" t="s">
        <v>696</v>
      </c>
      <c r="AG42" s="23" t="s">
        <v>697</v>
      </c>
      <c r="AH42" s="23" t="s">
        <v>698</v>
      </c>
      <c r="AI42" s="23" t="s">
        <v>699</v>
      </c>
      <c r="AJ42" s="23" t="s">
        <v>700</v>
      </c>
      <c r="AK42" s="23" t="s">
        <v>701</v>
      </c>
      <c r="AL42" s="23" t="s">
        <v>702</v>
      </c>
      <c r="AM42" s="23" t="s">
        <v>703</v>
      </c>
      <c r="AN42" s="23" t="s">
        <v>704</v>
      </c>
      <c r="AO42" s="23" t="s">
        <v>1376</v>
      </c>
      <c r="AP42" s="23" t="s">
        <v>1377</v>
      </c>
      <c r="AQ42" s="23" t="s">
        <v>1378</v>
      </c>
      <c r="AR42" s="23" t="s">
        <v>1379</v>
      </c>
      <c r="AS42" s="23" t="s">
        <v>1380</v>
      </c>
      <c r="AT42" s="23" t="s">
        <v>1381</v>
      </c>
      <c r="AU42" s="23" t="s">
        <v>1382</v>
      </c>
      <c r="AV42" s="23" t="s">
        <v>1383</v>
      </c>
      <c r="AW42" s="23" t="s">
        <v>1384</v>
      </c>
      <c r="AX42" s="23" t="s">
        <v>1385</v>
      </c>
      <c r="AY42" s="23" t="s">
        <v>1386</v>
      </c>
      <c r="AZ42" s="23" t="s">
        <v>1387</v>
      </c>
      <c r="BA42" s="23" t="s">
        <v>1388</v>
      </c>
      <c r="BB42" s="23" t="s">
        <v>1389</v>
      </c>
      <c r="BC42" s="23" t="s">
        <v>1390</v>
      </c>
      <c r="BD42" s="23" t="s">
        <v>1391</v>
      </c>
      <c r="BE42" s="23" t="s">
        <v>1672</v>
      </c>
      <c r="BF42" s="23" t="s">
        <v>1673</v>
      </c>
      <c r="BG42" s="23" t="s">
        <v>1674</v>
      </c>
      <c r="BH42" s="23" t="s">
        <v>1675</v>
      </c>
      <c r="BI42" s="23" t="s">
        <v>1676</v>
      </c>
      <c r="BJ42" s="23" t="s">
        <v>1677</v>
      </c>
      <c r="BK42" s="23" t="s">
        <v>1678</v>
      </c>
      <c r="BL42" s="23" t="s">
        <v>1679</v>
      </c>
      <c r="BM42" s="23" t="s">
        <v>2658</v>
      </c>
      <c r="BN42" s="23" t="s">
        <v>2659</v>
      </c>
      <c r="BO42" s="23" t="s">
        <v>2660</v>
      </c>
      <c r="BP42" s="23" t="s">
        <v>2661</v>
      </c>
      <c r="BQ42" s="23" t="s">
        <v>2662</v>
      </c>
      <c r="BR42" s="23" t="s">
        <v>2663</v>
      </c>
      <c r="BS42" s="23" t="s">
        <v>2664</v>
      </c>
      <c r="BT42" s="23" t="s">
        <v>2665</v>
      </c>
      <c r="BU42" s="23" t="s">
        <v>2666</v>
      </c>
      <c r="BV42" s="23" t="s">
        <v>2667</v>
      </c>
      <c r="BW42" s="23" t="s">
        <v>2668</v>
      </c>
      <c r="BX42" s="23" t="s">
        <v>2669</v>
      </c>
      <c r="BY42" s="23" t="s">
        <v>2670</v>
      </c>
      <c r="BZ42" s="23" t="s">
        <v>2671</v>
      </c>
      <c r="CA42" s="23" t="s">
        <v>2672</v>
      </c>
      <c r="CB42" s="23" t="s">
        <v>2673</v>
      </c>
      <c r="CC42" s="23" t="s">
        <v>2674</v>
      </c>
      <c r="CD42" s="23" t="s">
        <v>2675</v>
      </c>
      <c r="CE42" s="23" t="s">
        <v>2676</v>
      </c>
      <c r="CF42" s="23" t="s">
        <v>2677</v>
      </c>
      <c r="CG42" s="23" t="s">
        <v>2678</v>
      </c>
      <c r="CH42" s="23" t="s">
        <v>2679</v>
      </c>
      <c r="CI42" s="23" t="s">
        <v>2680</v>
      </c>
      <c r="CJ42" s="23" t="s">
        <v>2681</v>
      </c>
      <c r="CK42" s="23" t="s">
        <v>2682</v>
      </c>
      <c r="CL42" s="23" t="s">
        <v>2683</v>
      </c>
      <c r="CM42" s="23" t="s">
        <v>2684</v>
      </c>
      <c r="CN42" s="23" t="s">
        <v>2685</v>
      </c>
      <c r="CO42" s="23" t="s">
        <v>2686</v>
      </c>
      <c r="CP42" s="23" t="s">
        <v>2687</v>
      </c>
      <c r="CQ42" s="23" t="s">
        <v>2688</v>
      </c>
      <c r="CR42" s="23" t="s">
        <v>2689</v>
      </c>
      <c r="CS42" s="23" t="s">
        <v>2690</v>
      </c>
      <c r="CT42" s="23" t="s">
        <v>2691</v>
      </c>
      <c r="CU42" s="23" t="s">
        <v>2692</v>
      </c>
      <c r="CV42" s="23" t="s">
        <v>2693</v>
      </c>
      <c r="CW42" s="23" t="s">
        <v>2694</v>
      </c>
      <c r="CX42" s="23" t="s">
        <v>2695</v>
      </c>
      <c r="CY42" s="23" t="s">
        <v>2696</v>
      </c>
      <c r="CZ42" s="23" t="s">
        <v>2697</v>
      </c>
      <c r="DA42" s="23" t="s">
        <v>2698</v>
      </c>
      <c r="DB42" s="23" t="s">
        <v>2699</v>
      </c>
      <c r="DC42" s="23" t="s">
        <v>2700</v>
      </c>
      <c r="DD42" s="23" t="s">
        <v>2701</v>
      </c>
      <c r="DE42" s="23" t="s">
        <v>2702</v>
      </c>
      <c r="DF42" s="23" t="s">
        <v>2703</v>
      </c>
      <c r="DG42" s="23" t="s">
        <v>2704</v>
      </c>
      <c r="DH42" s="23" t="s">
        <v>2705</v>
      </c>
    </row>
    <row r="43" spans="1:112" x14ac:dyDescent="0.2">
      <c r="A43" s="23" t="s">
        <v>81</v>
      </c>
    </row>
    <row r="44" spans="1:112" x14ac:dyDescent="0.2">
      <c r="A44" s="23" t="s">
        <v>31</v>
      </c>
      <c r="B44" s="23" t="s">
        <v>2706</v>
      </c>
      <c r="C44" s="23" t="s">
        <v>705</v>
      </c>
      <c r="D44" s="23" t="s">
        <v>706</v>
      </c>
      <c r="F44" s="23" t="s">
        <v>707</v>
      </c>
      <c r="H44" s="23" t="s">
        <v>708</v>
      </c>
      <c r="J44" s="23" t="s">
        <v>709</v>
      </c>
      <c r="L44" s="23" t="s">
        <v>710</v>
      </c>
      <c r="N44" s="23" t="s">
        <v>711</v>
      </c>
      <c r="P44" s="23" t="s">
        <v>712</v>
      </c>
      <c r="R44" s="23" t="s">
        <v>713</v>
      </c>
      <c r="T44" s="23" t="s">
        <v>714</v>
      </c>
      <c r="V44" s="23" t="s">
        <v>715</v>
      </c>
      <c r="X44" s="23" t="s">
        <v>716</v>
      </c>
      <c r="Z44" s="23" t="s">
        <v>717</v>
      </c>
      <c r="AB44" s="23" t="s">
        <v>718</v>
      </c>
      <c r="AD44" s="23" t="s">
        <v>719</v>
      </c>
      <c r="AF44" s="23" t="s">
        <v>720</v>
      </c>
      <c r="AH44" s="23" t="s">
        <v>721</v>
      </c>
      <c r="AJ44" s="23" t="s">
        <v>722</v>
      </c>
      <c r="AL44" s="23" t="s">
        <v>723</v>
      </c>
      <c r="AN44" s="23" t="s">
        <v>724</v>
      </c>
      <c r="AP44" s="23" t="s">
        <v>1392</v>
      </c>
      <c r="AR44" s="23" t="s">
        <v>1393</v>
      </c>
      <c r="AT44" s="23" t="s">
        <v>1394</v>
      </c>
      <c r="AV44" s="23" t="s">
        <v>1395</v>
      </c>
      <c r="AX44" s="23" t="s">
        <v>1396</v>
      </c>
      <c r="AZ44" s="23" t="s">
        <v>1397</v>
      </c>
      <c r="BB44" s="23" t="s">
        <v>1398</v>
      </c>
      <c r="BD44" s="23" t="s">
        <v>1399</v>
      </c>
      <c r="BF44" s="23" t="s">
        <v>1680</v>
      </c>
      <c r="BH44" s="23" t="s">
        <v>1681</v>
      </c>
      <c r="BJ44" s="23" t="s">
        <v>1682</v>
      </c>
      <c r="BL44" s="23" t="s">
        <v>1683</v>
      </c>
      <c r="BN44" s="23" t="s">
        <v>2707</v>
      </c>
      <c r="BP44" s="23" t="s">
        <v>2708</v>
      </c>
      <c r="BR44" s="23" t="s">
        <v>2709</v>
      </c>
      <c r="BT44" s="23" t="s">
        <v>2710</v>
      </c>
      <c r="BV44" s="23" t="s">
        <v>2711</v>
      </c>
      <c r="BX44" s="23" t="s">
        <v>2712</v>
      </c>
      <c r="BZ44" s="23" t="s">
        <v>2713</v>
      </c>
      <c r="CB44" s="23" t="s">
        <v>2714</v>
      </c>
      <c r="CD44" s="23" t="s">
        <v>2715</v>
      </c>
      <c r="CF44" s="23" t="s">
        <v>2716</v>
      </c>
      <c r="CH44" s="23" t="s">
        <v>2717</v>
      </c>
      <c r="CJ44" s="23" t="s">
        <v>2718</v>
      </c>
      <c r="CL44" s="23" t="s">
        <v>2719</v>
      </c>
      <c r="CN44" s="23" t="s">
        <v>2720</v>
      </c>
      <c r="CP44" s="23" t="s">
        <v>2721</v>
      </c>
      <c r="CR44" s="23" t="s">
        <v>2722</v>
      </c>
      <c r="CT44" s="23" t="s">
        <v>2723</v>
      </c>
      <c r="CV44" s="23" t="s">
        <v>2724</v>
      </c>
      <c r="CX44" s="23" t="s">
        <v>2725</v>
      </c>
      <c r="CZ44" s="23" t="s">
        <v>2726</v>
      </c>
      <c r="DB44" s="23" t="s">
        <v>2727</v>
      </c>
      <c r="DD44" s="23" t="s">
        <v>2728</v>
      </c>
      <c r="DF44" s="23" t="s">
        <v>2729</v>
      </c>
      <c r="DH44" s="23" t="s">
        <v>2730</v>
      </c>
    </row>
    <row r="45" spans="1:112" x14ac:dyDescent="0.2">
      <c r="A45" s="23" t="s">
        <v>31</v>
      </c>
      <c r="B45" s="23" t="s">
        <v>2731</v>
      </c>
      <c r="C45" s="23" t="s">
        <v>706</v>
      </c>
      <c r="E45" s="23" t="s">
        <v>725</v>
      </c>
      <c r="F45" s="23" t="s">
        <v>726</v>
      </c>
      <c r="G45" s="23" t="s">
        <v>727</v>
      </c>
      <c r="H45" s="23" t="s">
        <v>728</v>
      </c>
      <c r="I45" s="23" t="s">
        <v>729</v>
      </c>
      <c r="J45" s="23" t="s">
        <v>730</v>
      </c>
      <c r="K45" s="23" t="s">
        <v>731</v>
      </c>
      <c r="L45" s="23" t="s">
        <v>732</v>
      </c>
      <c r="M45" s="23" t="s">
        <v>733</v>
      </c>
      <c r="N45" s="23" t="s">
        <v>734</v>
      </c>
      <c r="O45" s="23" t="s">
        <v>735</v>
      </c>
      <c r="P45" s="23" t="s">
        <v>736</v>
      </c>
      <c r="Q45" s="23" t="s">
        <v>737</v>
      </c>
      <c r="R45" s="23" t="s">
        <v>738</v>
      </c>
      <c r="S45" s="23" t="s">
        <v>739</v>
      </c>
      <c r="T45" s="23" t="s">
        <v>740</v>
      </c>
      <c r="U45" s="23" t="s">
        <v>741</v>
      </c>
      <c r="V45" s="23" t="s">
        <v>742</v>
      </c>
      <c r="W45" s="23" t="s">
        <v>743</v>
      </c>
      <c r="X45" s="23" t="s">
        <v>744</v>
      </c>
      <c r="Y45" s="23" t="s">
        <v>745</v>
      </c>
      <c r="Z45" s="23" t="s">
        <v>746</v>
      </c>
      <c r="AA45" s="23" t="s">
        <v>747</v>
      </c>
      <c r="AB45" s="23" t="s">
        <v>748</v>
      </c>
      <c r="AC45" s="23" t="s">
        <v>749</v>
      </c>
      <c r="AD45" s="23" t="s">
        <v>750</v>
      </c>
      <c r="AE45" s="23" t="s">
        <v>751</v>
      </c>
      <c r="AF45" s="23" t="s">
        <v>752</v>
      </c>
      <c r="AG45" s="23" t="s">
        <v>753</v>
      </c>
      <c r="AH45" s="23" t="s">
        <v>754</v>
      </c>
      <c r="AI45" s="23" t="s">
        <v>755</v>
      </c>
      <c r="AJ45" s="23" t="s">
        <v>756</v>
      </c>
      <c r="AK45" s="23" t="s">
        <v>757</v>
      </c>
      <c r="AL45" s="23" t="s">
        <v>758</v>
      </c>
      <c r="AM45" s="23" t="s">
        <v>759</v>
      </c>
      <c r="AN45" s="23" t="s">
        <v>760</v>
      </c>
      <c r="AO45" s="23" t="s">
        <v>1400</v>
      </c>
      <c r="AP45" s="23" t="s">
        <v>1401</v>
      </c>
      <c r="AQ45" s="23" t="s">
        <v>1402</v>
      </c>
      <c r="AR45" s="23" t="s">
        <v>1403</v>
      </c>
      <c r="AS45" s="23" t="s">
        <v>1404</v>
      </c>
      <c r="AT45" s="23" t="s">
        <v>1405</v>
      </c>
      <c r="AU45" s="23" t="s">
        <v>1406</v>
      </c>
      <c r="AV45" s="23" t="s">
        <v>1407</v>
      </c>
      <c r="AW45" s="23" t="s">
        <v>1408</v>
      </c>
      <c r="AX45" s="23" t="s">
        <v>1409</v>
      </c>
      <c r="AY45" s="23" t="s">
        <v>1410</v>
      </c>
      <c r="AZ45" s="23" t="s">
        <v>1411</v>
      </c>
      <c r="BA45" s="23" t="s">
        <v>1412</v>
      </c>
      <c r="BB45" s="23" t="s">
        <v>1413</v>
      </c>
      <c r="BC45" s="23" t="s">
        <v>1414</v>
      </c>
      <c r="BD45" s="23" t="s">
        <v>1415</v>
      </c>
      <c r="BE45" s="23" t="s">
        <v>1684</v>
      </c>
      <c r="BF45" s="23" t="s">
        <v>1685</v>
      </c>
      <c r="BG45" s="23" t="s">
        <v>1686</v>
      </c>
      <c r="BH45" s="23" t="s">
        <v>1687</v>
      </c>
      <c r="BI45" s="23" t="s">
        <v>1688</v>
      </c>
      <c r="BJ45" s="23" t="s">
        <v>1689</v>
      </c>
      <c r="BK45" s="23" t="s">
        <v>1690</v>
      </c>
      <c r="BL45" s="23" t="s">
        <v>1691</v>
      </c>
      <c r="BM45" s="23" t="s">
        <v>2732</v>
      </c>
      <c r="BN45" s="23" t="s">
        <v>2733</v>
      </c>
      <c r="BO45" s="23" t="s">
        <v>2734</v>
      </c>
      <c r="BP45" s="23" t="s">
        <v>2735</v>
      </c>
      <c r="BQ45" s="23" t="s">
        <v>2736</v>
      </c>
      <c r="BR45" s="23" t="s">
        <v>2737</v>
      </c>
      <c r="BS45" s="23" t="s">
        <v>2738</v>
      </c>
      <c r="BT45" s="23" t="s">
        <v>2739</v>
      </c>
      <c r="BU45" s="23" t="s">
        <v>2740</v>
      </c>
      <c r="BV45" s="23" t="s">
        <v>2741</v>
      </c>
      <c r="BW45" s="23" t="s">
        <v>2742</v>
      </c>
      <c r="BX45" s="23" t="s">
        <v>2743</v>
      </c>
      <c r="BY45" s="23" t="s">
        <v>2744</v>
      </c>
      <c r="BZ45" s="23" t="s">
        <v>2745</v>
      </c>
      <c r="CA45" s="23" t="s">
        <v>2746</v>
      </c>
      <c r="CB45" s="23" t="s">
        <v>2747</v>
      </c>
      <c r="CC45" s="23" t="s">
        <v>2748</v>
      </c>
      <c r="CD45" s="23" t="s">
        <v>2749</v>
      </c>
      <c r="CE45" s="23" t="s">
        <v>2750</v>
      </c>
      <c r="CF45" s="23" t="s">
        <v>2751</v>
      </c>
      <c r="CG45" s="23" t="s">
        <v>2752</v>
      </c>
      <c r="CH45" s="23" t="s">
        <v>2753</v>
      </c>
      <c r="CI45" s="23" t="s">
        <v>2754</v>
      </c>
      <c r="CJ45" s="23" t="s">
        <v>2755</v>
      </c>
      <c r="CK45" s="23" t="s">
        <v>2756</v>
      </c>
      <c r="CL45" s="23" t="s">
        <v>2757</v>
      </c>
      <c r="CM45" s="23" t="s">
        <v>2758</v>
      </c>
      <c r="CN45" s="23" t="s">
        <v>2759</v>
      </c>
      <c r="CO45" s="23" t="s">
        <v>2760</v>
      </c>
      <c r="CP45" s="23" t="s">
        <v>2761</v>
      </c>
      <c r="CQ45" s="23" t="s">
        <v>2762</v>
      </c>
      <c r="CR45" s="23" t="s">
        <v>2763</v>
      </c>
      <c r="CS45" s="23" t="s">
        <v>2764</v>
      </c>
      <c r="CT45" s="23" t="s">
        <v>2765</v>
      </c>
      <c r="CU45" s="23" t="s">
        <v>2766</v>
      </c>
      <c r="CV45" s="23" t="s">
        <v>2767</v>
      </c>
      <c r="CW45" s="23" t="s">
        <v>2768</v>
      </c>
      <c r="CX45" s="23" t="s">
        <v>2769</v>
      </c>
      <c r="CY45" s="23" t="s">
        <v>2770</v>
      </c>
      <c r="CZ45" s="23" t="s">
        <v>2771</v>
      </c>
      <c r="DA45" s="23" t="s">
        <v>2772</v>
      </c>
      <c r="DB45" s="23" t="s">
        <v>2773</v>
      </c>
      <c r="DC45" s="23" t="s">
        <v>2774</v>
      </c>
      <c r="DD45" s="23" t="s">
        <v>2775</v>
      </c>
      <c r="DE45" s="23" t="s">
        <v>2776</v>
      </c>
      <c r="DF45" s="23" t="s">
        <v>2777</v>
      </c>
      <c r="DG45" s="23" t="s">
        <v>2778</v>
      </c>
      <c r="DH45" s="23" t="s">
        <v>2779</v>
      </c>
    </row>
    <row r="46" spans="1:112" x14ac:dyDescent="0.2">
      <c r="A46" s="23" t="s">
        <v>81</v>
      </c>
    </row>
    <row r="47" spans="1:112" x14ac:dyDescent="0.2">
      <c r="A47" s="23" t="s">
        <v>31</v>
      </c>
      <c r="B47" s="23" t="s">
        <v>2780</v>
      </c>
      <c r="C47" s="23" t="s">
        <v>761</v>
      </c>
      <c r="D47" s="23" t="s">
        <v>762</v>
      </c>
      <c r="F47" s="23" t="s">
        <v>763</v>
      </c>
      <c r="H47" s="23" t="s">
        <v>764</v>
      </c>
      <c r="J47" s="23" t="s">
        <v>765</v>
      </c>
      <c r="L47" s="23" t="s">
        <v>766</v>
      </c>
      <c r="N47" s="23" t="s">
        <v>767</v>
      </c>
      <c r="P47" s="23" t="s">
        <v>768</v>
      </c>
      <c r="R47" s="23" t="s">
        <v>769</v>
      </c>
      <c r="T47" s="23" t="s">
        <v>770</v>
      </c>
      <c r="V47" s="23" t="s">
        <v>771</v>
      </c>
      <c r="X47" s="23" t="s">
        <v>772</v>
      </c>
      <c r="Z47" s="23" t="s">
        <v>773</v>
      </c>
      <c r="AB47" s="23" t="s">
        <v>774</v>
      </c>
      <c r="AD47" s="23" t="s">
        <v>775</v>
      </c>
      <c r="AF47" s="23" t="s">
        <v>776</v>
      </c>
      <c r="AH47" s="23" t="s">
        <v>777</v>
      </c>
      <c r="AJ47" s="23" t="s">
        <v>778</v>
      </c>
      <c r="AL47" s="23" t="s">
        <v>779</v>
      </c>
      <c r="AN47" s="23" t="s">
        <v>780</v>
      </c>
      <c r="AP47" s="23" t="s">
        <v>1416</v>
      </c>
      <c r="AR47" s="23" t="s">
        <v>1417</v>
      </c>
      <c r="AT47" s="23" t="s">
        <v>1418</v>
      </c>
      <c r="AV47" s="23" t="s">
        <v>1419</v>
      </c>
      <c r="AX47" s="23" t="s">
        <v>1420</v>
      </c>
      <c r="AZ47" s="23" t="s">
        <v>1421</v>
      </c>
      <c r="BB47" s="23" t="s">
        <v>1422</v>
      </c>
      <c r="BD47" s="23" t="s">
        <v>1423</v>
      </c>
      <c r="BF47" s="23" t="s">
        <v>1692</v>
      </c>
      <c r="BH47" s="23" t="s">
        <v>1693</v>
      </c>
      <c r="BJ47" s="23" t="s">
        <v>1694</v>
      </c>
      <c r="BL47" s="23" t="s">
        <v>1695</v>
      </c>
      <c r="BN47" s="23" t="s">
        <v>2781</v>
      </c>
      <c r="BP47" s="23" t="s">
        <v>2782</v>
      </c>
      <c r="BR47" s="23" t="s">
        <v>2783</v>
      </c>
      <c r="BT47" s="23" t="s">
        <v>2784</v>
      </c>
      <c r="BV47" s="23" t="s">
        <v>2785</v>
      </c>
      <c r="BX47" s="23" t="s">
        <v>2786</v>
      </c>
      <c r="BZ47" s="23" t="s">
        <v>2787</v>
      </c>
      <c r="CB47" s="23" t="s">
        <v>2788</v>
      </c>
      <c r="CD47" s="23" t="s">
        <v>2789</v>
      </c>
      <c r="CF47" s="23" t="s">
        <v>2790</v>
      </c>
      <c r="CH47" s="23" t="s">
        <v>2791</v>
      </c>
      <c r="CJ47" s="23" t="s">
        <v>2792</v>
      </c>
      <c r="CL47" s="23" t="s">
        <v>2793</v>
      </c>
      <c r="CN47" s="23" t="s">
        <v>2794</v>
      </c>
      <c r="CP47" s="23" t="s">
        <v>2795</v>
      </c>
      <c r="CR47" s="23" t="s">
        <v>2796</v>
      </c>
      <c r="CT47" s="23" t="s">
        <v>2797</v>
      </c>
      <c r="CV47" s="23" t="s">
        <v>2798</v>
      </c>
      <c r="CX47" s="23" t="s">
        <v>2799</v>
      </c>
      <c r="CZ47" s="23" t="s">
        <v>2800</v>
      </c>
      <c r="DB47" s="23" t="s">
        <v>2801</v>
      </c>
      <c r="DD47" s="23" t="s">
        <v>2802</v>
      </c>
      <c r="DF47" s="23" t="s">
        <v>2803</v>
      </c>
      <c r="DH47" s="23" t="s">
        <v>2804</v>
      </c>
    </row>
    <row r="48" spans="1:112" x14ac:dyDescent="0.2">
      <c r="A48" s="23" t="s">
        <v>31</v>
      </c>
      <c r="B48" s="23" t="s">
        <v>2805</v>
      </c>
      <c r="C48" s="23" t="s">
        <v>762</v>
      </c>
      <c r="E48" s="23" t="s">
        <v>781</v>
      </c>
      <c r="F48" s="23" t="s">
        <v>782</v>
      </c>
      <c r="G48" s="23" t="s">
        <v>783</v>
      </c>
      <c r="H48" s="23" t="s">
        <v>784</v>
      </c>
      <c r="I48" s="23" t="s">
        <v>785</v>
      </c>
      <c r="J48" s="23" t="s">
        <v>786</v>
      </c>
      <c r="K48" s="23" t="s">
        <v>787</v>
      </c>
      <c r="L48" s="23" t="s">
        <v>788</v>
      </c>
      <c r="M48" s="23" t="s">
        <v>789</v>
      </c>
      <c r="N48" s="23" t="s">
        <v>790</v>
      </c>
      <c r="O48" s="23" t="s">
        <v>791</v>
      </c>
      <c r="P48" s="23" t="s">
        <v>792</v>
      </c>
      <c r="Q48" s="23" t="s">
        <v>793</v>
      </c>
      <c r="R48" s="23" t="s">
        <v>794</v>
      </c>
      <c r="S48" s="23" t="s">
        <v>795</v>
      </c>
      <c r="T48" s="23" t="s">
        <v>796</v>
      </c>
      <c r="U48" s="23" t="s">
        <v>797</v>
      </c>
      <c r="V48" s="23" t="s">
        <v>798</v>
      </c>
      <c r="W48" s="23" t="s">
        <v>799</v>
      </c>
      <c r="X48" s="23" t="s">
        <v>800</v>
      </c>
      <c r="Y48" s="23" t="s">
        <v>801</v>
      </c>
      <c r="Z48" s="23" t="s">
        <v>802</v>
      </c>
      <c r="AA48" s="23" t="s">
        <v>803</v>
      </c>
      <c r="AB48" s="23" t="s">
        <v>804</v>
      </c>
      <c r="AC48" s="23" t="s">
        <v>805</v>
      </c>
      <c r="AD48" s="23" t="s">
        <v>806</v>
      </c>
      <c r="AE48" s="23" t="s">
        <v>807</v>
      </c>
      <c r="AF48" s="23" t="s">
        <v>808</v>
      </c>
      <c r="AG48" s="23" t="s">
        <v>809</v>
      </c>
      <c r="AH48" s="23" t="s">
        <v>810</v>
      </c>
      <c r="AI48" s="23" t="s">
        <v>811</v>
      </c>
      <c r="AJ48" s="23" t="s">
        <v>812</v>
      </c>
      <c r="AK48" s="23" t="s">
        <v>813</v>
      </c>
      <c r="AL48" s="23" t="s">
        <v>814</v>
      </c>
      <c r="AM48" s="23" t="s">
        <v>815</v>
      </c>
      <c r="AN48" s="23" t="s">
        <v>816</v>
      </c>
      <c r="AO48" s="23" t="s">
        <v>1424</v>
      </c>
      <c r="AP48" s="23" t="s">
        <v>1425</v>
      </c>
      <c r="AQ48" s="23" t="s">
        <v>1426</v>
      </c>
      <c r="AR48" s="23" t="s">
        <v>1427</v>
      </c>
      <c r="AS48" s="23" t="s">
        <v>1428</v>
      </c>
      <c r="AT48" s="23" t="s">
        <v>1429</v>
      </c>
      <c r="AU48" s="23" t="s">
        <v>1430</v>
      </c>
      <c r="AV48" s="23" t="s">
        <v>1431</v>
      </c>
      <c r="AW48" s="23" t="s">
        <v>1432</v>
      </c>
      <c r="AX48" s="23" t="s">
        <v>1433</v>
      </c>
      <c r="AY48" s="23" t="s">
        <v>1434</v>
      </c>
      <c r="AZ48" s="23" t="s">
        <v>1435</v>
      </c>
      <c r="BA48" s="23" t="s">
        <v>1436</v>
      </c>
      <c r="BB48" s="23" t="s">
        <v>1437</v>
      </c>
      <c r="BC48" s="23" t="s">
        <v>1438</v>
      </c>
      <c r="BD48" s="23" t="s">
        <v>1439</v>
      </c>
      <c r="BE48" s="23" t="s">
        <v>1696</v>
      </c>
      <c r="BF48" s="23" t="s">
        <v>1697</v>
      </c>
      <c r="BG48" s="23" t="s">
        <v>1698</v>
      </c>
      <c r="BH48" s="23" t="s">
        <v>1699</v>
      </c>
      <c r="BI48" s="23" t="s">
        <v>1700</v>
      </c>
      <c r="BJ48" s="23" t="s">
        <v>1701</v>
      </c>
      <c r="BK48" s="23" t="s">
        <v>1702</v>
      </c>
      <c r="BL48" s="23" t="s">
        <v>1703</v>
      </c>
      <c r="BM48" s="23" t="s">
        <v>2806</v>
      </c>
      <c r="BN48" s="23" t="s">
        <v>2807</v>
      </c>
      <c r="BO48" s="23" t="s">
        <v>2808</v>
      </c>
      <c r="BP48" s="23" t="s">
        <v>2809</v>
      </c>
      <c r="BQ48" s="23" t="s">
        <v>2810</v>
      </c>
      <c r="BR48" s="23" t="s">
        <v>2811</v>
      </c>
      <c r="BS48" s="23" t="s">
        <v>2812</v>
      </c>
      <c r="BT48" s="23" t="s">
        <v>2813</v>
      </c>
      <c r="BU48" s="23" t="s">
        <v>2814</v>
      </c>
      <c r="BV48" s="23" t="s">
        <v>2815</v>
      </c>
      <c r="BW48" s="23" t="s">
        <v>2816</v>
      </c>
      <c r="BX48" s="23" t="s">
        <v>2817</v>
      </c>
      <c r="BY48" s="23" t="s">
        <v>2818</v>
      </c>
      <c r="BZ48" s="23" t="s">
        <v>2819</v>
      </c>
      <c r="CA48" s="23" t="s">
        <v>2820</v>
      </c>
      <c r="CB48" s="23" t="s">
        <v>2821</v>
      </c>
      <c r="CC48" s="23" t="s">
        <v>2822</v>
      </c>
      <c r="CD48" s="23" t="s">
        <v>2823</v>
      </c>
      <c r="CE48" s="23" t="s">
        <v>2824</v>
      </c>
      <c r="CF48" s="23" t="s">
        <v>2825</v>
      </c>
      <c r="CG48" s="23" t="s">
        <v>2826</v>
      </c>
      <c r="CH48" s="23" t="s">
        <v>2827</v>
      </c>
      <c r="CI48" s="23" t="s">
        <v>2828</v>
      </c>
      <c r="CJ48" s="23" t="s">
        <v>2829</v>
      </c>
      <c r="CK48" s="23" t="s">
        <v>2830</v>
      </c>
      <c r="CL48" s="23" t="s">
        <v>2831</v>
      </c>
      <c r="CM48" s="23" t="s">
        <v>2832</v>
      </c>
      <c r="CN48" s="23" t="s">
        <v>2833</v>
      </c>
      <c r="CO48" s="23" t="s">
        <v>2834</v>
      </c>
      <c r="CP48" s="23" t="s">
        <v>2835</v>
      </c>
      <c r="CQ48" s="23" t="s">
        <v>2836</v>
      </c>
      <c r="CR48" s="23" t="s">
        <v>2837</v>
      </c>
      <c r="CS48" s="23" t="s">
        <v>2838</v>
      </c>
      <c r="CT48" s="23" t="s">
        <v>2839</v>
      </c>
      <c r="CU48" s="23" t="s">
        <v>2840</v>
      </c>
      <c r="CV48" s="23" t="s">
        <v>2841</v>
      </c>
      <c r="CW48" s="23" t="s">
        <v>2842</v>
      </c>
      <c r="CX48" s="23" t="s">
        <v>2843</v>
      </c>
      <c r="CY48" s="23" t="s">
        <v>2844</v>
      </c>
      <c r="CZ48" s="23" t="s">
        <v>2845</v>
      </c>
      <c r="DA48" s="23" t="s">
        <v>2846</v>
      </c>
      <c r="DB48" s="23" t="s">
        <v>2847</v>
      </c>
      <c r="DC48" s="23" t="s">
        <v>2848</v>
      </c>
      <c r="DD48" s="23" t="s">
        <v>2849</v>
      </c>
      <c r="DE48" s="23" t="s">
        <v>2850</v>
      </c>
      <c r="DF48" s="23" t="s">
        <v>2851</v>
      </c>
      <c r="DG48" s="23" t="s">
        <v>2852</v>
      </c>
      <c r="DH48" s="23" t="s">
        <v>2853</v>
      </c>
    </row>
    <row r="49" spans="1:112" x14ac:dyDescent="0.2">
      <c r="A49" s="23" t="s">
        <v>81</v>
      </c>
    </row>
    <row r="50" spans="1:112" x14ac:dyDescent="0.2">
      <c r="A50" s="23" t="s">
        <v>31</v>
      </c>
      <c r="B50" s="23" t="s">
        <v>2854</v>
      </c>
      <c r="C50" s="23" t="s">
        <v>817</v>
      </c>
      <c r="D50" s="23" t="s">
        <v>818</v>
      </c>
      <c r="F50" s="23" t="s">
        <v>819</v>
      </c>
      <c r="H50" s="23" t="s">
        <v>820</v>
      </c>
      <c r="J50" s="23" t="s">
        <v>821</v>
      </c>
      <c r="L50" s="23" t="s">
        <v>822</v>
      </c>
      <c r="N50" s="23" t="s">
        <v>823</v>
      </c>
      <c r="P50" s="23" t="s">
        <v>824</v>
      </c>
      <c r="R50" s="23" t="s">
        <v>825</v>
      </c>
      <c r="T50" s="23" t="s">
        <v>826</v>
      </c>
      <c r="V50" s="23" t="s">
        <v>827</v>
      </c>
      <c r="X50" s="23" t="s">
        <v>828</v>
      </c>
      <c r="Z50" s="23" t="s">
        <v>829</v>
      </c>
      <c r="AB50" s="23" t="s">
        <v>830</v>
      </c>
      <c r="AD50" s="23" t="s">
        <v>831</v>
      </c>
      <c r="AF50" s="23" t="s">
        <v>832</v>
      </c>
      <c r="AH50" s="23" t="s">
        <v>833</v>
      </c>
      <c r="AJ50" s="23" t="s">
        <v>834</v>
      </c>
      <c r="AL50" s="23" t="s">
        <v>835</v>
      </c>
      <c r="AN50" s="23" t="s">
        <v>836</v>
      </c>
      <c r="AP50" s="23" t="s">
        <v>1440</v>
      </c>
      <c r="AR50" s="23" t="s">
        <v>1441</v>
      </c>
      <c r="AT50" s="23" t="s">
        <v>1442</v>
      </c>
      <c r="AV50" s="23" t="s">
        <v>1443</v>
      </c>
      <c r="AX50" s="23" t="s">
        <v>1444</v>
      </c>
      <c r="AZ50" s="23" t="s">
        <v>1445</v>
      </c>
      <c r="BB50" s="23" t="s">
        <v>1446</v>
      </c>
      <c r="BD50" s="23" t="s">
        <v>1447</v>
      </c>
      <c r="BF50" s="23" t="s">
        <v>1704</v>
      </c>
      <c r="BH50" s="23" t="s">
        <v>1705</v>
      </c>
      <c r="BJ50" s="23" t="s">
        <v>1706</v>
      </c>
      <c r="BL50" s="23" t="s">
        <v>1707</v>
      </c>
      <c r="BN50" s="23" t="s">
        <v>2855</v>
      </c>
      <c r="BP50" s="23" t="s">
        <v>2856</v>
      </c>
      <c r="BR50" s="23" t="s">
        <v>2857</v>
      </c>
      <c r="BT50" s="23" t="s">
        <v>2858</v>
      </c>
      <c r="BV50" s="23" t="s">
        <v>2859</v>
      </c>
      <c r="BX50" s="23" t="s">
        <v>2860</v>
      </c>
      <c r="BZ50" s="23" t="s">
        <v>2861</v>
      </c>
      <c r="CB50" s="23" t="s">
        <v>2862</v>
      </c>
      <c r="CD50" s="23" t="s">
        <v>2863</v>
      </c>
      <c r="CF50" s="23" t="s">
        <v>2864</v>
      </c>
      <c r="CH50" s="23" t="s">
        <v>2865</v>
      </c>
      <c r="CJ50" s="23" t="s">
        <v>2866</v>
      </c>
      <c r="CL50" s="23" t="s">
        <v>2867</v>
      </c>
      <c r="CN50" s="23" t="s">
        <v>2868</v>
      </c>
      <c r="CP50" s="23" t="s">
        <v>2869</v>
      </c>
      <c r="CR50" s="23" t="s">
        <v>2870</v>
      </c>
      <c r="CT50" s="23" t="s">
        <v>2871</v>
      </c>
      <c r="CV50" s="23" t="s">
        <v>2872</v>
      </c>
      <c r="CX50" s="23" t="s">
        <v>2873</v>
      </c>
      <c r="CZ50" s="23" t="s">
        <v>2874</v>
      </c>
      <c r="DB50" s="23" t="s">
        <v>2875</v>
      </c>
      <c r="DD50" s="23" t="s">
        <v>2876</v>
      </c>
      <c r="DF50" s="23" t="s">
        <v>2877</v>
      </c>
      <c r="DH50" s="23" t="s">
        <v>2878</v>
      </c>
    </row>
    <row r="51" spans="1:112" x14ac:dyDescent="0.2">
      <c r="A51" s="23" t="s">
        <v>31</v>
      </c>
      <c r="B51" s="23" t="s">
        <v>2879</v>
      </c>
      <c r="C51" s="23" t="s">
        <v>818</v>
      </c>
      <c r="E51" s="23" t="s">
        <v>837</v>
      </c>
      <c r="F51" s="23" t="s">
        <v>838</v>
      </c>
      <c r="G51" s="23" t="s">
        <v>839</v>
      </c>
      <c r="H51" s="23" t="s">
        <v>840</v>
      </c>
      <c r="I51" s="23" t="s">
        <v>841</v>
      </c>
      <c r="J51" s="23" t="s">
        <v>842</v>
      </c>
      <c r="K51" s="23" t="s">
        <v>843</v>
      </c>
      <c r="L51" s="23" t="s">
        <v>844</v>
      </c>
      <c r="M51" s="23" t="s">
        <v>845</v>
      </c>
      <c r="N51" s="23" t="s">
        <v>846</v>
      </c>
      <c r="O51" s="23" t="s">
        <v>847</v>
      </c>
      <c r="P51" s="23" t="s">
        <v>848</v>
      </c>
      <c r="Q51" s="23" t="s">
        <v>849</v>
      </c>
      <c r="R51" s="23" t="s">
        <v>850</v>
      </c>
      <c r="S51" s="23" t="s">
        <v>851</v>
      </c>
      <c r="T51" s="23" t="s">
        <v>852</v>
      </c>
      <c r="U51" s="23" t="s">
        <v>853</v>
      </c>
      <c r="V51" s="23" t="s">
        <v>854</v>
      </c>
      <c r="W51" s="23" t="s">
        <v>855</v>
      </c>
      <c r="X51" s="23" t="s">
        <v>856</v>
      </c>
      <c r="Y51" s="23" t="s">
        <v>857</v>
      </c>
      <c r="Z51" s="23" t="s">
        <v>858</v>
      </c>
      <c r="AA51" s="23" t="s">
        <v>859</v>
      </c>
      <c r="AB51" s="23" t="s">
        <v>860</v>
      </c>
      <c r="AC51" s="23" t="s">
        <v>861</v>
      </c>
      <c r="AD51" s="23" t="s">
        <v>862</v>
      </c>
      <c r="AE51" s="23" t="s">
        <v>863</v>
      </c>
      <c r="AF51" s="23" t="s">
        <v>864</v>
      </c>
      <c r="AG51" s="23" t="s">
        <v>865</v>
      </c>
      <c r="AH51" s="23" t="s">
        <v>866</v>
      </c>
      <c r="AI51" s="23" t="s">
        <v>867</v>
      </c>
      <c r="AJ51" s="23" t="s">
        <v>868</v>
      </c>
      <c r="AK51" s="23" t="s">
        <v>869</v>
      </c>
      <c r="AL51" s="23" t="s">
        <v>870</v>
      </c>
      <c r="AM51" s="23" t="s">
        <v>871</v>
      </c>
      <c r="AN51" s="23" t="s">
        <v>872</v>
      </c>
      <c r="AO51" s="23" t="s">
        <v>1448</v>
      </c>
      <c r="AP51" s="23" t="s">
        <v>1449</v>
      </c>
      <c r="AQ51" s="23" t="s">
        <v>1450</v>
      </c>
      <c r="AR51" s="23" t="s">
        <v>1451</v>
      </c>
      <c r="AS51" s="23" t="s">
        <v>1452</v>
      </c>
      <c r="AT51" s="23" t="s">
        <v>1453</v>
      </c>
      <c r="AU51" s="23" t="s">
        <v>1454</v>
      </c>
      <c r="AV51" s="23" t="s">
        <v>1455</v>
      </c>
      <c r="AW51" s="23" t="s">
        <v>1456</v>
      </c>
      <c r="AX51" s="23" t="s">
        <v>1457</v>
      </c>
      <c r="AY51" s="23" t="s">
        <v>1458</v>
      </c>
      <c r="AZ51" s="23" t="s">
        <v>1459</v>
      </c>
      <c r="BA51" s="23" t="s">
        <v>1460</v>
      </c>
      <c r="BB51" s="23" t="s">
        <v>1461</v>
      </c>
      <c r="BC51" s="23" t="s">
        <v>1462</v>
      </c>
      <c r="BD51" s="23" t="s">
        <v>1463</v>
      </c>
      <c r="BE51" s="23" t="s">
        <v>1708</v>
      </c>
      <c r="BF51" s="23" t="s">
        <v>1709</v>
      </c>
      <c r="BG51" s="23" t="s">
        <v>1710</v>
      </c>
      <c r="BH51" s="23" t="s">
        <v>1711</v>
      </c>
      <c r="BI51" s="23" t="s">
        <v>1712</v>
      </c>
      <c r="BJ51" s="23" t="s">
        <v>1713</v>
      </c>
      <c r="BK51" s="23" t="s">
        <v>1714</v>
      </c>
      <c r="BL51" s="23" t="s">
        <v>1715</v>
      </c>
      <c r="BM51" s="23" t="s">
        <v>2880</v>
      </c>
      <c r="BN51" s="23" t="s">
        <v>2881</v>
      </c>
      <c r="BO51" s="23" t="s">
        <v>2882</v>
      </c>
      <c r="BP51" s="23" t="s">
        <v>2883</v>
      </c>
      <c r="BQ51" s="23" t="s">
        <v>2884</v>
      </c>
      <c r="BR51" s="23" t="s">
        <v>2885</v>
      </c>
      <c r="BS51" s="23" t="s">
        <v>2886</v>
      </c>
      <c r="BT51" s="23" t="s">
        <v>2887</v>
      </c>
      <c r="BU51" s="23" t="s">
        <v>2888</v>
      </c>
      <c r="BV51" s="23" t="s">
        <v>2889</v>
      </c>
      <c r="BW51" s="23" t="s">
        <v>2890</v>
      </c>
      <c r="BX51" s="23" t="s">
        <v>2891</v>
      </c>
      <c r="BY51" s="23" t="s">
        <v>2892</v>
      </c>
      <c r="BZ51" s="23" t="s">
        <v>2893</v>
      </c>
      <c r="CA51" s="23" t="s">
        <v>2894</v>
      </c>
      <c r="CB51" s="23" t="s">
        <v>2895</v>
      </c>
      <c r="CC51" s="23" t="s">
        <v>2896</v>
      </c>
      <c r="CD51" s="23" t="s">
        <v>2897</v>
      </c>
      <c r="CE51" s="23" t="s">
        <v>2898</v>
      </c>
      <c r="CF51" s="23" t="s">
        <v>2899</v>
      </c>
      <c r="CG51" s="23" t="s">
        <v>2900</v>
      </c>
      <c r="CH51" s="23" t="s">
        <v>2901</v>
      </c>
      <c r="CI51" s="23" t="s">
        <v>2902</v>
      </c>
      <c r="CJ51" s="23" t="s">
        <v>2903</v>
      </c>
      <c r="CK51" s="23" t="s">
        <v>2904</v>
      </c>
      <c r="CL51" s="23" t="s">
        <v>2905</v>
      </c>
      <c r="CM51" s="23" t="s">
        <v>2906</v>
      </c>
      <c r="CN51" s="23" t="s">
        <v>2907</v>
      </c>
      <c r="CO51" s="23" t="s">
        <v>2908</v>
      </c>
      <c r="CP51" s="23" t="s">
        <v>2909</v>
      </c>
      <c r="CQ51" s="23" t="s">
        <v>2910</v>
      </c>
      <c r="CR51" s="23" t="s">
        <v>2911</v>
      </c>
      <c r="CS51" s="23" t="s">
        <v>2912</v>
      </c>
      <c r="CT51" s="23" t="s">
        <v>2913</v>
      </c>
      <c r="CU51" s="23" t="s">
        <v>2914</v>
      </c>
      <c r="CV51" s="23" t="s">
        <v>2915</v>
      </c>
      <c r="CW51" s="23" t="s">
        <v>2916</v>
      </c>
      <c r="CX51" s="23" t="s">
        <v>2917</v>
      </c>
      <c r="CY51" s="23" t="s">
        <v>2918</v>
      </c>
      <c r="CZ51" s="23" t="s">
        <v>2919</v>
      </c>
      <c r="DA51" s="23" t="s">
        <v>2920</v>
      </c>
      <c r="DB51" s="23" t="s">
        <v>2921</v>
      </c>
      <c r="DC51" s="23" t="s">
        <v>2922</v>
      </c>
      <c r="DD51" s="23" t="s">
        <v>2923</v>
      </c>
      <c r="DE51" s="23" t="s">
        <v>2924</v>
      </c>
      <c r="DF51" s="23" t="s">
        <v>2925</v>
      </c>
      <c r="DG51" s="23" t="s">
        <v>2926</v>
      </c>
      <c r="DH51" s="23" t="s">
        <v>2927</v>
      </c>
    </row>
    <row r="52" spans="1:112" x14ac:dyDescent="0.2">
      <c r="A52" s="23" t="s">
        <v>81</v>
      </c>
    </row>
    <row r="53" spans="1:112" x14ac:dyDescent="0.2">
      <c r="A53" s="23" t="s">
        <v>31</v>
      </c>
      <c r="B53" s="23" t="s">
        <v>2928</v>
      </c>
      <c r="C53" s="23" t="s">
        <v>873</v>
      </c>
      <c r="D53" s="23" t="s">
        <v>874</v>
      </c>
      <c r="F53" s="23" t="s">
        <v>875</v>
      </c>
      <c r="H53" s="23" t="s">
        <v>876</v>
      </c>
      <c r="J53" s="23" t="s">
        <v>877</v>
      </c>
      <c r="L53" s="23" t="s">
        <v>878</v>
      </c>
      <c r="N53" s="23" t="s">
        <v>879</v>
      </c>
      <c r="P53" s="23" t="s">
        <v>880</v>
      </c>
      <c r="R53" s="23" t="s">
        <v>881</v>
      </c>
      <c r="T53" s="23" t="s">
        <v>882</v>
      </c>
      <c r="V53" s="23" t="s">
        <v>883</v>
      </c>
      <c r="X53" s="23" t="s">
        <v>884</v>
      </c>
      <c r="Z53" s="23" t="s">
        <v>885</v>
      </c>
      <c r="AB53" s="23" t="s">
        <v>886</v>
      </c>
      <c r="AD53" s="23" t="s">
        <v>887</v>
      </c>
      <c r="AF53" s="23" t="s">
        <v>888</v>
      </c>
      <c r="AH53" s="23" t="s">
        <v>889</v>
      </c>
      <c r="AJ53" s="23" t="s">
        <v>890</v>
      </c>
      <c r="AL53" s="23" t="s">
        <v>891</v>
      </c>
      <c r="AN53" s="23" t="s">
        <v>892</v>
      </c>
      <c r="AP53" s="23" t="s">
        <v>1464</v>
      </c>
      <c r="AR53" s="23" t="s">
        <v>1465</v>
      </c>
      <c r="AT53" s="23" t="s">
        <v>1466</v>
      </c>
      <c r="AV53" s="23" t="s">
        <v>1467</v>
      </c>
      <c r="AX53" s="23" t="s">
        <v>1468</v>
      </c>
      <c r="AZ53" s="23" t="s">
        <v>1469</v>
      </c>
      <c r="BB53" s="23" t="s">
        <v>1470</v>
      </c>
      <c r="BD53" s="23" t="s">
        <v>1471</v>
      </c>
      <c r="BF53" s="23" t="s">
        <v>1716</v>
      </c>
      <c r="BH53" s="23" t="s">
        <v>1717</v>
      </c>
      <c r="BJ53" s="23" t="s">
        <v>1718</v>
      </c>
      <c r="BL53" s="23" t="s">
        <v>1719</v>
      </c>
      <c r="BN53" s="23" t="s">
        <v>2929</v>
      </c>
      <c r="BP53" s="23" t="s">
        <v>2930</v>
      </c>
      <c r="BR53" s="23" t="s">
        <v>2931</v>
      </c>
      <c r="BT53" s="23" t="s">
        <v>2932</v>
      </c>
      <c r="BV53" s="23" t="s">
        <v>2933</v>
      </c>
      <c r="BX53" s="23" t="s">
        <v>2934</v>
      </c>
      <c r="BZ53" s="23" t="s">
        <v>2935</v>
      </c>
      <c r="CB53" s="23" t="s">
        <v>2936</v>
      </c>
      <c r="CD53" s="23" t="s">
        <v>2937</v>
      </c>
      <c r="CF53" s="23" t="s">
        <v>2938</v>
      </c>
      <c r="CH53" s="23" t="s">
        <v>2939</v>
      </c>
      <c r="CJ53" s="23" t="s">
        <v>2940</v>
      </c>
      <c r="CL53" s="23" t="s">
        <v>2941</v>
      </c>
      <c r="CN53" s="23" t="s">
        <v>2942</v>
      </c>
      <c r="CP53" s="23" t="s">
        <v>2943</v>
      </c>
      <c r="CR53" s="23" t="s">
        <v>2944</v>
      </c>
      <c r="CT53" s="23" t="s">
        <v>2945</v>
      </c>
      <c r="CV53" s="23" t="s">
        <v>2946</v>
      </c>
      <c r="CX53" s="23" t="s">
        <v>2947</v>
      </c>
      <c r="CZ53" s="23" t="s">
        <v>2948</v>
      </c>
      <c r="DB53" s="23" t="s">
        <v>2949</v>
      </c>
      <c r="DD53" s="23" t="s">
        <v>2950</v>
      </c>
      <c r="DF53" s="23" t="s">
        <v>2951</v>
      </c>
      <c r="DH53" s="23" t="s">
        <v>2952</v>
      </c>
    </row>
    <row r="54" spans="1:112" x14ac:dyDescent="0.2">
      <c r="A54" s="23" t="s">
        <v>31</v>
      </c>
      <c r="B54" s="23" t="s">
        <v>2953</v>
      </c>
      <c r="C54" s="23" t="s">
        <v>874</v>
      </c>
      <c r="E54" s="23" t="s">
        <v>893</v>
      </c>
      <c r="F54" s="23" t="s">
        <v>894</v>
      </c>
      <c r="G54" s="23" t="s">
        <v>895</v>
      </c>
      <c r="H54" s="23" t="s">
        <v>896</v>
      </c>
      <c r="I54" s="23" t="s">
        <v>897</v>
      </c>
      <c r="J54" s="23" t="s">
        <v>898</v>
      </c>
      <c r="K54" s="23" t="s">
        <v>899</v>
      </c>
      <c r="L54" s="23" t="s">
        <v>900</v>
      </c>
      <c r="M54" s="23" t="s">
        <v>901</v>
      </c>
      <c r="N54" s="23" t="s">
        <v>902</v>
      </c>
      <c r="O54" s="23" t="s">
        <v>903</v>
      </c>
      <c r="P54" s="23" t="s">
        <v>904</v>
      </c>
      <c r="Q54" s="23" t="s">
        <v>905</v>
      </c>
      <c r="R54" s="23" t="s">
        <v>906</v>
      </c>
      <c r="S54" s="23" t="s">
        <v>907</v>
      </c>
      <c r="T54" s="23" t="s">
        <v>908</v>
      </c>
      <c r="U54" s="23" t="s">
        <v>909</v>
      </c>
      <c r="V54" s="23" t="s">
        <v>910</v>
      </c>
      <c r="W54" s="23" t="s">
        <v>911</v>
      </c>
      <c r="X54" s="23" t="s">
        <v>912</v>
      </c>
      <c r="Y54" s="23" t="s">
        <v>913</v>
      </c>
      <c r="Z54" s="23" t="s">
        <v>914</v>
      </c>
      <c r="AA54" s="23" t="s">
        <v>915</v>
      </c>
      <c r="AB54" s="23" t="s">
        <v>916</v>
      </c>
      <c r="AC54" s="23" t="s">
        <v>917</v>
      </c>
      <c r="AD54" s="23" t="s">
        <v>918</v>
      </c>
      <c r="AE54" s="23" t="s">
        <v>919</v>
      </c>
      <c r="AF54" s="23" t="s">
        <v>920</v>
      </c>
      <c r="AG54" s="23" t="s">
        <v>921</v>
      </c>
      <c r="AH54" s="23" t="s">
        <v>922</v>
      </c>
      <c r="AI54" s="23" t="s">
        <v>923</v>
      </c>
      <c r="AJ54" s="23" t="s">
        <v>924</v>
      </c>
      <c r="AK54" s="23" t="s">
        <v>925</v>
      </c>
      <c r="AL54" s="23" t="s">
        <v>926</v>
      </c>
      <c r="AM54" s="23" t="s">
        <v>927</v>
      </c>
      <c r="AN54" s="23" t="s">
        <v>928</v>
      </c>
      <c r="AO54" s="23" t="s">
        <v>1472</v>
      </c>
      <c r="AP54" s="23" t="s">
        <v>1473</v>
      </c>
      <c r="AQ54" s="23" t="s">
        <v>1474</v>
      </c>
      <c r="AR54" s="23" t="s">
        <v>1475</v>
      </c>
      <c r="AS54" s="23" t="s">
        <v>1476</v>
      </c>
      <c r="AT54" s="23" t="s">
        <v>1477</v>
      </c>
      <c r="AU54" s="23" t="s">
        <v>1478</v>
      </c>
      <c r="AV54" s="23" t="s">
        <v>1479</v>
      </c>
      <c r="AW54" s="23" t="s">
        <v>1480</v>
      </c>
      <c r="AX54" s="23" t="s">
        <v>1481</v>
      </c>
      <c r="AY54" s="23" t="s">
        <v>1482</v>
      </c>
      <c r="AZ54" s="23" t="s">
        <v>1483</v>
      </c>
      <c r="BA54" s="23" t="s">
        <v>1484</v>
      </c>
      <c r="BB54" s="23" t="s">
        <v>1485</v>
      </c>
      <c r="BC54" s="23" t="s">
        <v>1486</v>
      </c>
      <c r="BD54" s="23" t="s">
        <v>1487</v>
      </c>
      <c r="BE54" s="23" t="s">
        <v>1720</v>
      </c>
      <c r="BF54" s="23" t="s">
        <v>1721</v>
      </c>
      <c r="BG54" s="23" t="s">
        <v>1722</v>
      </c>
      <c r="BH54" s="23" t="s">
        <v>1723</v>
      </c>
      <c r="BI54" s="23" t="s">
        <v>1724</v>
      </c>
      <c r="BJ54" s="23" t="s">
        <v>1725</v>
      </c>
      <c r="BK54" s="23" t="s">
        <v>1726</v>
      </c>
      <c r="BL54" s="23" t="s">
        <v>1727</v>
      </c>
      <c r="BM54" s="23" t="s">
        <v>2954</v>
      </c>
      <c r="BN54" s="23" t="s">
        <v>2955</v>
      </c>
      <c r="BO54" s="23" t="s">
        <v>2956</v>
      </c>
      <c r="BP54" s="23" t="s">
        <v>2957</v>
      </c>
      <c r="BQ54" s="23" t="s">
        <v>2958</v>
      </c>
      <c r="BR54" s="23" t="s">
        <v>2959</v>
      </c>
      <c r="BS54" s="23" t="s">
        <v>2960</v>
      </c>
      <c r="BT54" s="23" t="s">
        <v>2961</v>
      </c>
      <c r="BU54" s="23" t="s">
        <v>2962</v>
      </c>
      <c r="BV54" s="23" t="s">
        <v>2963</v>
      </c>
      <c r="BW54" s="23" t="s">
        <v>2964</v>
      </c>
      <c r="BX54" s="23" t="s">
        <v>2965</v>
      </c>
      <c r="BY54" s="23" t="s">
        <v>2966</v>
      </c>
      <c r="BZ54" s="23" t="s">
        <v>2967</v>
      </c>
      <c r="CA54" s="23" t="s">
        <v>2968</v>
      </c>
      <c r="CB54" s="23" t="s">
        <v>2969</v>
      </c>
      <c r="CC54" s="23" t="s">
        <v>2970</v>
      </c>
      <c r="CD54" s="23" t="s">
        <v>2971</v>
      </c>
      <c r="CE54" s="23" t="s">
        <v>2972</v>
      </c>
      <c r="CF54" s="23" t="s">
        <v>2973</v>
      </c>
      <c r="CG54" s="23" t="s">
        <v>2974</v>
      </c>
      <c r="CH54" s="23" t="s">
        <v>2975</v>
      </c>
      <c r="CI54" s="23" t="s">
        <v>2976</v>
      </c>
      <c r="CJ54" s="23" t="s">
        <v>2977</v>
      </c>
      <c r="CK54" s="23" t="s">
        <v>2978</v>
      </c>
      <c r="CL54" s="23" t="s">
        <v>2979</v>
      </c>
      <c r="CM54" s="23" t="s">
        <v>2980</v>
      </c>
      <c r="CN54" s="23" t="s">
        <v>2981</v>
      </c>
      <c r="CO54" s="23" t="s">
        <v>2982</v>
      </c>
      <c r="CP54" s="23" t="s">
        <v>2983</v>
      </c>
      <c r="CQ54" s="23" t="s">
        <v>2984</v>
      </c>
      <c r="CR54" s="23" t="s">
        <v>2985</v>
      </c>
      <c r="CS54" s="23" t="s">
        <v>2986</v>
      </c>
      <c r="CT54" s="23" t="s">
        <v>2987</v>
      </c>
      <c r="CU54" s="23" t="s">
        <v>2988</v>
      </c>
      <c r="CV54" s="23" t="s">
        <v>2989</v>
      </c>
      <c r="CW54" s="23" t="s">
        <v>2990</v>
      </c>
      <c r="CX54" s="23" t="s">
        <v>2991</v>
      </c>
      <c r="CY54" s="23" t="s">
        <v>2992</v>
      </c>
      <c r="CZ54" s="23" t="s">
        <v>2993</v>
      </c>
      <c r="DA54" s="23" t="s">
        <v>2994</v>
      </c>
      <c r="DB54" s="23" t="s">
        <v>2995</v>
      </c>
      <c r="DC54" s="23" t="s">
        <v>2996</v>
      </c>
      <c r="DD54" s="23" t="s">
        <v>2997</v>
      </c>
      <c r="DE54" s="23" t="s">
        <v>2998</v>
      </c>
      <c r="DF54" s="23" t="s">
        <v>2999</v>
      </c>
      <c r="DG54" s="23" t="s">
        <v>3000</v>
      </c>
      <c r="DH54" s="23" t="s">
        <v>3001</v>
      </c>
    </row>
    <row r="55" spans="1:112" x14ac:dyDescent="0.2">
      <c r="A55" s="23" t="s">
        <v>81</v>
      </c>
    </row>
    <row r="56" spans="1:112" x14ac:dyDescent="0.2">
      <c r="A56" s="23" t="s">
        <v>31</v>
      </c>
      <c r="B56" s="23" t="s">
        <v>3002</v>
      </c>
      <c r="C56" s="23" t="s">
        <v>929</v>
      </c>
      <c r="D56" s="23" t="s">
        <v>930</v>
      </c>
      <c r="F56" s="23" t="s">
        <v>3003</v>
      </c>
      <c r="H56" s="23" t="s">
        <v>3004</v>
      </c>
      <c r="J56" s="23" t="s">
        <v>3005</v>
      </c>
      <c r="L56" s="23" t="s">
        <v>3006</v>
      </c>
      <c r="N56" s="23" t="s">
        <v>3007</v>
      </c>
      <c r="P56" s="23" t="s">
        <v>3008</v>
      </c>
      <c r="R56" s="23" t="s">
        <v>3009</v>
      </c>
      <c r="T56" s="23" t="s">
        <v>3010</v>
      </c>
      <c r="V56" s="23" t="s">
        <v>3011</v>
      </c>
      <c r="X56" s="23" t="s">
        <v>3012</v>
      </c>
      <c r="Z56" s="23" t="s">
        <v>3013</v>
      </c>
      <c r="AB56" s="23" t="s">
        <v>3014</v>
      </c>
      <c r="AD56" s="23" t="s">
        <v>3015</v>
      </c>
      <c r="AF56" s="23" t="s">
        <v>3016</v>
      </c>
      <c r="AH56" s="23" t="s">
        <v>3017</v>
      </c>
      <c r="AJ56" s="23" t="s">
        <v>3018</v>
      </c>
      <c r="AL56" s="23" t="s">
        <v>3019</v>
      </c>
      <c r="AN56" s="23" t="s">
        <v>3020</v>
      </c>
      <c r="AP56" s="23" t="s">
        <v>3021</v>
      </c>
      <c r="AR56" s="23" t="s">
        <v>3022</v>
      </c>
      <c r="AT56" s="23" t="s">
        <v>3023</v>
      </c>
      <c r="AV56" s="23" t="s">
        <v>3024</v>
      </c>
      <c r="AX56" s="23" t="s">
        <v>3025</v>
      </c>
      <c r="AZ56" s="23" t="s">
        <v>3026</v>
      </c>
      <c r="BB56" s="23" t="s">
        <v>3027</v>
      </c>
      <c r="BD56" s="23" t="s">
        <v>3028</v>
      </c>
      <c r="BF56" s="23" t="s">
        <v>3029</v>
      </c>
      <c r="BH56" s="23" t="s">
        <v>3030</v>
      </c>
      <c r="BJ56" s="23" t="s">
        <v>3031</v>
      </c>
      <c r="BL56" s="23" t="s">
        <v>3032</v>
      </c>
      <c r="BN56" s="23" t="s">
        <v>3033</v>
      </c>
      <c r="BP56" s="23" t="s">
        <v>3034</v>
      </c>
      <c r="BR56" s="23" t="s">
        <v>3035</v>
      </c>
      <c r="BT56" s="23" t="s">
        <v>3036</v>
      </c>
      <c r="BV56" s="23" t="s">
        <v>3037</v>
      </c>
      <c r="BX56" s="23" t="s">
        <v>3038</v>
      </c>
      <c r="BZ56" s="23" t="s">
        <v>3039</v>
      </c>
      <c r="CB56" s="23" t="s">
        <v>3040</v>
      </c>
      <c r="CD56" s="23" t="s">
        <v>3041</v>
      </c>
      <c r="CF56" s="23" t="s">
        <v>3042</v>
      </c>
      <c r="CH56" s="23" t="s">
        <v>3043</v>
      </c>
      <c r="CJ56" s="23" t="s">
        <v>3044</v>
      </c>
      <c r="CL56" s="23" t="s">
        <v>3045</v>
      </c>
      <c r="CN56" s="23" t="s">
        <v>3046</v>
      </c>
      <c r="CP56" s="23" t="s">
        <v>3047</v>
      </c>
      <c r="CR56" s="23" t="s">
        <v>3048</v>
      </c>
      <c r="CT56" s="23" t="s">
        <v>3049</v>
      </c>
      <c r="CV56" s="23" t="s">
        <v>3050</v>
      </c>
      <c r="CX56" s="23" t="s">
        <v>3051</v>
      </c>
      <c r="CZ56" s="23" t="s">
        <v>3052</v>
      </c>
      <c r="DB56" s="23" t="s">
        <v>3053</v>
      </c>
      <c r="DD56" s="23" t="s">
        <v>3054</v>
      </c>
      <c r="DF56" s="23" t="s">
        <v>3055</v>
      </c>
      <c r="DH56" s="23" t="s">
        <v>3056</v>
      </c>
    </row>
    <row r="57" spans="1:112" x14ac:dyDescent="0.2">
      <c r="A57" s="23" t="s">
        <v>31</v>
      </c>
      <c r="B57" s="23" t="s">
        <v>3057</v>
      </c>
      <c r="C57" s="23" t="s">
        <v>930</v>
      </c>
      <c r="E57" s="23" t="s">
        <v>931</v>
      </c>
      <c r="F57" s="23" t="s">
        <v>932</v>
      </c>
      <c r="G57" s="23" t="s">
        <v>933</v>
      </c>
      <c r="H57" s="23" t="s">
        <v>934</v>
      </c>
      <c r="I57" s="23" t="s">
        <v>935</v>
      </c>
      <c r="J57" s="23" t="s">
        <v>936</v>
      </c>
      <c r="K57" s="23" t="s">
        <v>937</v>
      </c>
      <c r="L57" s="23" t="s">
        <v>938</v>
      </c>
      <c r="M57" s="23" t="s">
        <v>939</v>
      </c>
      <c r="N57" s="23" t="s">
        <v>940</v>
      </c>
      <c r="O57" s="23" t="s">
        <v>941</v>
      </c>
      <c r="P57" s="23" t="s">
        <v>942</v>
      </c>
      <c r="Q57" s="23" t="s">
        <v>943</v>
      </c>
      <c r="R57" s="23" t="s">
        <v>944</v>
      </c>
      <c r="S57" s="23" t="s">
        <v>945</v>
      </c>
      <c r="T57" s="23" t="s">
        <v>946</v>
      </c>
      <c r="U57" s="23" t="s">
        <v>947</v>
      </c>
      <c r="V57" s="23" t="s">
        <v>948</v>
      </c>
      <c r="W57" s="23" t="s">
        <v>949</v>
      </c>
      <c r="X57" s="23" t="s">
        <v>950</v>
      </c>
      <c r="Y57" s="23" t="s">
        <v>951</v>
      </c>
      <c r="Z57" s="23" t="s">
        <v>952</v>
      </c>
      <c r="AA57" s="23" t="s">
        <v>953</v>
      </c>
      <c r="AB57" s="23" t="s">
        <v>954</v>
      </c>
      <c r="AC57" s="23" t="s">
        <v>955</v>
      </c>
      <c r="AD57" s="23" t="s">
        <v>956</v>
      </c>
      <c r="AE57" s="23" t="s">
        <v>957</v>
      </c>
      <c r="AF57" s="23" t="s">
        <v>958</v>
      </c>
      <c r="AG57" s="23" t="s">
        <v>959</v>
      </c>
      <c r="AH57" s="23" t="s">
        <v>960</v>
      </c>
      <c r="AI57" s="23" t="s">
        <v>961</v>
      </c>
      <c r="AJ57" s="23" t="s">
        <v>962</v>
      </c>
      <c r="AK57" s="23" t="s">
        <v>963</v>
      </c>
      <c r="AL57" s="23" t="s">
        <v>964</v>
      </c>
      <c r="AM57" s="23" t="s">
        <v>965</v>
      </c>
      <c r="AN57" s="23" t="s">
        <v>966</v>
      </c>
      <c r="AO57" s="23" t="s">
        <v>1488</v>
      </c>
      <c r="AP57" s="23" t="s">
        <v>1489</v>
      </c>
      <c r="AQ57" s="23" t="s">
        <v>1490</v>
      </c>
      <c r="AR57" s="23" t="s">
        <v>1491</v>
      </c>
      <c r="AS57" s="23" t="s">
        <v>1492</v>
      </c>
      <c r="AT57" s="23" t="s">
        <v>1493</v>
      </c>
      <c r="AU57" s="23" t="s">
        <v>1494</v>
      </c>
      <c r="AV57" s="23" t="s">
        <v>1495</v>
      </c>
      <c r="AW57" s="23" t="s">
        <v>1496</v>
      </c>
      <c r="AX57" s="23" t="s">
        <v>1497</v>
      </c>
      <c r="AY57" s="23" t="s">
        <v>1498</v>
      </c>
      <c r="AZ57" s="23" t="s">
        <v>1499</v>
      </c>
      <c r="BA57" s="23" t="s">
        <v>1500</v>
      </c>
      <c r="BB57" s="23" t="s">
        <v>1501</v>
      </c>
      <c r="BC57" s="23" t="s">
        <v>1502</v>
      </c>
      <c r="BD57" s="23" t="s">
        <v>1503</v>
      </c>
      <c r="BE57" s="23" t="s">
        <v>1728</v>
      </c>
      <c r="BF57" s="23" t="s">
        <v>1729</v>
      </c>
      <c r="BG57" s="23" t="s">
        <v>1730</v>
      </c>
      <c r="BH57" s="23" t="s">
        <v>1731</v>
      </c>
      <c r="BI57" s="23" t="s">
        <v>1732</v>
      </c>
      <c r="BJ57" s="23" t="s">
        <v>1733</v>
      </c>
      <c r="BK57" s="23" t="s">
        <v>1734</v>
      </c>
      <c r="BL57" s="23" t="s">
        <v>1735</v>
      </c>
      <c r="BM57" s="23" t="s">
        <v>3058</v>
      </c>
      <c r="BN57" s="23" t="s">
        <v>3059</v>
      </c>
      <c r="BO57" s="23" t="s">
        <v>3060</v>
      </c>
      <c r="BP57" s="23" t="s">
        <v>3061</v>
      </c>
      <c r="BQ57" s="23" t="s">
        <v>3062</v>
      </c>
      <c r="BR57" s="23" t="s">
        <v>3063</v>
      </c>
      <c r="BS57" s="23" t="s">
        <v>3064</v>
      </c>
      <c r="BT57" s="23" t="s">
        <v>3065</v>
      </c>
      <c r="BU57" s="23" t="s">
        <v>3066</v>
      </c>
      <c r="BV57" s="23" t="s">
        <v>3067</v>
      </c>
      <c r="BW57" s="23" t="s">
        <v>3068</v>
      </c>
      <c r="BX57" s="23" t="s">
        <v>3069</v>
      </c>
      <c r="BY57" s="23" t="s">
        <v>3070</v>
      </c>
      <c r="BZ57" s="23" t="s">
        <v>3071</v>
      </c>
      <c r="CA57" s="23" t="s">
        <v>3072</v>
      </c>
      <c r="CB57" s="23" t="s">
        <v>3073</v>
      </c>
      <c r="CC57" s="23" t="s">
        <v>3074</v>
      </c>
      <c r="CD57" s="23" t="s">
        <v>3075</v>
      </c>
      <c r="CE57" s="23" t="s">
        <v>3076</v>
      </c>
      <c r="CF57" s="23" t="s">
        <v>3077</v>
      </c>
      <c r="CG57" s="23" t="s">
        <v>3078</v>
      </c>
      <c r="CH57" s="23" t="s">
        <v>3079</v>
      </c>
      <c r="CI57" s="23" t="s">
        <v>3080</v>
      </c>
      <c r="CJ57" s="23" t="s">
        <v>3081</v>
      </c>
      <c r="CK57" s="23" t="s">
        <v>3082</v>
      </c>
      <c r="CL57" s="23" t="s">
        <v>3083</v>
      </c>
      <c r="CM57" s="23" t="s">
        <v>3084</v>
      </c>
      <c r="CN57" s="23" t="s">
        <v>3085</v>
      </c>
      <c r="CO57" s="23" t="s">
        <v>3086</v>
      </c>
      <c r="CP57" s="23" t="s">
        <v>3087</v>
      </c>
      <c r="CQ57" s="23" t="s">
        <v>3088</v>
      </c>
      <c r="CR57" s="23" t="s">
        <v>3089</v>
      </c>
      <c r="CS57" s="23" t="s">
        <v>3090</v>
      </c>
      <c r="CT57" s="23" t="s">
        <v>3091</v>
      </c>
      <c r="CU57" s="23" t="s">
        <v>3092</v>
      </c>
      <c r="CV57" s="23" t="s">
        <v>3093</v>
      </c>
      <c r="CW57" s="23" t="s">
        <v>3094</v>
      </c>
      <c r="CX57" s="23" t="s">
        <v>3095</v>
      </c>
      <c r="CY57" s="23" t="s">
        <v>3096</v>
      </c>
      <c r="CZ57" s="23" t="s">
        <v>3097</v>
      </c>
      <c r="DA57" s="23" t="s">
        <v>3098</v>
      </c>
      <c r="DB57" s="23" t="s">
        <v>3099</v>
      </c>
      <c r="DC57" s="23" t="s">
        <v>3100</v>
      </c>
      <c r="DD57" s="23" t="s">
        <v>3101</v>
      </c>
      <c r="DE57" s="23" t="s">
        <v>3102</v>
      </c>
      <c r="DF57" s="23" t="s">
        <v>3103</v>
      </c>
      <c r="DG57" s="23" t="s">
        <v>3104</v>
      </c>
      <c r="DH57" s="23" t="s">
        <v>3105</v>
      </c>
    </row>
    <row r="58" spans="1:112" x14ac:dyDescent="0.2">
      <c r="A58" s="23" t="s">
        <v>81</v>
      </c>
    </row>
    <row r="59" spans="1:112" x14ac:dyDescent="0.2">
      <c r="A59" s="23" t="s">
        <v>31</v>
      </c>
      <c r="B59" s="23" t="s">
        <v>3106</v>
      </c>
      <c r="C59" s="23" t="s">
        <v>967</v>
      </c>
      <c r="D59" s="23" t="s">
        <v>968</v>
      </c>
      <c r="F59" s="23" t="s">
        <v>3107</v>
      </c>
      <c r="H59" s="23" t="s">
        <v>3108</v>
      </c>
      <c r="J59" s="23" t="s">
        <v>3109</v>
      </c>
      <c r="L59" s="23" t="s">
        <v>3110</v>
      </c>
      <c r="N59" s="23" t="s">
        <v>3111</v>
      </c>
      <c r="P59" s="23" t="s">
        <v>3112</v>
      </c>
      <c r="R59" s="23" t="s">
        <v>3113</v>
      </c>
      <c r="T59" s="23" t="s">
        <v>3114</v>
      </c>
      <c r="V59" s="23" t="s">
        <v>3115</v>
      </c>
      <c r="X59" s="23" t="s">
        <v>3116</v>
      </c>
      <c r="Z59" s="23" t="s">
        <v>3117</v>
      </c>
      <c r="AB59" s="23" t="s">
        <v>3118</v>
      </c>
      <c r="AD59" s="23" t="s">
        <v>3119</v>
      </c>
      <c r="AF59" s="23" t="s">
        <v>3120</v>
      </c>
      <c r="AH59" s="23" t="s">
        <v>3121</v>
      </c>
      <c r="AJ59" s="23" t="s">
        <v>3122</v>
      </c>
      <c r="AL59" s="23" t="s">
        <v>3123</v>
      </c>
      <c r="AN59" s="23" t="s">
        <v>3124</v>
      </c>
      <c r="AP59" s="23" t="s">
        <v>3125</v>
      </c>
      <c r="AR59" s="23" t="s">
        <v>3126</v>
      </c>
      <c r="AT59" s="23" t="s">
        <v>3127</v>
      </c>
      <c r="AV59" s="23" t="s">
        <v>3128</v>
      </c>
      <c r="AX59" s="23" t="s">
        <v>3129</v>
      </c>
      <c r="AZ59" s="23" t="s">
        <v>3130</v>
      </c>
      <c r="BB59" s="23" t="s">
        <v>3131</v>
      </c>
      <c r="BD59" s="23" t="s">
        <v>3132</v>
      </c>
      <c r="BF59" s="23" t="s">
        <v>3133</v>
      </c>
      <c r="BH59" s="23" t="s">
        <v>3134</v>
      </c>
      <c r="BJ59" s="23" t="s">
        <v>3135</v>
      </c>
      <c r="BL59" s="23" t="s">
        <v>3136</v>
      </c>
      <c r="BN59" s="23" t="s">
        <v>3137</v>
      </c>
      <c r="BP59" s="23" t="s">
        <v>3138</v>
      </c>
      <c r="BR59" s="23" t="s">
        <v>3139</v>
      </c>
      <c r="BT59" s="23" t="s">
        <v>3140</v>
      </c>
      <c r="BV59" s="23" t="s">
        <v>3141</v>
      </c>
      <c r="BX59" s="23" t="s">
        <v>3142</v>
      </c>
      <c r="BZ59" s="23" t="s">
        <v>3143</v>
      </c>
      <c r="CB59" s="23" t="s">
        <v>3144</v>
      </c>
      <c r="CD59" s="23" t="s">
        <v>3145</v>
      </c>
      <c r="CF59" s="23" t="s">
        <v>3146</v>
      </c>
      <c r="CH59" s="23" t="s">
        <v>3147</v>
      </c>
      <c r="CJ59" s="23" t="s">
        <v>3148</v>
      </c>
      <c r="CL59" s="23" t="s">
        <v>3149</v>
      </c>
      <c r="CN59" s="23" t="s">
        <v>3150</v>
      </c>
      <c r="CP59" s="23" t="s">
        <v>3151</v>
      </c>
      <c r="CR59" s="23" t="s">
        <v>3152</v>
      </c>
      <c r="CT59" s="23" t="s">
        <v>3153</v>
      </c>
      <c r="CV59" s="23" t="s">
        <v>3154</v>
      </c>
      <c r="CX59" s="23" t="s">
        <v>3155</v>
      </c>
      <c r="CZ59" s="23" t="s">
        <v>3156</v>
      </c>
      <c r="DB59" s="23" t="s">
        <v>3157</v>
      </c>
      <c r="DD59" s="23" t="s">
        <v>3158</v>
      </c>
      <c r="DF59" s="23" t="s">
        <v>3159</v>
      </c>
      <c r="DH59" s="23" t="s">
        <v>3160</v>
      </c>
    </row>
    <row r="60" spans="1:112" x14ac:dyDescent="0.2">
      <c r="A60" s="23" t="s">
        <v>31</v>
      </c>
      <c r="B60" s="23" t="s">
        <v>3161</v>
      </c>
      <c r="C60" s="23" t="s">
        <v>968</v>
      </c>
      <c r="E60" s="23" t="s">
        <v>969</v>
      </c>
      <c r="F60" s="23" t="s">
        <v>970</v>
      </c>
      <c r="G60" s="23" t="s">
        <v>971</v>
      </c>
      <c r="H60" s="23" t="s">
        <v>972</v>
      </c>
      <c r="I60" s="23" t="s">
        <v>973</v>
      </c>
      <c r="J60" s="23" t="s">
        <v>974</v>
      </c>
      <c r="K60" s="23" t="s">
        <v>975</v>
      </c>
      <c r="L60" s="23" t="s">
        <v>976</v>
      </c>
      <c r="M60" s="23" t="s">
        <v>977</v>
      </c>
      <c r="N60" s="23" t="s">
        <v>978</v>
      </c>
      <c r="O60" s="23" t="s">
        <v>979</v>
      </c>
      <c r="P60" s="23" t="s">
        <v>980</v>
      </c>
      <c r="Q60" s="23" t="s">
        <v>981</v>
      </c>
      <c r="R60" s="23" t="s">
        <v>982</v>
      </c>
      <c r="S60" s="23" t="s">
        <v>983</v>
      </c>
      <c r="T60" s="23" t="s">
        <v>984</v>
      </c>
      <c r="U60" s="23" t="s">
        <v>985</v>
      </c>
      <c r="V60" s="23" t="s">
        <v>986</v>
      </c>
      <c r="W60" s="23" t="s">
        <v>987</v>
      </c>
      <c r="X60" s="23" t="s">
        <v>988</v>
      </c>
      <c r="Y60" s="23" t="s">
        <v>989</v>
      </c>
      <c r="Z60" s="23" t="s">
        <v>990</v>
      </c>
      <c r="AA60" s="23" t="s">
        <v>991</v>
      </c>
      <c r="AB60" s="23" t="s">
        <v>992</v>
      </c>
      <c r="AC60" s="23" t="s">
        <v>993</v>
      </c>
      <c r="AD60" s="23" t="s">
        <v>994</v>
      </c>
      <c r="AE60" s="23" t="s">
        <v>995</v>
      </c>
      <c r="AF60" s="23" t="s">
        <v>996</v>
      </c>
      <c r="AG60" s="23" t="s">
        <v>997</v>
      </c>
      <c r="AH60" s="23" t="s">
        <v>998</v>
      </c>
      <c r="AI60" s="23" t="s">
        <v>999</v>
      </c>
      <c r="AJ60" s="23" t="s">
        <v>1000</v>
      </c>
      <c r="AK60" s="23" t="s">
        <v>1001</v>
      </c>
      <c r="AL60" s="23" t="s">
        <v>1002</v>
      </c>
      <c r="AM60" s="23" t="s">
        <v>1003</v>
      </c>
      <c r="AN60" s="23" t="s">
        <v>1004</v>
      </c>
      <c r="AO60" s="23" t="s">
        <v>1504</v>
      </c>
      <c r="AP60" s="23" t="s">
        <v>1505</v>
      </c>
      <c r="AQ60" s="23" t="s">
        <v>1506</v>
      </c>
      <c r="AR60" s="23" t="s">
        <v>1507</v>
      </c>
      <c r="AS60" s="23" t="s">
        <v>1508</v>
      </c>
      <c r="AT60" s="23" t="s">
        <v>1509</v>
      </c>
      <c r="AU60" s="23" t="s">
        <v>1510</v>
      </c>
      <c r="AV60" s="23" t="s">
        <v>1511</v>
      </c>
      <c r="AW60" s="23" t="s">
        <v>1512</v>
      </c>
      <c r="AX60" s="23" t="s">
        <v>3162</v>
      </c>
      <c r="AY60" s="23" t="s">
        <v>1513</v>
      </c>
      <c r="AZ60" s="23" t="s">
        <v>1514</v>
      </c>
      <c r="BA60" s="23" t="s">
        <v>1515</v>
      </c>
      <c r="BB60" s="23" t="s">
        <v>1516</v>
      </c>
      <c r="BC60" s="23" t="s">
        <v>1517</v>
      </c>
      <c r="BD60" s="23" t="s">
        <v>1518</v>
      </c>
      <c r="BE60" s="23" t="s">
        <v>1736</v>
      </c>
      <c r="BF60" s="23" t="s">
        <v>1737</v>
      </c>
      <c r="BG60" s="23" t="s">
        <v>1738</v>
      </c>
      <c r="BH60" s="23" t="s">
        <v>1739</v>
      </c>
      <c r="BI60" s="23" t="s">
        <v>1740</v>
      </c>
      <c r="BJ60" s="23" t="s">
        <v>1741</v>
      </c>
      <c r="BK60" s="23" t="s">
        <v>1742</v>
      </c>
      <c r="BL60" s="23" t="s">
        <v>1743</v>
      </c>
      <c r="BM60" s="23" t="s">
        <v>3163</v>
      </c>
      <c r="BN60" s="23" t="s">
        <v>3164</v>
      </c>
      <c r="BO60" s="23" t="s">
        <v>3165</v>
      </c>
      <c r="BP60" s="23" t="s">
        <v>3166</v>
      </c>
      <c r="BQ60" s="23" t="s">
        <v>3167</v>
      </c>
      <c r="BR60" s="23" t="s">
        <v>3168</v>
      </c>
      <c r="BS60" s="23" t="s">
        <v>3169</v>
      </c>
      <c r="BT60" s="23" t="s">
        <v>3170</v>
      </c>
      <c r="BU60" s="23" t="s">
        <v>3171</v>
      </c>
      <c r="BV60" s="23" t="s">
        <v>3172</v>
      </c>
      <c r="BW60" s="23" t="s">
        <v>3173</v>
      </c>
      <c r="BX60" s="23" t="s">
        <v>3174</v>
      </c>
      <c r="BY60" s="23" t="s">
        <v>3175</v>
      </c>
      <c r="BZ60" s="23" t="s">
        <v>3176</v>
      </c>
      <c r="CA60" s="23" t="s">
        <v>3177</v>
      </c>
      <c r="CB60" s="23" t="s">
        <v>3178</v>
      </c>
      <c r="CC60" s="23" t="s">
        <v>3179</v>
      </c>
      <c r="CD60" s="23" t="s">
        <v>3180</v>
      </c>
      <c r="CE60" s="23" t="s">
        <v>3181</v>
      </c>
      <c r="CF60" s="23" t="s">
        <v>3182</v>
      </c>
      <c r="CG60" s="23" t="s">
        <v>3183</v>
      </c>
      <c r="CH60" s="23" t="s">
        <v>3184</v>
      </c>
      <c r="CI60" s="23" t="s">
        <v>3185</v>
      </c>
      <c r="CJ60" s="23" t="s">
        <v>3186</v>
      </c>
      <c r="CK60" s="23" t="s">
        <v>3187</v>
      </c>
      <c r="CL60" s="23" t="s">
        <v>3188</v>
      </c>
      <c r="CM60" s="23" t="s">
        <v>3189</v>
      </c>
      <c r="CN60" s="23" t="s">
        <v>3190</v>
      </c>
      <c r="CO60" s="23" t="s">
        <v>3191</v>
      </c>
      <c r="CP60" s="23" t="s">
        <v>3192</v>
      </c>
      <c r="CQ60" s="23" t="s">
        <v>3193</v>
      </c>
      <c r="CR60" s="23" t="s">
        <v>3194</v>
      </c>
      <c r="CS60" s="23" t="s">
        <v>3195</v>
      </c>
      <c r="CT60" s="23" t="s">
        <v>3196</v>
      </c>
      <c r="CU60" s="23" t="s">
        <v>3197</v>
      </c>
      <c r="CV60" s="23" t="s">
        <v>3198</v>
      </c>
      <c r="CW60" s="23" t="s">
        <v>3199</v>
      </c>
      <c r="CX60" s="23" t="s">
        <v>3200</v>
      </c>
      <c r="CY60" s="23" t="s">
        <v>3201</v>
      </c>
      <c r="CZ60" s="23" t="s">
        <v>3202</v>
      </c>
      <c r="DA60" s="23" t="s">
        <v>3203</v>
      </c>
      <c r="DB60" s="23" t="s">
        <v>3204</v>
      </c>
      <c r="DC60" s="23" t="s">
        <v>3205</v>
      </c>
      <c r="DD60" s="23" t="s">
        <v>3206</v>
      </c>
      <c r="DE60" s="23" t="s">
        <v>3207</v>
      </c>
      <c r="DF60" s="23" t="s">
        <v>3208</v>
      </c>
      <c r="DG60" s="23" t="s">
        <v>3209</v>
      </c>
      <c r="DH60" s="23" t="s">
        <v>3210</v>
      </c>
    </row>
    <row r="61" spans="1:112" x14ac:dyDescent="0.2">
      <c r="A61" s="23" t="s">
        <v>81</v>
      </c>
    </row>
    <row r="62" spans="1:112" x14ac:dyDescent="0.2">
      <c r="A62" s="23" t="s">
        <v>31</v>
      </c>
      <c r="B62" s="23" t="s">
        <v>3211</v>
      </c>
      <c r="C62" s="23" t="s">
        <v>1005</v>
      </c>
      <c r="D62" s="23" t="s">
        <v>3212</v>
      </c>
      <c r="F62" s="23" t="s">
        <v>3213</v>
      </c>
      <c r="H62" s="23" t="s">
        <v>3214</v>
      </c>
      <c r="J62" s="23" t="s">
        <v>3215</v>
      </c>
      <c r="L62" s="23" t="s">
        <v>3216</v>
      </c>
      <c r="N62" s="23" t="s">
        <v>3217</v>
      </c>
      <c r="P62" s="23" t="s">
        <v>3218</v>
      </c>
      <c r="R62" s="23" t="s">
        <v>3219</v>
      </c>
      <c r="T62" s="23" t="s">
        <v>3220</v>
      </c>
      <c r="V62" s="23" t="s">
        <v>3221</v>
      </c>
      <c r="X62" s="23" t="s">
        <v>3222</v>
      </c>
      <c r="Z62" s="23" t="s">
        <v>3223</v>
      </c>
      <c r="AB62" s="23" t="s">
        <v>3224</v>
      </c>
      <c r="AD62" s="23" t="s">
        <v>3225</v>
      </c>
      <c r="AF62" s="23" t="s">
        <v>3226</v>
      </c>
      <c r="AH62" s="23" t="s">
        <v>3227</v>
      </c>
      <c r="AJ62" s="23" t="s">
        <v>3228</v>
      </c>
      <c r="AL62" s="23" t="s">
        <v>3229</v>
      </c>
      <c r="AN62" s="23" t="s">
        <v>3230</v>
      </c>
      <c r="AP62" s="23" t="s">
        <v>3231</v>
      </c>
      <c r="AR62" s="23" t="s">
        <v>3232</v>
      </c>
      <c r="AT62" s="23" t="s">
        <v>3233</v>
      </c>
      <c r="AV62" s="23" t="s">
        <v>3234</v>
      </c>
      <c r="AX62" s="23" t="s">
        <v>3235</v>
      </c>
      <c r="AZ62" s="23" t="s">
        <v>3236</v>
      </c>
      <c r="BB62" s="23" t="s">
        <v>3237</v>
      </c>
      <c r="BD62" s="23" t="s">
        <v>3238</v>
      </c>
      <c r="BF62" s="23" t="s">
        <v>3239</v>
      </c>
      <c r="BH62" s="23" t="s">
        <v>3240</v>
      </c>
      <c r="BJ62" s="23" t="s">
        <v>3241</v>
      </c>
      <c r="BL62" s="23" t="s">
        <v>3242</v>
      </c>
      <c r="BN62" s="23" t="s">
        <v>3243</v>
      </c>
      <c r="BP62" s="23" t="s">
        <v>3244</v>
      </c>
      <c r="BR62" s="23" t="s">
        <v>3245</v>
      </c>
      <c r="BT62" s="23" t="s">
        <v>3246</v>
      </c>
      <c r="BV62" s="23" t="s">
        <v>3247</v>
      </c>
      <c r="BX62" s="23" t="s">
        <v>3248</v>
      </c>
      <c r="BZ62" s="23" t="s">
        <v>3249</v>
      </c>
      <c r="CB62" s="23" t="s">
        <v>3250</v>
      </c>
      <c r="CD62" s="23" t="s">
        <v>3251</v>
      </c>
      <c r="CF62" s="23" t="s">
        <v>3252</v>
      </c>
      <c r="CH62" s="23" t="s">
        <v>3253</v>
      </c>
      <c r="CJ62" s="23" t="s">
        <v>3254</v>
      </c>
      <c r="CL62" s="23" t="s">
        <v>3255</v>
      </c>
      <c r="CN62" s="23" t="s">
        <v>3256</v>
      </c>
      <c r="CP62" s="23" t="s">
        <v>3257</v>
      </c>
      <c r="CR62" s="23" t="s">
        <v>3258</v>
      </c>
      <c r="CT62" s="23" t="s">
        <v>3259</v>
      </c>
      <c r="CV62" s="23" t="s">
        <v>3260</v>
      </c>
      <c r="CX62" s="23" t="s">
        <v>3261</v>
      </c>
      <c r="CZ62" s="23" t="s">
        <v>3262</v>
      </c>
      <c r="DB62" s="23" t="s">
        <v>3263</v>
      </c>
      <c r="DD62" s="23" t="s">
        <v>3264</v>
      </c>
      <c r="DF62" s="23" t="s">
        <v>3265</v>
      </c>
      <c r="DH62" s="23" t="s">
        <v>3266</v>
      </c>
    </row>
    <row r="63" spans="1:112" x14ac:dyDescent="0.2">
      <c r="A63" s="23" t="s">
        <v>31</v>
      </c>
      <c r="B63" s="23" t="s">
        <v>3267</v>
      </c>
      <c r="C63" s="23" t="s">
        <v>3212</v>
      </c>
      <c r="E63" s="23" t="s">
        <v>1006</v>
      </c>
      <c r="F63" s="23" t="s">
        <v>1007</v>
      </c>
      <c r="G63" s="23" t="s">
        <v>1008</v>
      </c>
      <c r="H63" s="23" t="s">
        <v>1009</v>
      </c>
      <c r="I63" s="23" t="s">
        <v>1010</v>
      </c>
      <c r="J63" s="23" t="s">
        <v>1011</v>
      </c>
      <c r="K63" s="23" t="s">
        <v>1012</v>
      </c>
      <c r="L63" s="23" t="s">
        <v>1013</v>
      </c>
      <c r="M63" s="23" t="s">
        <v>1014</v>
      </c>
      <c r="N63" s="23" t="s">
        <v>1015</v>
      </c>
      <c r="O63" s="23" t="s">
        <v>1016</v>
      </c>
      <c r="P63" s="23" t="s">
        <v>1017</v>
      </c>
      <c r="Q63" s="23" t="s">
        <v>1018</v>
      </c>
      <c r="R63" s="23" t="s">
        <v>1019</v>
      </c>
      <c r="S63" s="23" t="s">
        <v>1020</v>
      </c>
      <c r="T63" s="23" t="s">
        <v>1021</v>
      </c>
      <c r="U63" s="23" t="s">
        <v>1022</v>
      </c>
      <c r="V63" s="23" t="s">
        <v>1023</v>
      </c>
      <c r="W63" s="23" t="s">
        <v>1024</v>
      </c>
      <c r="X63" s="23" t="s">
        <v>1025</v>
      </c>
      <c r="Y63" s="23" t="s">
        <v>1026</v>
      </c>
      <c r="Z63" s="23" t="s">
        <v>1027</v>
      </c>
      <c r="AA63" s="23" t="s">
        <v>1028</v>
      </c>
      <c r="AB63" s="23" t="s">
        <v>1029</v>
      </c>
      <c r="AC63" s="23" t="s">
        <v>1030</v>
      </c>
      <c r="AD63" s="23" t="s">
        <v>1031</v>
      </c>
      <c r="AE63" s="23" t="s">
        <v>1032</v>
      </c>
      <c r="AF63" s="23" t="s">
        <v>1033</v>
      </c>
      <c r="AG63" s="23" t="s">
        <v>1034</v>
      </c>
      <c r="AH63" s="23" t="s">
        <v>1035</v>
      </c>
      <c r="AI63" s="23" t="s">
        <v>1036</v>
      </c>
      <c r="AJ63" s="23" t="s">
        <v>1037</v>
      </c>
      <c r="AK63" s="23" t="s">
        <v>1038</v>
      </c>
      <c r="AL63" s="23" t="s">
        <v>1039</v>
      </c>
      <c r="AM63" s="23" t="s">
        <v>1040</v>
      </c>
      <c r="AN63" s="23" t="s">
        <v>1041</v>
      </c>
      <c r="AO63" s="23" t="s">
        <v>1519</v>
      </c>
      <c r="AP63" s="23" t="s">
        <v>1520</v>
      </c>
      <c r="AQ63" s="23" t="s">
        <v>1521</v>
      </c>
      <c r="AR63" s="23" t="s">
        <v>1522</v>
      </c>
      <c r="AS63" s="23" t="s">
        <v>1523</v>
      </c>
      <c r="AT63" s="23" t="s">
        <v>1524</v>
      </c>
      <c r="AU63" s="23" t="s">
        <v>1525</v>
      </c>
      <c r="AV63" s="23" t="s">
        <v>1526</v>
      </c>
      <c r="AW63" s="23" t="s">
        <v>1527</v>
      </c>
      <c r="AX63" s="23" t="s">
        <v>3268</v>
      </c>
      <c r="AY63" s="23" t="s">
        <v>1528</v>
      </c>
      <c r="AZ63" s="23" t="s">
        <v>1529</v>
      </c>
      <c r="BA63" s="23" t="s">
        <v>1530</v>
      </c>
      <c r="BB63" s="23" t="s">
        <v>1531</v>
      </c>
      <c r="BC63" s="23" t="s">
        <v>1532</v>
      </c>
      <c r="BD63" s="23" t="s">
        <v>1533</v>
      </c>
      <c r="BE63" s="23" t="s">
        <v>1744</v>
      </c>
      <c r="BF63" s="23" t="s">
        <v>1745</v>
      </c>
      <c r="BG63" s="23" t="s">
        <v>1746</v>
      </c>
      <c r="BH63" s="23" t="s">
        <v>1747</v>
      </c>
      <c r="BI63" s="23" t="s">
        <v>1748</v>
      </c>
      <c r="BJ63" s="23" t="s">
        <v>1749</v>
      </c>
      <c r="BK63" s="23" t="s">
        <v>1750</v>
      </c>
      <c r="BL63" s="23" t="s">
        <v>1751</v>
      </c>
      <c r="BM63" s="23" t="s">
        <v>3269</v>
      </c>
      <c r="BN63" s="23" t="s">
        <v>3270</v>
      </c>
      <c r="BO63" s="23" t="s">
        <v>3271</v>
      </c>
      <c r="BP63" s="23" t="s">
        <v>3272</v>
      </c>
      <c r="BQ63" s="23" t="s">
        <v>3273</v>
      </c>
      <c r="BR63" s="23" t="s">
        <v>3274</v>
      </c>
      <c r="BS63" s="23" t="s">
        <v>3275</v>
      </c>
      <c r="BT63" s="23" t="s">
        <v>3276</v>
      </c>
      <c r="BU63" s="23" t="s">
        <v>3277</v>
      </c>
      <c r="BV63" s="23" t="s">
        <v>3278</v>
      </c>
      <c r="BW63" s="23" t="s">
        <v>3279</v>
      </c>
      <c r="BX63" s="23" t="s">
        <v>3280</v>
      </c>
      <c r="BY63" s="23" t="s">
        <v>3281</v>
      </c>
      <c r="BZ63" s="23" t="s">
        <v>3282</v>
      </c>
      <c r="CA63" s="23" t="s">
        <v>3283</v>
      </c>
      <c r="CB63" s="23" t="s">
        <v>3284</v>
      </c>
      <c r="CC63" s="23" t="s">
        <v>3285</v>
      </c>
      <c r="CD63" s="23" t="s">
        <v>3286</v>
      </c>
      <c r="CE63" s="23" t="s">
        <v>3287</v>
      </c>
      <c r="CF63" s="23" t="s">
        <v>3288</v>
      </c>
      <c r="CG63" s="23" t="s">
        <v>3289</v>
      </c>
      <c r="CH63" s="23" t="s">
        <v>3290</v>
      </c>
      <c r="CI63" s="23" t="s">
        <v>3291</v>
      </c>
      <c r="CJ63" s="23" t="s">
        <v>3292</v>
      </c>
      <c r="CK63" s="23" t="s">
        <v>3293</v>
      </c>
      <c r="CL63" s="23" t="s">
        <v>3294</v>
      </c>
      <c r="CM63" s="23" t="s">
        <v>3295</v>
      </c>
      <c r="CN63" s="23" t="s">
        <v>3296</v>
      </c>
      <c r="CO63" s="23" t="s">
        <v>3297</v>
      </c>
      <c r="CP63" s="23" t="s">
        <v>3298</v>
      </c>
      <c r="CQ63" s="23" t="s">
        <v>3299</v>
      </c>
      <c r="CR63" s="23" t="s">
        <v>3300</v>
      </c>
      <c r="CS63" s="23" t="s">
        <v>3301</v>
      </c>
      <c r="CT63" s="23" t="s">
        <v>3302</v>
      </c>
      <c r="CU63" s="23" t="s">
        <v>3303</v>
      </c>
      <c r="CV63" s="23" t="s">
        <v>3304</v>
      </c>
      <c r="CW63" s="23" t="s">
        <v>3305</v>
      </c>
      <c r="CX63" s="23" t="s">
        <v>3306</v>
      </c>
      <c r="CY63" s="23" t="s">
        <v>3307</v>
      </c>
      <c r="CZ63" s="23" t="s">
        <v>3308</v>
      </c>
      <c r="DA63" s="23" t="s">
        <v>3309</v>
      </c>
      <c r="DB63" s="23" t="s">
        <v>3310</v>
      </c>
      <c r="DC63" s="23" t="s">
        <v>3311</v>
      </c>
      <c r="DD63" s="23" t="s">
        <v>3312</v>
      </c>
      <c r="DE63" s="23" t="s">
        <v>3313</v>
      </c>
      <c r="DF63" s="23" t="s">
        <v>3314</v>
      </c>
      <c r="DG63" s="23" t="s">
        <v>3315</v>
      </c>
      <c r="DH63" s="23" t="s">
        <v>3316</v>
      </c>
    </row>
    <row r="64" spans="1:112" x14ac:dyDescent="0.2">
      <c r="A64" s="23" t="s">
        <v>81</v>
      </c>
    </row>
    <row r="65" spans="1:112" x14ac:dyDescent="0.2">
      <c r="A65" s="23" t="s">
        <v>31</v>
      </c>
      <c r="B65" s="23" t="s">
        <v>3317</v>
      </c>
      <c r="C65" s="23" t="s">
        <v>1042</v>
      </c>
      <c r="D65" s="23" t="s">
        <v>3318</v>
      </c>
      <c r="F65" s="23" t="s">
        <v>3319</v>
      </c>
      <c r="H65" s="23" t="s">
        <v>3320</v>
      </c>
      <c r="J65" s="23" t="s">
        <v>3321</v>
      </c>
      <c r="L65" s="23" t="s">
        <v>3322</v>
      </c>
      <c r="N65" s="23" t="s">
        <v>3323</v>
      </c>
      <c r="P65" s="23" t="s">
        <v>3324</v>
      </c>
      <c r="R65" s="23" t="s">
        <v>3325</v>
      </c>
      <c r="T65" s="23" t="s">
        <v>3326</v>
      </c>
      <c r="V65" s="23" t="s">
        <v>3327</v>
      </c>
      <c r="X65" s="23" t="s">
        <v>3328</v>
      </c>
      <c r="Z65" s="23" t="s">
        <v>3329</v>
      </c>
      <c r="AB65" s="23" t="s">
        <v>3330</v>
      </c>
      <c r="AD65" s="23" t="s">
        <v>3331</v>
      </c>
      <c r="AF65" s="23" t="s">
        <v>3332</v>
      </c>
      <c r="AH65" s="23" t="s">
        <v>3333</v>
      </c>
      <c r="AJ65" s="23" t="s">
        <v>3334</v>
      </c>
      <c r="AL65" s="23" t="s">
        <v>3335</v>
      </c>
      <c r="AN65" s="23" t="s">
        <v>3336</v>
      </c>
      <c r="AP65" s="23" t="s">
        <v>3337</v>
      </c>
      <c r="AR65" s="23" t="s">
        <v>3338</v>
      </c>
      <c r="AT65" s="23" t="s">
        <v>3339</v>
      </c>
      <c r="AV65" s="23" t="s">
        <v>3340</v>
      </c>
      <c r="AX65" s="23" t="s">
        <v>3341</v>
      </c>
      <c r="AZ65" s="23" t="s">
        <v>3342</v>
      </c>
      <c r="BB65" s="23" t="s">
        <v>3343</v>
      </c>
      <c r="BD65" s="23" t="s">
        <v>3344</v>
      </c>
      <c r="BF65" s="23" t="s">
        <v>3345</v>
      </c>
      <c r="BH65" s="23" t="s">
        <v>3346</v>
      </c>
      <c r="BJ65" s="23" t="s">
        <v>3347</v>
      </c>
      <c r="BL65" s="23" t="s">
        <v>3348</v>
      </c>
      <c r="BN65" s="23" t="s">
        <v>3349</v>
      </c>
      <c r="BP65" s="23" t="s">
        <v>3350</v>
      </c>
      <c r="BR65" s="23" t="s">
        <v>3351</v>
      </c>
      <c r="BT65" s="23" t="s">
        <v>3352</v>
      </c>
      <c r="BV65" s="23" t="s">
        <v>3353</v>
      </c>
      <c r="BX65" s="23" t="s">
        <v>3354</v>
      </c>
      <c r="BZ65" s="23" t="s">
        <v>3355</v>
      </c>
      <c r="CB65" s="23" t="s">
        <v>3356</v>
      </c>
      <c r="CD65" s="23" t="s">
        <v>3357</v>
      </c>
      <c r="CF65" s="23" t="s">
        <v>3358</v>
      </c>
      <c r="CH65" s="23" t="s">
        <v>3359</v>
      </c>
      <c r="CJ65" s="23" t="s">
        <v>3360</v>
      </c>
      <c r="CL65" s="23" t="s">
        <v>3361</v>
      </c>
      <c r="CN65" s="23" t="s">
        <v>3362</v>
      </c>
      <c r="CP65" s="23" t="s">
        <v>3363</v>
      </c>
      <c r="CR65" s="23" t="s">
        <v>3364</v>
      </c>
      <c r="CT65" s="23" t="s">
        <v>3365</v>
      </c>
      <c r="CV65" s="23" t="s">
        <v>3366</v>
      </c>
      <c r="CX65" s="23" t="s">
        <v>3367</v>
      </c>
      <c r="CZ65" s="23" t="s">
        <v>3368</v>
      </c>
      <c r="DB65" s="23" t="s">
        <v>3369</v>
      </c>
      <c r="DD65" s="23" t="s">
        <v>3370</v>
      </c>
      <c r="DF65" s="23" t="s">
        <v>3371</v>
      </c>
      <c r="DH65" s="23" t="s">
        <v>3372</v>
      </c>
    </row>
    <row r="66" spans="1:112" x14ac:dyDescent="0.2">
      <c r="A66" s="23" t="s">
        <v>31</v>
      </c>
      <c r="B66" s="23" t="s">
        <v>3373</v>
      </c>
      <c r="C66" s="23" t="s">
        <v>3318</v>
      </c>
      <c r="E66" s="23" t="s">
        <v>3374</v>
      </c>
      <c r="F66" s="23" t="s">
        <v>3375</v>
      </c>
      <c r="G66" s="23" t="s">
        <v>3376</v>
      </c>
      <c r="H66" s="23" t="s">
        <v>3377</v>
      </c>
      <c r="I66" s="23" t="s">
        <v>3378</v>
      </c>
      <c r="J66" s="23" t="s">
        <v>3379</v>
      </c>
      <c r="K66" s="23" t="s">
        <v>3380</v>
      </c>
      <c r="L66" s="23" t="s">
        <v>3381</v>
      </c>
      <c r="M66" s="23" t="s">
        <v>3382</v>
      </c>
      <c r="N66" s="23" t="s">
        <v>3383</v>
      </c>
      <c r="O66" s="23" t="s">
        <v>3384</v>
      </c>
      <c r="P66" s="23" t="s">
        <v>3385</v>
      </c>
      <c r="Q66" s="23" t="s">
        <v>3386</v>
      </c>
      <c r="R66" s="23" t="s">
        <v>3387</v>
      </c>
      <c r="S66" s="23" t="s">
        <v>3388</v>
      </c>
      <c r="T66" s="23" t="s">
        <v>3389</v>
      </c>
      <c r="U66" s="23" t="s">
        <v>3390</v>
      </c>
      <c r="V66" s="23" t="s">
        <v>3391</v>
      </c>
      <c r="W66" s="23" t="s">
        <v>3392</v>
      </c>
      <c r="X66" s="23" t="s">
        <v>3393</v>
      </c>
      <c r="Y66" s="23" t="s">
        <v>3394</v>
      </c>
      <c r="Z66" s="23" t="s">
        <v>3395</v>
      </c>
      <c r="AA66" s="23" t="s">
        <v>3396</v>
      </c>
      <c r="AB66" s="23" t="s">
        <v>3397</v>
      </c>
      <c r="AC66" s="23" t="s">
        <v>3398</v>
      </c>
      <c r="AD66" s="23" t="s">
        <v>3399</v>
      </c>
      <c r="AE66" s="23" t="s">
        <v>3400</v>
      </c>
      <c r="AF66" s="23" t="s">
        <v>3401</v>
      </c>
      <c r="AG66" s="23" t="s">
        <v>3402</v>
      </c>
      <c r="AH66" s="23" t="s">
        <v>3403</v>
      </c>
      <c r="AI66" s="23" t="s">
        <v>3404</v>
      </c>
      <c r="AJ66" s="23" t="s">
        <v>3405</v>
      </c>
      <c r="AK66" s="23" t="s">
        <v>3406</v>
      </c>
      <c r="AL66" s="23" t="s">
        <v>3407</v>
      </c>
      <c r="AM66" s="23" t="s">
        <v>3408</v>
      </c>
      <c r="AN66" s="23" t="s">
        <v>3409</v>
      </c>
      <c r="AO66" s="23" t="s">
        <v>3410</v>
      </c>
      <c r="AP66" s="23" t="s">
        <v>3411</v>
      </c>
      <c r="AQ66" s="23" t="s">
        <v>3412</v>
      </c>
      <c r="AR66" s="23" t="s">
        <v>3413</v>
      </c>
      <c r="AS66" s="23" t="s">
        <v>3414</v>
      </c>
      <c r="AT66" s="23" t="s">
        <v>3415</v>
      </c>
      <c r="AU66" s="23" t="s">
        <v>3416</v>
      </c>
      <c r="AV66" s="23" t="s">
        <v>3417</v>
      </c>
      <c r="AW66" s="23" t="s">
        <v>3418</v>
      </c>
      <c r="AX66" s="23" t="s">
        <v>3419</v>
      </c>
      <c r="AY66" s="23" t="s">
        <v>3420</v>
      </c>
      <c r="AZ66" s="23" t="s">
        <v>3421</v>
      </c>
      <c r="BA66" s="23" t="s">
        <v>3422</v>
      </c>
      <c r="BB66" s="23" t="s">
        <v>3423</v>
      </c>
      <c r="BC66" s="23" t="s">
        <v>3424</v>
      </c>
      <c r="BD66" s="23" t="s">
        <v>3425</v>
      </c>
      <c r="BE66" s="23" t="s">
        <v>3426</v>
      </c>
      <c r="BF66" s="23" t="s">
        <v>3427</v>
      </c>
      <c r="BG66" s="23" t="s">
        <v>3428</v>
      </c>
      <c r="BH66" s="23" t="s">
        <v>3429</v>
      </c>
      <c r="BI66" s="23" t="s">
        <v>3430</v>
      </c>
      <c r="BJ66" s="23" t="s">
        <v>3431</v>
      </c>
      <c r="BK66" s="23" t="s">
        <v>3432</v>
      </c>
      <c r="BL66" s="23" t="s">
        <v>3433</v>
      </c>
      <c r="BM66" s="23" t="s">
        <v>3434</v>
      </c>
      <c r="BN66" s="23" t="s">
        <v>3435</v>
      </c>
      <c r="BO66" s="23" t="s">
        <v>3436</v>
      </c>
      <c r="BP66" s="23" t="s">
        <v>3437</v>
      </c>
      <c r="BQ66" s="23" t="s">
        <v>3438</v>
      </c>
      <c r="BR66" s="23" t="s">
        <v>3439</v>
      </c>
      <c r="BS66" s="23" t="s">
        <v>3440</v>
      </c>
      <c r="BT66" s="23" t="s">
        <v>3441</v>
      </c>
      <c r="BU66" s="23" t="s">
        <v>3442</v>
      </c>
      <c r="BV66" s="23" t="s">
        <v>3443</v>
      </c>
      <c r="BW66" s="23" t="s">
        <v>3444</v>
      </c>
      <c r="BX66" s="23" t="s">
        <v>3445</v>
      </c>
      <c r="BY66" s="23" t="s">
        <v>3446</v>
      </c>
      <c r="BZ66" s="23" t="s">
        <v>3447</v>
      </c>
      <c r="CA66" s="23" t="s">
        <v>3448</v>
      </c>
      <c r="CB66" s="23" t="s">
        <v>3449</v>
      </c>
      <c r="CC66" s="23" t="s">
        <v>3450</v>
      </c>
      <c r="CD66" s="23" t="s">
        <v>3451</v>
      </c>
      <c r="CE66" s="23" t="s">
        <v>3452</v>
      </c>
      <c r="CF66" s="23" t="s">
        <v>3453</v>
      </c>
      <c r="CG66" s="23" t="s">
        <v>3454</v>
      </c>
      <c r="CH66" s="23" t="s">
        <v>3455</v>
      </c>
      <c r="CI66" s="23" t="s">
        <v>3456</v>
      </c>
      <c r="CJ66" s="23" t="s">
        <v>3457</v>
      </c>
      <c r="CK66" s="23" t="s">
        <v>3458</v>
      </c>
      <c r="CL66" s="23" t="s">
        <v>3459</v>
      </c>
      <c r="CM66" s="23" t="s">
        <v>3460</v>
      </c>
      <c r="CN66" s="23" t="s">
        <v>3461</v>
      </c>
      <c r="CO66" s="23" t="s">
        <v>3462</v>
      </c>
      <c r="CP66" s="23" t="s">
        <v>3463</v>
      </c>
      <c r="CQ66" s="23" t="s">
        <v>3464</v>
      </c>
      <c r="CR66" s="23" t="s">
        <v>3465</v>
      </c>
      <c r="CS66" s="23" t="s">
        <v>3466</v>
      </c>
      <c r="CT66" s="23" t="s">
        <v>3467</v>
      </c>
      <c r="CU66" s="23" t="s">
        <v>3468</v>
      </c>
      <c r="CV66" s="23" t="s">
        <v>3469</v>
      </c>
      <c r="CW66" s="23" t="s">
        <v>3470</v>
      </c>
      <c r="CX66" s="23" t="s">
        <v>3471</v>
      </c>
      <c r="CY66" s="23" t="s">
        <v>3472</v>
      </c>
      <c r="CZ66" s="23" t="s">
        <v>3473</v>
      </c>
      <c r="DA66" s="23" t="s">
        <v>3474</v>
      </c>
      <c r="DB66" s="23" t="s">
        <v>3475</v>
      </c>
      <c r="DC66" s="23" t="s">
        <v>3476</v>
      </c>
      <c r="DD66" s="23" t="s">
        <v>3477</v>
      </c>
      <c r="DE66" s="23" t="s">
        <v>3478</v>
      </c>
      <c r="DF66" s="23" t="s">
        <v>3479</v>
      </c>
      <c r="DG66" s="23" t="s">
        <v>3480</v>
      </c>
      <c r="DH66" s="23" t="s">
        <v>3481</v>
      </c>
    </row>
    <row r="67" spans="1:112" x14ac:dyDescent="0.2">
      <c r="A67" s="23" t="s">
        <v>81</v>
      </c>
    </row>
    <row r="68" spans="1:112" x14ac:dyDescent="0.2">
      <c r="A68" s="23" t="s">
        <v>31</v>
      </c>
      <c r="B68" s="23" t="s">
        <v>3482</v>
      </c>
      <c r="C68" s="23" t="s">
        <v>1043</v>
      </c>
      <c r="D68" s="23" t="s">
        <v>3483</v>
      </c>
      <c r="F68" s="23" t="s">
        <v>3484</v>
      </c>
      <c r="H68" s="23" t="s">
        <v>3485</v>
      </c>
      <c r="J68" s="23" t="s">
        <v>3486</v>
      </c>
      <c r="L68" s="23" t="s">
        <v>3487</v>
      </c>
      <c r="N68" s="23" t="s">
        <v>3488</v>
      </c>
      <c r="P68" s="23" t="s">
        <v>3489</v>
      </c>
      <c r="R68" s="23" t="s">
        <v>3490</v>
      </c>
      <c r="T68" s="23" t="s">
        <v>3491</v>
      </c>
      <c r="V68" s="23" t="s">
        <v>3492</v>
      </c>
      <c r="X68" s="23" t="s">
        <v>3493</v>
      </c>
      <c r="Z68" s="23" t="s">
        <v>3494</v>
      </c>
      <c r="AB68" s="23" t="s">
        <v>3495</v>
      </c>
      <c r="AD68" s="23" t="s">
        <v>3496</v>
      </c>
      <c r="AF68" s="23" t="s">
        <v>3497</v>
      </c>
      <c r="AH68" s="23" t="s">
        <v>3498</v>
      </c>
      <c r="AJ68" s="23" t="s">
        <v>3499</v>
      </c>
      <c r="AL68" s="23" t="s">
        <v>3500</v>
      </c>
      <c r="AN68" s="23" t="s">
        <v>3501</v>
      </c>
      <c r="AP68" s="23" t="s">
        <v>3502</v>
      </c>
      <c r="AR68" s="23" t="s">
        <v>3503</v>
      </c>
      <c r="AT68" s="23" t="s">
        <v>3504</v>
      </c>
      <c r="AV68" s="23" t="s">
        <v>3505</v>
      </c>
      <c r="AX68" s="23" t="s">
        <v>3506</v>
      </c>
      <c r="AZ68" s="23" t="s">
        <v>3507</v>
      </c>
      <c r="BB68" s="23" t="s">
        <v>3508</v>
      </c>
      <c r="BD68" s="23" t="s">
        <v>3509</v>
      </c>
      <c r="BF68" s="23" t="s">
        <v>3510</v>
      </c>
      <c r="BH68" s="23" t="s">
        <v>3511</v>
      </c>
      <c r="BJ68" s="23" t="s">
        <v>3512</v>
      </c>
      <c r="BL68" s="23" t="s">
        <v>3513</v>
      </c>
      <c r="BN68" s="23" t="s">
        <v>3514</v>
      </c>
      <c r="BP68" s="23" t="s">
        <v>3515</v>
      </c>
      <c r="BR68" s="23" t="s">
        <v>3516</v>
      </c>
      <c r="BT68" s="23" t="s">
        <v>3517</v>
      </c>
      <c r="BV68" s="23" t="s">
        <v>3518</v>
      </c>
      <c r="BX68" s="23" t="s">
        <v>3519</v>
      </c>
      <c r="BZ68" s="23" t="s">
        <v>3520</v>
      </c>
      <c r="CB68" s="23" t="s">
        <v>3521</v>
      </c>
      <c r="CD68" s="23" t="s">
        <v>3522</v>
      </c>
      <c r="CF68" s="23" t="s">
        <v>3523</v>
      </c>
      <c r="CH68" s="23" t="s">
        <v>3524</v>
      </c>
      <c r="CJ68" s="23" t="s">
        <v>3525</v>
      </c>
      <c r="CL68" s="23" t="s">
        <v>3526</v>
      </c>
      <c r="CN68" s="23" t="s">
        <v>3527</v>
      </c>
      <c r="CP68" s="23" t="s">
        <v>3528</v>
      </c>
      <c r="CR68" s="23" t="s">
        <v>3529</v>
      </c>
      <c r="CT68" s="23" t="s">
        <v>3530</v>
      </c>
      <c r="CV68" s="23" t="s">
        <v>3531</v>
      </c>
      <c r="CX68" s="23" t="s">
        <v>3532</v>
      </c>
      <c r="CZ68" s="23" t="s">
        <v>3533</v>
      </c>
      <c r="DB68" s="23" t="s">
        <v>3534</v>
      </c>
      <c r="DD68" s="23" t="s">
        <v>3535</v>
      </c>
      <c r="DF68" s="23" t="s">
        <v>3536</v>
      </c>
      <c r="DH68" s="23" t="s">
        <v>3537</v>
      </c>
    </row>
    <row r="69" spans="1:112" x14ac:dyDescent="0.2">
      <c r="A69" s="23" t="s">
        <v>31</v>
      </c>
      <c r="B69" s="23" t="s">
        <v>3538</v>
      </c>
      <c r="C69" s="23" t="s">
        <v>3483</v>
      </c>
      <c r="E69" s="23" t="s">
        <v>3539</v>
      </c>
      <c r="F69" s="23" t="s">
        <v>3540</v>
      </c>
      <c r="G69" s="23" t="s">
        <v>3541</v>
      </c>
      <c r="H69" s="23" t="s">
        <v>3542</v>
      </c>
      <c r="I69" s="23" t="s">
        <v>3543</v>
      </c>
      <c r="J69" s="23" t="s">
        <v>3544</v>
      </c>
      <c r="K69" s="23" t="s">
        <v>3545</v>
      </c>
      <c r="L69" s="23" t="s">
        <v>3546</v>
      </c>
      <c r="M69" s="23" t="s">
        <v>3547</v>
      </c>
      <c r="N69" s="23" t="s">
        <v>3548</v>
      </c>
      <c r="O69" s="23" t="s">
        <v>3549</v>
      </c>
      <c r="P69" s="23" t="s">
        <v>3550</v>
      </c>
      <c r="Q69" s="23" t="s">
        <v>3551</v>
      </c>
      <c r="R69" s="23" t="s">
        <v>3552</v>
      </c>
      <c r="S69" s="23" t="s">
        <v>3553</v>
      </c>
      <c r="T69" s="23" t="s">
        <v>3554</v>
      </c>
      <c r="U69" s="23" t="s">
        <v>3555</v>
      </c>
      <c r="V69" s="23" t="s">
        <v>3556</v>
      </c>
      <c r="W69" s="23" t="s">
        <v>3557</v>
      </c>
      <c r="X69" s="23" t="s">
        <v>3558</v>
      </c>
      <c r="Y69" s="23" t="s">
        <v>3559</v>
      </c>
      <c r="Z69" s="23" t="s">
        <v>3560</v>
      </c>
      <c r="AA69" s="23" t="s">
        <v>3561</v>
      </c>
      <c r="AB69" s="23" t="s">
        <v>3562</v>
      </c>
      <c r="AC69" s="23" t="s">
        <v>3563</v>
      </c>
      <c r="AD69" s="23" t="s">
        <v>3564</v>
      </c>
      <c r="AE69" s="23" t="s">
        <v>3565</v>
      </c>
      <c r="AF69" s="23" t="s">
        <v>3566</v>
      </c>
      <c r="AG69" s="23" t="s">
        <v>3567</v>
      </c>
      <c r="AH69" s="23" t="s">
        <v>3568</v>
      </c>
      <c r="AI69" s="23" t="s">
        <v>3569</v>
      </c>
      <c r="AJ69" s="23" t="s">
        <v>3570</v>
      </c>
      <c r="AK69" s="23" t="s">
        <v>3571</v>
      </c>
      <c r="AL69" s="23" t="s">
        <v>3572</v>
      </c>
      <c r="AM69" s="23" t="s">
        <v>3573</v>
      </c>
      <c r="AN69" s="23" t="s">
        <v>3574</v>
      </c>
      <c r="AO69" s="23" t="s">
        <v>3575</v>
      </c>
      <c r="AP69" s="23" t="s">
        <v>3576</v>
      </c>
      <c r="AQ69" s="23" t="s">
        <v>3577</v>
      </c>
      <c r="AR69" s="23" t="s">
        <v>3578</v>
      </c>
      <c r="AS69" s="23" t="s">
        <v>3579</v>
      </c>
      <c r="AT69" s="23" t="s">
        <v>3580</v>
      </c>
      <c r="AU69" s="23" t="s">
        <v>3581</v>
      </c>
      <c r="AV69" s="23" t="s">
        <v>3582</v>
      </c>
      <c r="AW69" s="23" t="s">
        <v>3583</v>
      </c>
      <c r="AX69" s="23" t="s">
        <v>3584</v>
      </c>
      <c r="AY69" s="23" t="s">
        <v>3585</v>
      </c>
      <c r="AZ69" s="23" t="s">
        <v>3586</v>
      </c>
      <c r="BA69" s="23" t="s">
        <v>3587</v>
      </c>
      <c r="BB69" s="23" t="s">
        <v>3588</v>
      </c>
      <c r="BC69" s="23" t="s">
        <v>3589</v>
      </c>
      <c r="BD69" s="23" t="s">
        <v>3590</v>
      </c>
      <c r="BE69" s="23" t="s">
        <v>3591</v>
      </c>
      <c r="BF69" s="23" t="s">
        <v>3592</v>
      </c>
      <c r="BG69" s="23" t="s">
        <v>3593</v>
      </c>
      <c r="BH69" s="23" t="s">
        <v>3594</v>
      </c>
      <c r="BI69" s="23" t="s">
        <v>3595</v>
      </c>
      <c r="BJ69" s="23" t="s">
        <v>3596</v>
      </c>
      <c r="BK69" s="23" t="s">
        <v>3597</v>
      </c>
      <c r="BL69" s="23" t="s">
        <v>3598</v>
      </c>
      <c r="BM69" s="23" t="s">
        <v>3599</v>
      </c>
      <c r="BN69" s="23" t="s">
        <v>3600</v>
      </c>
      <c r="BO69" s="23" t="s">
        <v>3601</v>
      </c>
      <c r="BP69" s="23" t="s">
        <v>3602</v>
      </c>
      <c r="BQ69" s="23" t="s">
        <v>3603</v>
      </c>
      <c r="BR69" s="23" t="s">
        <v>3604</v>
      </c>
      <c r="BS69" s="23" t="s">
        <v>3605</v>
      </c>
      <c r="BT69" s="23" t="s">
        <v>3606</v>
      </c>
      <c r="BU69" s="23" t="s">
        <v>3607</v>
      </c>
      <c r="BV69" s="23" t="s">
        <v>3608</v>
      </c>
      <c r="BW69" s="23" t="s">
        <v>3609</v>
      </c>
      <c r="BX69" s="23" t="s">
        <v>3610</v>
      </c>
      <c r="BY69" s="23" t="s">
        <v>3611</v>
      </c>
      <c r="BZ69" s="23" t="s">
        <v>3612</v>
      </c>
      <c r="CA69" s="23" t="s">
        <v>3613</v>
      </c>
      <c r="CB69" s="23" t="s">
        <v>3614</v>
      </c>
      <c r="CC69" s="23" t="s">
        <v>3615</v>
      </c>
      <c r="CD69" s="23" t="s">
        <v>3616</v>
      </c>
      <c r="CE69" s="23" t="s">
        <v>3617</v>
      </c>
      <c r="CF69" s="23" t="s">
        <v>3618</v>
      </c>
      <c r="CG69" s="23" t="s">
        <v>3619</v>
      </c>
      <c r="CH69" s="23" t="s">
        <v>3620</v>
      </c>
      <c r="CI69" s="23" t="s">
        <v>3621</v>
      </c>
      <c r="CJ69" s="23" t="s">
        <v>3622</v>
      </c>
      <c r="CK69" s="23" t="s">
        <v>3623</v>
      </c>
      <c r="CL69" s="23" t="s">
        <v>3624</v>
      </c>
      <c r="CM69" s="23" t="s">
        <v>3625</v>
      </c>
      <c r="CN69" s="23" t="s">
        <v>3626</v>
      </c>
      <c r="CO69" s="23" t="s">
        <v>3627</v>
      </c>
      <c r="CP69" s="23" t="s">
        <v>3628</v>
      </c>
      <c r="CQ69" s="23" t="s">
        <v>3629</v>
      </c>
      <c r="CR69" s="23" t="s">
        <v>3630</v>
      </c>
      <c r="CS69" s="23" t="s">
        <v>3631</v>
      </c>
      <c r="CT69" s="23" t="s">
        <v>3632</v>
      </c>
      <c r="CU69" s="23" t="s">
        <v>3633</v>
      </c>
      <c r="CV69" s="23" t="s">
        <v>3634</v>
      </c>
      <c r="CW69" s="23" t="s">
        <v>3635</v>
      </c>
      <c r="CX69" s="23" t="s">
        <v>3636</v>
      </c>
      <c r="CY69" s="23" t="s">
        <v>3637</v>
      </c>
      <c r="CZ69" s="23" t="s">
        <v>3638</v>
      </c>
      <c r="DA69" s="23" t="s">
        <v>3639</v>
      </c>
      <c r="DB69" s="23" t="s">
        <v>3640</v>
      </c>
      <c r="DC69" s="23" t="s">
        <v>3641</v>
      </c>
      <c r="DD69" s="23" t="s">
        <v>3642</v>
      </c>
      <c r="DE69" s="23" t="s">
        <v>3643</v>
      </c>
      <c r="DF69" s="23" t="s">
        <v>3644</v>
      </c>
      <c r="DG69" s="23" t="s">
        <v>3645</v>
      </c>
      <c r="DH69" s="23" t="s">
        <v>3646</v>
      </c>
    </row>
    <row r="70" spans="1:112" x14ac:dyDescent="0.2">
      <c r="A70" s="23" t="s">
        <v>81</v>
      </c>
    </row>
    <row r="71" spans="1:112" x14ac:dyDescent="0.2">
      <c r="A71" s="23" t="s">
        <v>31</v>
      </c>
      <c r="B71" s="23" t="s">
        <v>3647</v>
      </c>
      <c r="C71" s="23" t="s">
        <v>1044</v>
      </c>
      <c r="D71" s="23" t="s">
        <v>3648</v>
      </c>
      <c r="F71" s="23" t="s">
        <v>3649</v>
      </c>
      <c r="H71" s="23" t="s">
        <v>3650</v>
      </c>
      <c r="J71" s="23" t="s">
        <v>3651</v>
      </c>
      <c r="L71" s="23" t="s">
        <v>3652</v>
      </c>
      <c r="N71" s="23" t="s">
        <v>3653</v>
      </c>
      <c r="P71" s="23" t="s">
        <v>3654</v>
      </c>
      <c r="R71" s="23" t="s">
        <v>3655</v>
      </c>
      <c r="T71" s="23" t="s">
        <v>3656</v>
      </c>
      <c r="V71" s="23" t="s">
        <v>3657</v>
      </c>
      <c r="X71" s="23" t="s">
        <v>3658</v>
      </c>
      <c r="Z71" s="23" t="s">
        <v>3659</v>
      </c>
      <c r="AB71" s="23" t="s">
        <v>3660</v>
      </c>
      <c r="AD71" s="23" t="s">
        <v>3661</v>
      </c>
      <c r="AF71" s="23" t="s">
        <v>3662</v>
      </c>
      <c r="AH71" s="23" t="s">
        <v>3663</v>
      </c>
      <c r="AJ71" s="23" t="s">
        <v>3664</v>
      </c>
      <c r="AL71" s="23" t="s">
        <v>3665</v>
      </c>
      <c r="AN71" s="23" t="s">
        <v>3666</v>
      </c>
      <c r="AP71" s="23" t="s">
        <v>3667</v>
      </c>
      <c r="AR71" s="23" t="s">
        <v>3668</v>
      </c>
      <c r="AT71" s="23" t="s">
        <v>3669</v>
      </c>
      <c r="AV71" s="23" t="s">
        <v>3670</v>
      </c>
      <c r="AX71" s="23" t="s">
        <v>3671</v>
      </c>
      <c r="AZ71" s="23" t="s">
        <v>3672</v>
      </c>
      <c r="BB71" s="23" t="s">
        <v>3673</v>
      </c>
      <c r="BD71" s="23" t="s">
        <v>3674</v>
      </c>
      <c r="BF71" s="23" t="s">
        <v>3675</v>
      </c>
      <c r="BH71" s="23" t="s">
        <v>3676</v>
      </c>
      <c r="BJ71" s="23" t="s">
        <v>3677</v>
      </c>
      <c r="BL71" s="23" t="s">
        <v>3678</v>
      </c>
      <c r="BN71" s="23" t="s">
        <v>3679</v>
      </c>
      <c r="BP71" s="23" t="s">
        <v>3680</v>
      </c>
      <c r="BR71" s="23" t="s">
        <v>3681</v>
      </c>
      <c r="BT71" s="23" t="s">
        <v>3682</v>
      </c>
      <c r="BV71" s="23" t="s">
        <v>3683</v>
      </c>
      <c r="BX71" s="23" t="s">
        <v>3684</v>
      </c>
      <c r="BZ71" s="23" t="s">
        <v>3685</v>
      </c>
      <c r="CB71" s="23" t="s">
        <v>3686</v>
      </c>
      <c r="CD71" s="23" t="s">
        <v>3687</v>
      </c>
      <c r="CF71" s="23" t="s">
        <v>3688</v>
      </c>
      <c r="CH71" s="23" t="s">
        <v>3689</v>
      </c>
      <c r="CJ71" s="23" t="s">
        <v>3690</v>
      </c>
      <c r="CL71" s="23" t="s">
        <v>3691</v>
      </c>
      <c r="CN71" s="23" t="s">
        <v>3692</v>
      </c>
      <c r="CP71" s="23" t="s">
        <v>3693</v>
      </c>
      <c r="CR71" s="23" t="s">
        <v>3694</v>
      </c>
      <c r="CT71" s="23" t="s">
        <v>3695</v>
      </c>
      <c r="CV71" s="23" t="s">
        <v>3696</v>
      </c>
      <c r="CX71" s="23" t="s">
        <v>3697</v>
      </c>
      <c r="CZ71" s="23" t="s">
        <v>3698</v>
      </c>
      <c r="DB71" s="23" t="s">
        <v>3699</v>
      </c>
      <c r="DD71" s="23" t="s">
        <v>3700</v>
      </c>
      <c r="DF71" s="23" t="s">
        <v>3701</v>
      </c>
      <c r="DH71" s="23" t="s">
        <v>3702</v>
      </c>
    </row>
    <row r="72" spans="1:112" x14ac:dyDescent="0.2">
      <c r="A72" s="23" t="s">
        <v>31</v>
      </c>
      <c r="B72" s="23" t="s">
        <v>3703</v>
      </c>
      <c r="C72" s="23" t="s">
        <v>3648</v>
      </c>
      <c r="E72" s="23" t="s">
        <v>3704</v>
      </c>
      <c r="F72" s="23" t="s">
        <v>3705</v>
      </c>
      <c r="G72" s="23" t="s">
        <v>3706</v>
      </c>
      <c r="H72" s="23" t="s">
        <v>3707</v>
      </c>
      <c r="I72" s="23" t="s">
        <v>3708</v>
      </c>
      <c r="J72" s="23" t="s">
        <v>3709</v>
      </c>
      <c r="K72" s="23" t="s">
        <v>3710</v>
      </c>
      <c r="L72" s="23" t="s">
        <v>3711</v>
      </c>
      <c r="M72" s="23" t="s">
        <v>3712</v>
      </c>
      <c r="N72" s="23" t="s">
        <v>3713</v>
      </c>
      <c r="O72" s="23" t="s">
        <v>3714</v>
      </c>
      <c r="P72" s="23" t="s">
        <v>3715</v>
      </c>
      <c r="Q72" s="23" t="s">
        <v>3716</v>
      </c>
      <c r="R72" s="23" t="s">
        <v>3717</v>
      </c>
      <c r="S72" s="23" t="s">
        <v>3718</v>
      </c>
      <c r="T72" s="23" t="s">
        <v>3719</v>
      </c>
      <c r="U72" s="23" t="s">
        <v>3720</v>
      </c>
      <c r="V72" s="23" t="s">
        <v>3721</v>
      </c>
      <c r="W72" s="23" t="s">
        <v>3722</v>
      </c>
      <c r="X72" s="23" t="s">
        <v>3723</v>
      </c>
      <c r="Y72" s="23" t="s">
        <v>3724</v>
      </c>
      <c r="Z72" s="23" t="s">
        <v>3725</v>
      </c>
      <c r="AA72" s="23" t="s">
        <v>3726</v>
      </c>
      <c r="AB72" s="23" t="s">
        <v>3727</v>
      </c>
      <c r="AC72" s="23" t="s">
        <v>3728</v>
      </c>
      <c r="AD72" s="23" t="s">
        <v>3729</v>
      </c>
      <c r="AE72" s="23" t="s">
        <v>3730</v>
      </c>
      <c r="AF72" s="23" t="s">
        <v>3731</v>
      </c>
      <c r="AG72" s="23" t="s">
        <v>3732</v>
      </c>
      <c r="AH72" s="23" t="s">
        <v>3733</v>
      </c>
      <c r="AI72" s="23" t="s">
        <v>3734</v>
      </c>
      <c r="AJ72" s="23" t="s">
        <v>3735</v>
      </c>
      <c r="AK72" s="23" t="s">
        <v>3736</v>
      </c>
      <c r="AL72" s="23" t="s">
        <v>3737</v>
      </c>
      <c r="AM72" s="23" t="s">
        <v>3738</v>
      </c>
      <c r="AN72" s="23" t="s">
        <v>3739</v>
      </c>
      <c r="AO72" s="23" t="s">
        <v>3740</v>
      </c>
      <c r="AP72" s="23" t="s">
        <v>3741</v>
      </c>
      <c r="AQ72" s="23" t="s">
        <v>3742</v>
      </c>
      <c r="AR72" s="23" t="s">
        <v>3743</v>
      </c>
      <c r="AS72" s="23" t="s">
        <v>3744</v>
      </c>
      <c r="AT72" s="23" t="s">
        <v>3745</v>
      </c>
      <c r="AU72" s="23" t="s">
        <v>3746</v>
      </c>
      <c r="AV72" s="23" t="s">
        <v>3747</v>
      </c>
      <c r="AW72" s="23" t="s">
        <v>3748</v>
      </c>
      <c r="AX72" s="23" t="s">
        <v>3749</v>
      </c>
      <c r="AY72" s="23" t="s">
        <v>3750</v>
      </c>
      <c r="AZ72" s="23" t="s">
        <v>3751</v>
      </c>
      <c r="BA72" s="23" t="s">
        <v>3752</v>
      </c>
      <c r="BB72" s="23" t="s">
        <v>3753</v>
      </c>
      <c r="BC72" s="23" t="s">
        <v>3754</v>
      </c>
      <c r="BD72" s="23" t="s">
        <v>3755</v>
      </c>
      <c r="BE72" s="23" t="s">
        <v>3756</v>
      </c>
      <c r="BF72" s="23" t="s">
        <v>3757</v>
      </c>
      <c r="BG72" s="23" t="s">
        <v>3758</v>
      </c>
      <c r="BH72" s="23" t="s">
        <v>3759</v>
      </c>
      <c r="BI72" s="23" t="s">
        <v>3760</v>
      </c>
      <c r="BJ72" s="23" t="s">
        <v>3761</v>
      </c>
      <c r="BK72" s="23" t="s">
        <v>3762</v>
      </c>
      <c r="BL72" s="23" t="s">
        <v>3763</v>
      </c>
      <c r="BM72" s="23" t="s">
        <v>3764</v>
      </c>
      <c r="BN72" s="23" t="s">
        <v>3765</v>
      </c>
      <c r="BO72" s="23" t="s">
        <v>3766</v>
      </c>
      <c r="BP72" s="23" t="s">
        <v>3767</v>
      </c>
      <c r="BQ72" s="23" t="s">
        <v>3768</v>
      </c>
      <c r="BR72" s="23" t="s">
        <v>3769</v>
      </c>
      <c r="BS72" s="23" t="s">
        <v>3770</v>
      </c>
      <c r="BT72" s="23" t="s">
        <v>3771</v>
      </c>
      <c r="BU72" s="23" t="s">
        <v>3772</v>
      </c>
      <c r="BV72" s="23" t="s">
        <v>3773</v>
      </c>
      <c r="BW72" s="23" t="s">
        <v>3774</v>
      </c>
      <c r="BX72" s="23" t="s">
        <v>3775</v>
      </c>
      <c r="BY72" s="23" t="s">
        <v>3776</v>
      </c>
      <c r="BZ72" s="23" t="s">
        <v>3777</v>
      </c>
      <c r="CA72" s="23" t="s">
        <v>3778</v>
      </c>
      <c r="CB72" s="23" t="s">
        <v>3779</v>
      </c>
      <c r="CC72" s="23" t="s">
        <v>3780</v>
      </c>
      <c r="CD72" s="23" t="s">
        <v>3781</v>
      </c>
      <c r="CE72" s="23" t="s">
        <v>3782</v>
      </c>
      <c r="CF72" s="23" t="s">
        <v>3783</v>
      </c>
      <c r="CG72" s="23" t="s">
        <v>3784</v>
      </c>
      <c r="CH72" s="23" t="s">
        <v>3785</v>
      </c>
      <c r="CI72" s="23" t="s">
        <v>3786</v>
      </c>
      <c r="CJ72" s="23" t="s">
        <v>3787</v>
      </c>
      <c r="CK72" s="23" t="s">
        <v>3788</v>
      </c>
      <c r="CL72" s="23" t="s">
        <v>3789</v>
      </c>
      <c r="CM72" s="23" t="s">
        <v>3790</v>
      </c>
      <c r="CN72" s="23" t="s">
        <v>3791</v>
      </c>
      <c r="CO72" s="23" t="s">
        <v>3792</v>
      </c>
      <c r="CP72" s="23" t="s">
        <v>3793</v>
      </c>
      <c r="CQ72" s="23" t="s">
        <v>3794</v>
      </c>
      <c r="CR72" s="23" t="s">
        <v>3795</v>
      </c>
      <c r="CS72" s="23" t="s">
        <v>3796</v>
      </c>
      <c r="CT72" s="23" t="s">
        <v>3797</v>
      </c>
      <c r="CU72" s="23" t="s">
        <v>3798</v>
      </c>
      <c r="CV72" s="23" t="s">
        <v>3799</v>
      </c>
      <c r="CW72" s="23" t="s">
        <v>3800</v>
      </c>
      <c r="CX72" s="23" t="s">
        <v>3801</v>
      </c>
      <c r="CY72" s="23" t="s">
        <v>3802</v>
      </c>
      <c r="CZ72" s="23" t="s">
        <v>3803</v>
      </c>
      <c r="DA72" s="23" t="s">
        <v>3804</v>
      </c>
      <c r="DB72" s="23" t="s">
        <v>3805</v>
      </c>
      <c r="DC72" s="23" t="s">
        <v>3806</v>
      </c>
      <c r="DD72" s="23" t="s">
        <v>3807</v>
      </c>
      <c r="DE72" s="23" t="s">
        <v>3808</v>
      </c>
      <c r="DF72" s="23" t="s">
        <v>3809</v>
      </c>
      <c r="DG72" s="23" t="s">
        <v>3810</v>
      </c>
      <c r="DH72" s="23" t="s">
        <v>3811</v>
      </c>
    </row>
    <row r="73" spans="1:112" x14ac:dyDescent="0.2">
      <c r="A73" s="23" t="s">
        <v>81</v>
      </c>
    </row>
    <row r="74" spans="1:112" x14ac:dyDescent="0.2">
      <c r="A74" s="23" t="s">
        <v>31</v>
      </c>
      <c r="B74" s="23" t="s">
        <v>3812</v>
      </c>
      <c r="C74" s="23" t="s">
        <v>1045</v>
      </c>
      <c r="D74" s="23" t="s">
        <v>3813</v>
      </c>
      <c r="F74" s="23" t="s">
        <v>3814</v>
      </c>
      <c r="H74" s="23" t="s">
        <v>3815</v>
      </c>
      <c r="J74" s="23" t="s">
        <v>3816</v>
      </c>
      <c r="L74" s="23" t="s">
        <v>3817</v>
      </c>
      <c r="N74" s="23" t="s">
        <v>3818</v>
      </c>
      <c r="P74" s="23" t="s">
        <v>3819</v>
      </c>
      <c r="R74" s="23" t="s">
        <v>3820</v>
      </c>
      <c r="T74" s="23" t="s">
        <v>3821</v>
      </c>
      <c r="V74" s="23" t="s">
        <v>3822</v>
      </c>
      <c r="X74" s="23" t="s">
        <v>3823</v>
      </c>
      <c r="Z74" s="23" t="s">
        <v>3824</v>
      </c>
      <c r="AB74" s="23" t="s">
        <v>3825</v>
      </c>
      <c r="AD74" s="23" t="s">
        <v>3826</v>
      </c>
      <c r="AF74" s="23" t="s">
        <v>3827</v>
      </c>
      <c r="AH74" s="23" t="s">
        <v>3828</v>
      </c>
      <c r="AJ74" s="23" t="s">
        <v>3829</v>
      </c>
      <c r="AL74" s="23" t="s">
        <v>3830</v>
      </c>
      <c r="AN74" s="23" t="s">
        <v>3831</v>
      </c>
      <c r="AP74" s="23" t="s">
        <v>3832</v>
      </c>
      <c r="AR74" s="23" t="s">
        <v>3833</v>
      </c>
      <c r="AT74" s="23" t="s">
        <v>3834</v>
      </c>
      <c r="AV74" s="23" t="s">
        <v>3835</v>
      </c>
      <c r="AX74" s="23" t="s">
        <v>3836</v>
      </c>
      <c r="AZ74" s="23" t="s">
        <v>3837</v>
      </c>
      <c r="BB74" s="23" t="s">
        <v>3838</v>
      </c>
      <c r="BD74" s="23" t="s">
        <v>3839</v>
      </c>
      <c r="BF74" s="23" t="s">
        <v>3840</v>
      </c>
      <c r="BH74" s="23" t="s">
        <v>3841</v>
      </c>
      <c r="BJ74" s="23" t="s">
        <v>3842</v>
      </c>
      <c r="BL74" s="23" t="s">
        <v>3843</v>
      </c>
      <c r="BN74" s="23" t="s">
        <v>3844</v>
      </c>
      <c r="BP74" s="23" t="s">
        <v>3845</v>
      </c>
      <c r="BR74" s="23" t="s">
        <v>3846</v>
      </c>
      <c r="BT74" s="23" t="s">
        <v>3847</v>
      </c>
      <c r="BV74" s="23" t="s">
        <v>3848</v>
      </c>
      <c r="BX74" s="23" t="s">
        <v>3849</v>
      </c>
      <c r="BZ74" s="23" t="s">
        <v>3850</v>
      </c>
      <c r="CB74" s="23" t="s">
        <v>3851</v>
      </c>
      <c r="CD74" s="23" t="s">
        <v>3852</v>
      </c>
      <c r="CF74" s="23" t="s">
        <v>3853</v>
      </c>
      <c r="CH74" s="23" t="s">
        <v>3854</v>
      </c>
      <c r="CJ74" s="23" t="s">
        <v>3855</v>
      </c>
      <c r="CL74" s="23" t="s">
        <v>3856</v>
      </c>
      <c r="CN74" s="23" t="s">
        <v>3857</v>
      </c>
      <c r="CP74" s="23" t="s">
        <v>3858</v>
      </c>
      <c r="CR74" s="23" t="s">
        <v>3859</v>
      </c>
      <c r="CT74" s="23" t="s">
        <v>3860</v>
      </c>
      <c r="CV74" s="23" t="s">
        <v>3861</v>
      </c>
      <c r="CX74" s="23" t="s">
        <v>3862</v>
      </c>
      <c r="CZ74" s="23" t="s">
        <v>3863</v>
      </c>
      <c r="DB74" s="23" t="s">
        <v>3864</v>
      </c>
      <c r="DD74" s="23" t="s">
        <v>3865</v>
      </c>
      <c r="DF74" s="23" t="s">
        <v>3866</v>
      </c>
      <c r="DH74" s="23" t="s">
        <v>3867</v>
      </c>
    </row>
    <row r="75" spans="1:112" x14ac:dyDescent="0.2">
      <c r="A75" s="23" t="s">
        <v>31</v>
      </c>
      <c r="B75" s="23" t="s">
        <v>3868</v>
      </c>
      <c r="C75" s="23" t="s">
        <v>3813</v>
      </c>
      <c r="E75" s="23" t="s">
        <v>3869</v>
      </c>
      <c r="F75" s="23" t="s">
        <v>3870</v>
      </c>
      <c r="G75" s="23" t="s">
        <v>3871</v>
      </c>
      <c r="H75" s="23" t="s">
        <v>3872</v>
      </c>
      <c r="I75" s="23" t="s">
        <v>3873</v>
      </c>
      <c r="J75" s="23" t="s">
        <v>3874</v>
      </c>
      <c r="K75" s="23" t="s">
        <v>3875</v>
      </c>
      <c r="L75" s="23" t="s">
        <v>3876</v>
      </c>
      <c r="M75" s="23" t="s">
        <v>3877</v>
      </c>
      <c r="N75" s="23" t="s">
        <v>3878</v>
      </c>
      <c r="O75" s="23" t="s">
        <v>3879</v>
      </c>
      <c r="P75" s="23" t="s">
        <v>3880</v>
      </c>
      <c r="Q75" s="23" t="s">
        <v>3881</v>
      </c>
      <c r="R75" s="23" t="s">
        <v>3882</v>
      </c>
      <c r="S75" s="23" t="s">
        <v>3883</v>
      </c>
      <c r="T75" s="23" t="s">
        <v>3884</v>
      </c>
      <c r="U75" s="23" t="s">
        <v>3885</v>
      </c>
      <c r="V75" s="23" t="s">
        <v>3886</v>
      </c>
      <c r="W75" s="23" t="s">
        <v>3887</v>
      </c>
      <c r="X75" s="23" t="s">
        <v>3888</v>
      </c>
      <c r="Y75" s="23" t="s">
        <v>3889</v>
      </c>
      <c r="Z75" s="23" t="s">
        <v>3890</v>
      </c>
      <c r="AA75" s="23" t="s">
        <v>3891</v>
      </c>
      <c r="AB75" s="23" t="s">
        <v>3892</v>
      </c>
      <c r="AC75" s="23" t="s">
        <v>3893</v>
      </c>
      <c r="AD75" s="23" t="s">
        <v>3894</v>
      </c>
      <c r="AE75" s="23" t="s">
        <v>3895</v>
      </c>
      <c r="AF75" s="23" t="s">
        <v>3896</v>
      </c>
      <c r="AG75" s="23" t="s">
        <v>3897</v>
      </c>
      <c r="AH75" s="23" t="s">
        <v>3898</v>
      </c>
      <c r="AI75" s="23" t="s">
        <v>3899</v>
      </c>
      <c r="AJ75" s="23" t="s">
        <v>3900</v>
      </c>
      <c r="AK75" s="23" t="s">
        <v>3901</v>
      </c>
      <c r="AL75" s="23" t="s">
        <v>3902</v>
      </c>
      <c r="AM75" s="23" t="s">
        <v>3903</v>
      </c>
      <c r="AN75" s="23" t="s">
        <v>3904</v>
      </c>
      <c r="AO75" s="23" t="s">
        <v>3905</v>
      </c>
      <c r="AP75" s="23" t="s">
        <v>3906</v>
      </c>
      <c r="AQ75" s="23" t="s">
        <v>3907</v>
      </c>
      <c r="AR75" s="23" t="s">
        <v>3908</v>
      </c>
      <c r="AS75" s="23" t="s">
        <v>3909</v>
      </c>
      <c r="AT75" s="23" t="s">
        <v>3910</v>
      </c>
      <c r="AU75" s="23" t="s">
        <v>3911</v>
      </c>
      <c r="AV75" s="23" t="s">
        <v>3912</v>
      </c>
      <c r="AW75" s="23" t="s">
        <v>3913</v>
      </c>
      <c r="AX75" s="23" t="s">
        <v>3914</v>
      </c>
      <c r="AY75" s="23" t="s">
        <v>3915</v>
      </c>
      <c r="AZ75" s="23" t="s">
        <v>3916</v>
      </c>
      <c r="BA75" s="23" t="s">
        <v>3917</v>
      </c>
      <c r="BB75" s="23" t="s">
        <v>3918</v>
      </c>
      <c r="BC75" s="23" t="s">
        <v>3919</v>
      </c>
      <c r="BD75" s="23" t="s">
        <v>3920</v>
      </c>
      <c r="BE75" s="23" t="s">
        <v>3921</v>
      </c>
      <c r="BF75" s="23" t="s">
        <v>3922</v>
      </c>
      <c r="BG75" s="23" t="s">
        <v>3923</v>
      </c>
      <c r="BH75" s="23" t="s">
        <v>3924</v>
      </c>
      <c r="BI75" s="23" t="s">
        <v>3925</v>
      </c>
      <c r="BJ75" s="23" t="s">
        <v>3926</v>
      </c>
      <c r="BK75" s="23" t="s">
        <v>3927</v>
      </c>
      <c r="BL75" s="23" t="s">
        <v>3928</v>
      </c>
      <c r="BM75" s="23" t="s">
        <v>3929</v>
      </c>
      <c r="BN75" s="23" t="s">
        <v>3930</v>
      </c>
      <c r="BO75" s="23" t="s">
        <v>3931</v>
      </c>
      <c r="BP75" s="23" t="s">
        <v>3932</v>
      </c>
      <c r="BQ75" s="23" t="s">
        <v>3933</v>
      </c>
      <c r="BR75" s="23" t="s">
        <v>3934</v>
      </c>
      <c r="BS75" s="23" t="s">
        <v>3935</v>
      </c>
      <c r="BT75" s="23" t="s">
        <v>3936</v>
      </c>
      <c r="BU75" s="23" t="s">
        <v>3937</v>
      </c>
      <c r="BV75" s="23" t="s">
        <v>3938</v>
      </c>
      <c r="BW75" s="23" t="s">
        <v>3939</v>
      </c>
      <c r="BX75" s="23" t="s">
        <v>3940</v>
      </c>
      <c r="BY75" s="23" t="s">
        <v>3941</v>
      </c>
      <c r="BZ75" s="23" t="s">
        <v>3942</v>
      </c>
      <c r="CA75" s="23" t="s">
        <v>3943</v>
      </c>
      <c r="CB75" s="23" t="s">
        <v>3944</v>
      </c>
      <c r="CC75" s="23" t="s">
        <v>3945</v>
      </c>
      <c r="CD75" s="23" t="s">
        <v>3946</v>
      </c>
      <c r="CE75" s="23" t="s">
        <v>3947</v>
      </c>
      <c r="CF75" s="23" t="s">
        <v>3948</v>
      </c>
      <c r="CG75" s="23" t="s">
        <v>3949</v>
      </c>
      <c r="CH75" s="23" t="s">
        <v>3950</v>
      </c>
      <c r="CI75" s="23" t="s">
        <v>3951</v>
      </c>
      <c r="CJ75" s="23" t="s">
        <v>3952</v>
      </c>
      <c r="CK75" s="23" t="s">
        <v>3953</v>
      </c>
      <c r="CL75" s="23" t="s">
        <v>3954</v>
      </c>
      <c r="CM75" s="23" t="s">
        <v>3955</v>
      </c>
      <c r="CN75" s="23" t="s">
        <v>3956</v>
      </c>
      <c r="CO75" s="23" t="s">
        <v>3957</v>
      </c>
      <c r="CP75" s="23" t="s">
        <v>3958</v>
      </c>
      <c r="CQ75" s="23" t="s">
        <v>3959</v>
      </c>
      <c r="CR75" s="23" t="s">
        <v>3960</v>
      </c>
      <c r="CS75" s="23" t="s">
        <v>3961</v>
      </c>
      <c r="CT75" s="23" t="s">
        <v>3962</v>
      </c>
      <c r="CU75" s="23" t="s">
        <v>3963</v>
      </c>
      <c r="CV75" s="23" t="s">
        <v>3964</v>
      </c>
      <c r="CW75" s="23" t="s">
        <v>3965</v>
      </c>
      <c r="CX75" s="23" t="s">
        <v>3966</v>
      </c>
      <c r="CY75" s="23" t="s">
        <v>3967</v>
      </c>
      <c r="CZ75" s="23" t="s">
        <v>3968</v>
      </c>
      <c r="DA75" s="23" t="s">
        <v>3969</v>
      </c>
      <c r="DB75" s="23" t="s">
        <v>3970</v>
      </c>
      <c r="DC75" s="23" t="s">
        <v>3971</v>
      </c>
      <c r="DD75" s="23" t="s">
        <v>3972</v>
      </c>
      <c r="DE75" s="23" t="s">
        <v>3973</v>
      </c>
      <c r="DF75" s="23" t="s">
        <v>3974</v>
      </c>
      <c r="DG75" s="23" t="s">
        <v>3975</v>
      </c>
      <c r="DH75" s="23" t="s">
        <v>3976</v>
      </c>
    </row>
    <row r="76" spans="1:112" x14ac:dyDescent="0.2">
      <c r="A76" s="23" t="s">
        <v>81</v>
      </c>
    </row>
    <row r="77" spans="1:112" x14ac:dyDescent="0.2">
      <c r="A77" s="23" t="s">
        <v>31</v>
      </c>
      <c r="B77" s="23" t="s">
        <v>3977</v>
      </c>
      <c r="C77" s="23" t="s">
        <v>1046</v>
      </c>
      <c r="D77" s="23" t="s">
        <v>3978</v>
      </c>
      <c r="F77" s="23" t="s">
        <v>3979</v>
      </c>
      <c r="H77" s="23" t="s">
        <v>3980</v>
      </c>
      <c r="J77" s="23" t="s">
        <v>3981</v>
      </c>
      <c r="L77" s="23" t="s">
        <v>3982</v>
      </c>
      <c r="N77" s="23" t="s">
        <v>3983</v>
      </c>
      <c r="P77" s="23" t="s">
        <v>3984</v>
      </c>
      <c r="R77" s="23" t="s">
        <v>3985</v>
      </c>
      <c r="T77" s="23" t="s">
        <v>3986</v>
      </c>
      <c r="V77" s="23" t="s">
        <v>3987</v>
      </c>
      <c r="X77" s="23" t="s">
        <v>3988</v>
      </c>
      <c r="Z77" s="23" t="s">
        <v>3989</v>
      </c>
      <c r="AB77" s="23" t="s">
        <v>3990</v>
      </c>
      <c r="AD77" s="23" t="s">
        <v>3991</v>
      </c>
      <c r="AF77" s="23" t="s">
        <v>3992</v>
      </c>
      <c r="AH77" s="23" t="s">
        <v>3993</v>
      </c>
      <c r="AJ77" s="23" t="s">
        <v>3994</v>
      </c>
      <c r="AL77" s="23" t="s">
        <v>3995</v>
      </c>
      <c r="AN77" s="23" t="s">
        <v>3996</v>
      </c>
      <c r="AP77" s="23" t="s">
        <v>3997</v>
      </c>
      <c r="AR77" s="23" t="s">
        <v>3998</v>
      </c>
      <c r="AT77" s="23" t="s">
        <v>3999</v>
      </c>
      <c r="AV77" s="23" t="s">
        <v>4000</v>
      </c>
      <c r="AX77" s="23" t="s">
        <v>4001</v>
      </c>
      <c r="AZ77" s="23" t="s">
        <v>4002</v>
      </c>
      <c r="BB77" s="23" t="s">
        <v>4003</v>
      </c>
      <c r="BD77" s="23" t="s">
        <v>4004</v>
      </c>
      <c r="BF77" s="23" t="s">
        <v>4005</v>
      </c>
      <c r="BH77" s="23" t="s">
        <v>4006</v>
      </c>
      <c r="BJ77" s="23" t="s">
        <v>4007</v>
      </c>
      <c r="BL77" s="23" t="s">
        <v>4008</v>
      </c>
      <c r="BN77" s="23" t="s">
        <v>4009</v>
      </c>
      <c r="BP77" s="23" t="s">
        <v>4010</v>
      </c>
      <c r="BR77" s="23" t="s">
        <v>4011</v>
      </c>
      <c r="BT77" s="23" t="s">
        <v>4012</v>
      </c>
      <c r="BV77" s="23" t="s">
        <v>4013</v>
      </c>
      <c r="BX77" s="23" t="s">
        <v>4014</v>
      </c>
      <c r="BZ77" s="23" t="s">
        <v>4015</v>
      </c>
      <c r="CB77" s="23" t="s">
        <v>4016</v>
      </c>
      <c r="CD77" s="23" t="s">
        <v>4017</v>
      </c>
      <c r="CF77" s="23" t="s">
        <v>4018</v>
      </c>
      <c r="CH77" s="23" t="s">
        <v>4019</v>
      </c>
      <c r="CJ77" s="23" t="s">
        <v>4020</v>
      </c>
      <c r="CL77" s="23" t="s">
        <v>4021</v>
      </c>
      <c r="CN77" s="23" t="s">
        <v>4022</v>
      </c>
      <c r="CP77" s="23" t="s">
        <v>4023</v>
      </c>
      <c r="CR77" s="23" t="s">
        <v>4024</v>
      </c>
      <c r="CT77" s="23" t="s">
        <v>4025</v>
      </c>
      <c r="CV77" s="23" t="s">
        <v>4026</v>
      </c>
      <c r="CX77" s="23" t="s">
        <v>4027</v>
      </c>
      <c r="CZ77" s="23" t="s">
        <v>4028</v>
      </c>
      <c r="DB77" s="23" t="s">
        <v>4029</v>
      </c>
      <c r="DD77" s="23" t="s">
        <v>4030</v>
      </c>
      <c r="DF77" s="23" t="s">
        <v>4031</v>
      </c>
      <c r="DH77" s="23" t="s">
        <v>4032</v>
      </c>
    </row>
    <row r="78" spans="1:112" x14ac:dyDescent="0.2">
      <c r="A78" s="23" t="s">
        <v>31</v>
      </c>
      <c r="B78" s="23" t="s">
        <v>4033</v>
      </c>
      <c r="C78" s="23" t="s">
        <v>3978</v>
      </c>
      <c r="E78" s="23" t="s">
        <v>4034</v>
      </c>
      <c r="F78" s="23" t="s">
        <v>4035</v>
      </c>
      <c r="G78" s="23" t="s">
        <v>4036</v>
      </c>
      <c r="H78" s="23" t="s">
        <v>4037</v>
      </c>
      <c r="I78" s="23" t="s">
        <v>4038</v>
      </c>
      <c r="J78" s="23" t="s">
        <v>4039</v>
      </c>
      <c r="K78" s="23" t="s">
        <v>4040</v>
      </c>
      <c r="L78" s="23" t="s">
        <v>4041</v>
      </c>
      <c r="M78" s="23" t="s">
        <v>4042</v>
      </c>
      <c r="N78" s="23" t="s">
        <v>4043</v>
      </c>
      <c r="O78" s="23" t="s">
        <v>4044</v>
      </c>
      <c r="P78" s="23" t="s">
        <v>4045</v>
      </c>
      <c r="Q78" s="23" t="s">
        <v>4046</v>
      </c>
      <c r="R78" s="23" t="s">
        <v>4047</v>
      </c>
      <c r="S78" s="23" t="s">
        <v>4048</v>
      </c>
      <c r="T78" s="23" t="s">
        <v>4049</v>
      </c>
      <c r="U78" s="23" t="s">
        <v>4050</v>
      </c>
      <c r="V78" s="23" t="s">
        <v>4051</v>
      </c>
      <c r="W78" s="23" t="s">
        <v>4052</v>
      </c>
      <c r="X78" s="23" t="s">
        <v>4053</v>
      </c>
      <c r="Y78" s="23" t="s">
        <v>4054</v>
      </c>
      <c r="Z78" s="23" t="s">
        <v>4055</v>
      </c>
      <c r="AA78" s="23" t="s">
        <v>4056</v>
      </c>
      <c r="AB78" s="23" t="s">
        <v>4057</v>
      </c>
      <c r="AC78" s="23" t="s">
        <v>4058</v>
      </c>
      <c r="AD78" s="23" t="s">
        <v>4059</v>
      </c>
      <c r="AE78" s="23" t="s">
        <v>4060</v>
      </c>
      <c r="AF78" s="23" t="s">
        <v>4061</v>
      </c>
      <c r="AG78" s="23" t="s">
        <v>4062</v>
      </c>
      <c r="AH78" s="23" t="s">
        <v>4063</v>
      </c>
      <c r="AI78" s="23" t="s">
        <v>4064</v>
      </c>
      <c r="AJ78" s="23" t="s">
        <v>4065</v>
      </c>
      <c r="AK78" s="23" t="s">
        <v>4066</v>
      </c>
      <c r="AL78" s="23" t="s">
        <v>4067</v>
      </c>
      <c r="AM78" s="23" t="s">
        <v>4068</v>
      </c>
      <c r="AN78" s="23" t="s">
        <v>4069</v>
      </c>
      <c r="AO78" s="23" t="s">
        <v>4070</v>
      </c>
      <c r="AP78" s="23" t="s">
        <v>4071</v>
      </c>
      <c r="AQ78" s="23" t="s">
        <v>4072</v>
      </c>
      <c r="AR78" s="23" t="s">
        <v>4073</v>
      </c>
      <c r="AS78" s="23" t="s">
        <v>4074</v>
      </c>
      <c r="AT78" s="23" t="s">
        <v>4075</v>
      </c>
      <c r="AU78" s="23" t="s">
        <v>4076</v>
      </c>
      <c r="AV78" s="23" t="s">
        <v>4077</v>
      </c>
      <c r="AW78" s="23" t="s">
        <v>4078</v>
      </c>
      <c r="AX78" s="23" t="s">
        <v>4079</v>
      </c>
      <c r="AY78" s="23" t="s">
        <v>4080</v>
      </c>
      <c r="AZ78" s="23" t="s">
        <v>4081</v>
      </c>
      <c r="BA78" s="23" t="s">
        <v>4082</v>
      </c>
      <c r="BB78" s="23" t="s">
        <v>4083</v>
      </c>
      <c r="BC78" s="23" t="s">
        <v>4084</v>
      </c>
      <c r="BD78" s="23" t="s">
        <v>4085</v>
      </c>
      <c r="BE78" s="23" t="s">
        <v>4086</v>
      </c>
      <c r="BF78" s="23" t="s">
        <v>4087</v>
      </c>
      <c r="BG78" s="23" t="s">
        <v>4088</v>
      </c>
      <c r="BH78" s="23" t="s">
        <v>4089</v>
      </c>
      <c r="BI78" s="23" t="s">
        <v>4090</v>
      </c>
      <c r="BJ78" s="23" t="s">
        <v>4091</v>
      </c>
      <c r="BK78" s="23" t="s">
        <v>4092</v>
      </c>
      <c r="BL78" s="23" t="s">
        <v>4093</v>
      </c>
      <c r="BM78" s="23" t="s">
        <v>4094</v>
      </c>
      <c r="BN78" s="23" t="s">
        <v>4095</v>
      </c>
      <c r="BO78" s="23" t="s">
        <v>4096</v>
      </c>
      <c r="BP78" s="23" t="s">
        <v>4097</v>
      </c>
      <c r="BQ78" s="23" t="s">
        <v>4098</v>
      </c>
      <c r="BR78" s="23" t="s">
        <v>4099</v>
      </c>
      <c r="BS78" s="23" t="s">
        <v>4100</v>
      </c>
      <c r="BT78" s="23" t="s">
        <v>4101</v>
      </c>
      <c r="BU78" s="23" t="s">
        <v>4102</v>
      </c>
      <c r="BV78" s="23" t="s">
        <v>4103</v>
      </c>
      <c r="BW78" s="23" t="s">
        <v>4104</v>
      </c>
      <c r="BX78" s="23" t="s">
        <v>4105</v>
      </c>
      <c r="BY78" s="23" t="s">
        <v>4106</v>
      </c>
      <c r="BZ78" s="23" t="s">
        <v>4107</v>
      </c>
      <c r="CA78" s="23" t="s">
        <v>4108</v>
      </c>
      <c r="CB78" s="23" t="s">
        <v>4109</v>
      </c>
      <c r="CC78" s="23" t="s">
        <v>4110</v>
      </c>
      <c r="CD78" s="23" t="s">
        <v>4111</v>
      </c>
      <c r="CE78" s="23" t="s">
        <v>4112</v>
      </c>
      <c r="CF78" s="23" t="s">
        <v>4113</v>
      </c>
      <c r="CG78" s="23" t="s">
        <v>4114</v>
      </c>
      <c r="CH78" s="23" t="s">
        <v>4115</v>
      </c>
      <c r="CI78" s="23" t="s">
        <v>4116</v>
      </c>
      <c r="CJ78" s="23" t="s">
        <v>4117</v>
      </c>
      <c r="CK78" s="23" t="s">
        <v>4118</v>
      </c>
      <c r="CL78" s="23" t="s">
        <v>4119</v>
      </c>
      <c r="CM78" s="23" t="s">
        <v>4120</v>
      </c>
      <c r="CN78" s="23" t="s">
        <v>4121</v>
      </c>
      <c r="CO78" s="23" t="s">
        <v>4122</v>
      </c>
      <c r="CP78" s="23" t="s">
        <v>4123</v>
      </c>
      <c r="CQ78" s="23" t="s">
        <v>4124</v>
      </c>
      <c r="CR78" s="23" t="s">
        <v>4125</v>
      </c>
      <c r="CS78" s="23" t="s">
        <v>4126</v>
      </c>
      <c r="CT78" s="23" t="s">
        <v>4127</v>
      </c>
      <c r="CU78" s="23" t="s">
        <v>4128</v>
      </c>
      <c r="CV78" s="23" t="s">
        <v>4129</v>
      </c>
      <c r="CW78" s="23" t="s">
        <v>4130</v>
      </c>
      <c r="CX78" s="23" t="s">
        <v>4131</v>
      </c>
      <c r="CY78" s="23" t="s">
        <v>4132</v>
      </c>
      <c r="CZ78" s="23" t="s">
        <v>4133</v>
      </c>
      <c r="DA78" s="23" t="s">
        <v>4134</v>
      </c>
      <c r="DB78" s="23" t="s">
        <v>4135</v>
      </c>
      <c r="DC78" s="23" t="s">
        <v>4136</v>
      </c>
      <c r="DD78" s="23" t="s">
        <v>4137</v>
      </c>
      <c r="DE78" s="23" t="s">
        <v>4138</v>
      </c>
      <c r="DF78" s="23" t="s">
        <v>4139</v>
      </c>
      <c r="DG78" s="23" t="s">
        <v>4140</v>
      </c>
      <c r="DH78" s="23" t="s">
        <v>4141</v>
      </c>
    </row>
    <row r="79" spans="1:112" x14ac:dyDescent="0.2">
      <c r="A79" s="23" t="s">
        <v>81</v>
      </c>
    </row>
    <row r="80" spans="1:112" x14ac:dyDescent="0.2">
      <c r="A80" s="23" t="s">
        <v>31</v>
      </c>
      <c r="B80" s="23" t="s">
        <v>4142</v>
      </c>
      <c r="C80" s="23" t="s">
        <v>1047</v>
      </c>
      <c r="D80" s="23" t="s">
        <v>4143</v>
      </c>
      <c r="F80" s="23" t="s">
        <v>4144</v>
      </c>
      <c r="H80" s="23" t="s">
        <v>4145</v>
      </c>
      <c r="J80" s="23" t="s">
        <v>4146</v>
      </c>
      <c r="L80" s="23" t="s">
        <v>4147</v>
      </c>
      <c r="N80" s="23" t="s">
        <v>4148</v>
      </c>
      <c r="P80" s="23" t="s">
        <v>4149</v>
      </c>
      <c r="R80" s="23" t="s">
        <v>4150</v>
      </c>
      <c r="T80" s="23" t="s">
        <v>4151</v>
      </c>
      <c r="V80" s="23" t="s">
        <v>4152</v>
      </c>
      <c r="X80" s="23" t="s">
        <v>4153</v>
      </c>
      <c r="Z80" s="23" t="s">
        <v>4154</v>
      </c>
      <c r="AB80" s="23" t="s">
        <v>4155</v>
      </c>
      <c r="AD80" s="23" t="s">
        <v>4156</v>
      </c>
      <c r="AF80" s="23" t="s">
        <v>4157</v>
      </c>
      <c r="AH80" s="23" t="s">
        <v>4158</v>
      </c>
      <c r="AJ80" s="23" t="s">
        <v>4159</v>
      </c>
      <c r="AL80" s="23" t="s">
        <v>4160</v>
      </c>
      <c r="AN80" s="23" t="s">
        <v>4161</v>
      </c>
      <c r="AP80" s="23" t="s">
        <v>4162</v>
      </c>
      <c r="AR80" s="23" t="s">
        <v>4163</v>
      </c>
      <c r="AT80" s="23" t="s">
        <v>4164</v>
      </c>
      <c r="AV80" s="23" t="s">
        <v>4165</v>
      </c>
      <c r="AX80" s="23" t="s">
        <v>4166</v>
      </c>
      <c r="AZ80" s="23" t="s">
        <v>4167</v>
      </c>
      <c r="BB80" s="23" t="s">
        <v>4168</v>
      </c>
      <c r="BD80" s="23" t="s">
        <v>4169</v>
      </c>
      <c r="BF80" s="23" t="s">
        <v>4170</v>
      </c>
      <c r="BH80" s="23" t="s">
        <v>4171</v>
      </c>
      <c r="BJ80" s="23" t="s">
        <v>4172</v>
      </c>
      <c r="BL80" s="23" t="s">
        <v>4173</v>
      </c>
      <c r="BN80" s="23" t="s">
        <v>4174</v>
      </c>
      <c r="BP80" s="23" t="s">
        <v>4175</v>
      </c>
      <c r="BR80" s="23" t="s">
        <v>4176</v>
      </c>
      <c r="BT80" s="23" t="s">
        <v>4177</v>
      </c>
      <c r="BV80" s="23" t="s">
        <v>4178</v>
      </c>
      <c r="BX80" s="23" t="s">
        <v>4179</v>
      </c>
      <c r="BZ80" s="23" t="s">
        <v>4180</v>
      </c>
      <c r="CB80" s="23" t="s">
        <v>4181</v>
      </c>
      <c r="CD80" s="23" t="s">
        <v>4182</v>
      </c>
      <c r="CF80" s="23" t="s">
        <v>4183</v>
      </c>
      <c r="CH80" s="23" t="s">
        <v>4184</v>
      </c>
      <c r="CJ80" s="23" t="s">
        <v>4185</v>
      </c>
      <c r="CL80" s="23" t="s">
        <v>4186</v>
      </c>
      <c r="CN80" s="23" t="s">
        <v>4187</v>
      </c>
      <c r="CP80" s="23" t="s">
        <v>4188</v>
      </c>
      <c r="CR80" s="23" t="s">
        <v>4189</v>
      </c>
      <c r="CT80" s="23" t="s">
        <v>4190</v>
      </c>
      <c r="CV80" s="23" t="s">
        <v>4191</v>
      </c>
      <c r="CX80" s="23" t="s">
        <v>4192</v>
      </c>
      <c r="CZ80" s="23" t="s">
        <v>4193</v>
      </c>
      <c r="DB80" s="23" t="s">
        <v>4194</v>
      </c>
      <c r="DD80" s="23" t="s">
        <v>4195</v>
      </c>
      <c r="DF80" s="23" t="s">
        <v>4196</v>
      </c>
      <c r="DH80" s="23" t="s">
        <v>4197</v>
      </c>
    </row>
    <row r="81" spans="1:112" x14ac:dyDescent="0.2">
      <c r="A81" s="23" t="s">
        <v>31</v>
      </c>
      <c r="B81" s="23" t="s">
        <v>4198</v>
      </c>
      <c r="C81" s="23" t="s">
        <v>4143</v>
      </c>
      <c r="E81" s="23" t="s">
        <v>4199</v>
      </c>
      <c r="F81" s="23" t="s">
        <v>4200</v>
      </c>
      <c r="G81" s="23" t="s">
        <v>4201</v>
      </c>
      <c r="H81" s="23" t="s">
        <v>4202</v>
      </c>
      <c r="I81" s="23" t="s">
        <v>4203</v>
      </c>
      <c r="J81" s="23" t="s">
        <v>4204</v>
      </c>
      <c r="K81" s="23" t="s">
        <v>4205</v>
      </c>
      <c r="L81" s="23" t="s">
        <v>4206</v>
      </c>
      <c r="M81" s="23" t="s">
        <v>4207</v>
      </c>
      <c r="N81" s="23" t="s">
        <v>4208</v>
      </c>
      <c r="O81" s="23" t="s">
        <v>4209</v>
      </c>
      <c r="P81" s="23" t="s">
        <v>4210</v>
      </c>
      <c r="Q81" s="23" t="s">
        <v>4211</v>
      </c>
      <c r="R81" s="23" t="s">
        <v>4212</v>
      </c>
      <c r="S81" s="23" t="s">
        <v>4213</v>
      </c>
      <c r="T81" s="23" t="s">
        <v>4214</v>
      </c>
      <c r="U81" s="23" t="s">
        <v>4215</v>
      </c>
      <c r="V81" s="23" t="s">
        <v>4216</v>
      </c>
      <c r="W81" s="23" t="s">
        <v>4217</v>
      </c>
      <c r="X81" s="23" t="s">
        <v>4218</v>
      </c>
      <c r="Y81" s="23" t="s">
        <v>4219</v>
      </c>
      <c r="Z81" s="23" t="s">
        <v>4220</v>
      </c>
      <c r="AA81" s="23" t="s">
        <v>4221</v>
      </c>
      <c r="AB81" s="23" t="s">
        <v>4222</v>
      </c>
      <c r="AC81" s="23" t="s">
        <v>4223</v>
      </c>
      <c r="AD81" s="23" t="s">
        <v>4224</v>
      </c>
      <c r="AE81" s="23" t="s">
        <v>4225</v>
      </c>
      <c r="AF81" s="23" t="s">
        <v>4226</v>
      </c>
      <c r="AG81" s="23" t="s">
        <v>4227</v>
      </c>
      <c r="AH81" s="23" t="s">
        <v>4228</v>
      </c>
      <c r="AI81" s="23" t="s">
        <v>4229</v>
      </c>
      <c r="AJ81" s="23" t="s">
        <v>4230</v>
      </c>
      <c r="AK81" s="23" t="s">
        <v>4231</v>
      </c>
      <c r="AL81" s="23" t="s">
        <v>4232</v>
      </c>
      <c r="AM81" s="23" t="s">
        <v>4233</v>
      </c>
      <c r="AN81" s="23" t="s">
        <v>4234</v>
      </c>
      <c r="AO81" s="23" t="s">
        <v>4235</v>
      </c>
      <c r="AP81" s="23" t="s">
        <v>4236</v>
      </c>
      <c r="AQ81" s="23" t="s">
        <v>4237</v>
      </c>
      <c r="AR81" s="23" t="s">
        <v>4238</v>
      </c>
      <c r="AS81" s="23" t="s">
        <v>4239</v>
      </c>
      <c r="AT81" s="23" t="s">
        <v>4240</v>
      </c>
      <c r="AU81" s="23" t="s">
        <v>4241</v>
      </c>
      <c r="AV81" s="23" t="s">
        <v>4242</v>
      </c>
      <c r="AW81" s="23" t="s">
        <v>4243</v>
      </c>
      <c r="AX81" s="23" t="s">
        <v>4244</v>
      </c>
      <c r="AY81" s="23" t="s">
        <v>4245</v>
      </c>
      <c r="AZ81" s="23" t="s">
        <v>4246</v>
      </c>
      <c r="BA81" s="23" t="s">
        <v>4247</v>
      </c>
      <c r="BB81" s="23" t="s">
        <v>4248</v>
      </c>
      <c r="BC81" s="23" t="s">
        <v>4249</v>
      </c>
      <c r="BD81" s="23" t="s">
        <v>4250</v>
      </c>
      <c r="BE81" s="23" t="s">
        <v>4251</v>
      </c>
      <c r="BF81" s="23" t="s">
        <v>4252</v>
      </c>
      <c r="BG81" s="23" t="s">
        <v>4253</v>
      </c>
      <c r="BH81" s="23" t="s">
        <v>4254</v>
      </c>
      <c r="BI81" s="23" t="s">
        <v>4255</v>
      </c>
      <c r="BJ81" s="23" t="s">
        <v>4256</v>
      </c>
      <c r="BK81" s="23" t="s">
        <v>4257</v>
      </c>
      <c r="BL81" s="23" t="s">
        <v>4258</v>
      </c>
      <c r="BM81" s="23" t="s">
        <v>4259</v>
      </c>
      <c r="BN81" s="23" t="s">
        <v>4260</v>
      </c>
      <c r="BO81" s="23" t="s">
        <v>4261</v>
      </c>
      <c r="BP81" s="23" t="s">
        <v>4262</v>
      </c>
      <c r="BQ81" s="23" t="s">
        <v>4263</v>
      </c>
      <c r="BR81" s="23" t="s">
        <v>4264</v>
      </c>
      <c r="BS81" s="23" t="s">
        <v>4265</v>
      </c>
      <c r="BT81" s="23" t="s">
        <v>4266</v>
      </c>
      <c r="BU81" s="23" t="s">
        <v>4267</v>
      </c>
      <c r="BV81" s="23" t="s">
        <v>4268</v>
      </c>
      <c r="BW81" s="23" t="s">
        <v>4269</v>
      </c>
      <c r="BX81" s="23" t="s">
        <v>4270</v>
      </c>
      <c r="BY81" s="23" t="s">
        <v>4271</v>
      </c>
      <c r="BZ81" s="23" t="s">
        <v>4272</v>
      </c>
      <c r="CA81" s="23" t="s">
        <v>4273</v>
      </c>
      <c r="CB81" s="23" t="s">
        <v>4274</v>
      </c>
      <c r="CC81" s="23" t="s">
        <v>4275</v>
      </c>
      <c r="CD81" s="23" t="s">
        <v>4276</v>
      </c>
      <c r="CE81" s="23" t="s">
        <v>4277</v>
      </c>
      <c r="CF81" s="23" t="s">
        <v>4278</v>
      </c>
      <c r="CG81" s="23" t="s">
        <v>4279</v>
      </c>
      <c r="CH81" s="23" t="s">
        <v>4280</v>
      </c>
      <c r="CI81" s="23" t="s">
        <v>4281</v>
      </c>
      <c r="CJ81" s="23" t="s">
        <v>4282</v>
      </c>
      <c r="CK81" s="23" t="s">
        <v>4283</v>
      </c>
      <c r="CL81" s="23" t="s">
        <v>4284</v>
      </c>
      <c r="CM81" s="23" t="s">
        <v>4285</v>
      </c>
      <c r="CN81" s="23" t="s">
        <v>4286</v>
      </c>
      <c r="CO81" s="23" t="s">
        <v>4287</v>
      </c>
      <c r="CP81" s="23" t="s">
        <v>4288</v>
      </c>
      <c r="CQ81" s="23" t="s">
        <v>4289</v>
      </c>
      <c r="CR81" s="23" t="s">
        <v>4290</v>
      </c>
      <c r="CS81" s="23" t="s">
        <v>4291</v>
      </c>
      <c r="CT81" s="23" t="s">
        <v>4292</v>
      </c>
      <c r="CU81" s="23" t="s">
        <v>4293</v>
      </c>
      <c r="CV81" s="23" t="s">
        <v>4294</v>
      </c>
      <c r="CW81" s="23" t="s">
        <v>4295</v>
      </c>
      <c r="CX81" s="23" t="s">
        <v>4296</v>
      </c>
      <c r="CY81" s="23" t="s">
        <v>4297</v>
      </c>
      <c r="CZ81" s="23" t="s">
        <v>4298</v>
      </c>
      <c r="DA81" s="23" t="s">
        <v>4299</v>
      </c>
      <c r="DB81" s="23" t="s">
        <v>4300</v>
      </c>
      <c r="DC81" s="23" t="s">
        <v>4301</v>
      </c>
      <c r="DD81" s="23" t="s">
        <v>4302</v>
      </c>
      <c r="DE81" s="23" t="s">
        <v>4303</v>
      </c>
      <c r="DF81" s="23" t="s">
        <v>4304</v>
      </c>
      <c r="DG81" s="23" t="s">
        <v>4305</v>
      </c>
      <c r="DH81" s="23" t="s">
        <v>4306</v>
      </c>
    </row>
    <row r="82" spans="1:112" x14ac:dyDescent="0.2">
      <c r="A82" s="23" t="s">
        <v>81</v>
      </c>
    </row>
    <row r="83" spans="1:112" x14ac:dyDescent="0.2">
      <c r="A83" s="23" t="s">
        <v>31</v>
      </c>
      <c r="B83" s="23" t="s">
        <v>4307</v>
      </c>
      <c r="C83" s="23" t="s">
        <v>1048</v>
      </c>
      <c r="D83" s="23" t="s">
        <v>4308</v>
      </c>
      <c r="F83" s="23" t="s">
        <v>4309</v>
      </c>
      <c r="H83" s="23" t="s">
        <v>4310</v>
      </c>
      <c r="J83" s="23" t="s">
        <v>4311</v>
      </c>
      <c r="L83" s="23" t="s">
        <v>4312</v>
      </c>
      <c r="N83" s="23" t="s">
        <v>4313</v>
      </c>
      <c r="P83" s="23" t="s">
        <v>4314</v>
      </c>
      <c r="R83" s="23" t="s">
        <v>4315</v>
      </c>
      <c r="T83" s="23" t="s">
        <v>4316</v>
      </c>
      <c r="V83" s="23" t="s">
        <v>4317</v>
      </c>
      <c r="X83" s="23" t="s">
        <v>4318</v>
      </c>
      <c r="Z83" s="23" t="s">
        <v>4319</v>
      </c>
      <c r="AB83" s="23" t="s">
        <v>4320</v>
      </c>
      <c r="AD83" s="23" t="s">
        <v>4321</v>
      </c>
      <c r="AF83" s="23" t="s">
        <v>4322</v>
      </c>
      <c r="AH83" s="23" t="s">
        <v>4323</v>
      </c>
      <c r="AJ83" s="23" t="s">
        <v>4324</v>
      </c>
      <c r="AL83" s="23" t="s">
        <v>4325</v>
      </c>
      <c r="AN83" s="23" t="s">
        <v>4326</v>
      </c>
      <c r="AP83" s="23" t="s">
        <v>4327</v>
      </c>
      <c r="AR83" s="23" t="s">
        <v>4328</v>
      </c>
      <c r="AT83" s="23" t="s">
        <v>4329</v>
      </c>
      <c r="AV83" s="23" t="s">
        <v>4330</v>
      </c>
      <c r="AX83" s="23" t="s">
        <v>4331</v>
      </c>
      <c r="AZ83" s="23" t="s">
        <v>4332</v>
      </c>
      <c r="BB83" s="23" t="s">
        <v>4333</v>
      </c>
      <c r="BD83" s="23" t="s">
        <v>4334</v>
      </c>
      <c r="BF83" s="23" t="s">
        <v>4335</v>
      </c>
      <c r="BH83" s="23" t="s">
        <v>4336</v>
      </c>
      <c r="BJ83" s="23" t="s">
        <v>4337</v>
      </c>
      <c r="BL83" s="23" t="s">
        <v>4338</v>
      </c>
      <c r="BN83" s="23" t="s">
        <v>4339</v>
      </c>
      <c r="BP83" s="23" t="s">
        <v>4340</v>
      </c>
      <c r="BR83" s="23" t="s">
        <v>4341</v>
      </c>
      <c r="BT83" s="23" t="s">
        <v>4342</v>
      </c>
      <c r="BV83" s="23" t="s">
        <v>4343</v>
      </c>
      <c r="BX83" s="23" t="s">
        <v>4344</v>
      </c>
      <c r="BZ83" s="23" t="s">
        <v>4345</v>
      </c>
      <c r="CB83" s="23" t="s">
        <v>4346</v>
      </c>
      <c r="CD83" s="23" t="s">
        <v>4347</v>
      </c>
      <c r="CF83" s="23" t="s">
        <v>4348</v>
      </c>
      <c r="CH83" s="23" t="s">
        <v>4349</v>
      </c>
      <c r="CJ83" s="23" t="s">
        <v>4350</v>
      </c>
      <c r="CL83" s="23" t="s">
        <v>4351</v>
      </c>
      <c r="CN83" s="23" t="s">
        <v>4352</v>
      </c>
      <c r="CP83" s="23" t="s">
        <v>4353</v>
      </c>
      <c r="CR83" s="23" t="s">
        <v>4354</v>
      </c>
      <c r="CT83" s="23" t="s">
        <v>4355</v>
      </c>
      <c r="CV83" s="23" t="s">
        <v>4356</v>
      </c>
      <c r="CX83" s="23" t="s">
        <v>4357</v>
      </c>
      <c r="CZ83" s="23" t="s">
        <v>4358</v>
      </c>
      <c r="DB83" s="23" t="s">
        <v>4359</v>
      </c>
      <c r="DD83" s="23" t="s">
        <v>4360</v>
      </c>
      <c r="DF83" s="23" t="s">
        <v>4361</v>
      </c>
      <c r="DH83" s="23" t="s">
        <v>4362</v>
      </c>
    </row>
    <row r="84" spans="1:112" x14ac:dyDescent="0.2">
      <c r="A84" s="23" t="s">
        <v>31</v>
      </c>
      <c r="B84" s="23" t="s">
        <v>4363</v>
      </c>
      <c r="C84" s="23" t="s">
        <v>4308</v>
      </c>
      <c r="E84" s="23" t="s">
        <v>4364</v>
      </c>
      <c r="F84" s="23" t="s">
        <v>4365</v>
      </c>
      <c r="G84" s="23" t="s">
        <v>4366</v>
      </c>
      <c r="H84" s="23" t="s">
        <v>4367</v>
      </c>
      <c r="I84" s="23" t="s">
        <v>4368</v>
      </c>
      <c r="J84" s="23" t="s">
        <v>4369</v>
      </c>
      <c r="K84" s="23" t="s">
        <v>4370</v>
      </c>
      <c r="L84" s="23" t="s">
        <v>4371</v>
      </c>
      <c r="M84" s="23" t="s">
        <v>4372</v>
      </c>
      <c r="N84" s="23" t="s">
        <v>4373</v>
      </c>
      <c r="O84" s="23" t="s">
        <v>4374</v>
      </c>
      <c r="P84" s="23" t="s">
        <v>4375</v>
      </c>
      <c r="Q84" s="23" t="s">
        <v>4376</v>
      </c>
      <c r="R84" s="23" t="s">
        <v>4377</v>
      </c>
      <c r="S84" s="23" t="s">
        <v>4378</v>
      </c>
      <c r="T84" s="23" t="s">
        <v>4379</v>
      </c>
      <c r="U84" s="23" t="s">
        <v>4380</v>
      </c>
      <c r="V84" s="23" t="s">
        <v>4381</v>
      </c>
      <c r="W84" s="23" t="s">
        <v>4382</v>
      </c>
      <c r="X84" s="23" t="s">
        <v>4383</v>
      </c>
      <c r="Y84" s="23" t="s">
        <v>4384</v>
      </c>
      <c r="Z84" s="23" t="s">
        <v>4385</v>
      </c>
      <c r="AA84" s="23" t="s">
        <v>4386</v>
      </c>
      <c r="AB84" s="23" t="s">
        <v>4387</v>
      </c>
      <c r="AC84" s="23" t="s">
        <v>4388</v>
      </c>
      <c r="AD84" s="23" t="s">
        <v>4389</v>
      </c>
      <c r="AE84" s="23" t="s">
        <v>4390</v>
      </c>
      <c r="AF84" s="23" t="s">
        <v>4391</v>
      </c>
      <c r="AG84" s="23" t="s">
        <v>4392</v>
      </c>
      <c r="AH84" s="23" t="s">
        <v>4393</v>
      </c>
      <c r="AI84" s="23" t="s">
        <v>4394</v>
      </c>
      <c r="AJ84" s="23" t="s">
        <v>4395</v>
      </c>
      <c r="AK84" s="23" t="s">
        <v>4396</v>
      </c>
      <c r="AL84" s="23" t="s">
        <v>4397</v>
      </c>
      <c r="AM84" s="23" t="s">
        <v>4398</v>
      </c>
      <c r="AN84" s="23" t="s">
        <v>4399</v>
      </c>
      <c r="AO84" s="23" t="s">
        <v>4400</v>
      </c>
      <c r="AP84" s="23" t="s">
        <v>4401</v>
      </c>
      <c r="AQ84" s="23" t="s">
        <v>4402</v>
      </c>
      <c r="AR84" s="23" t="s">
        <v>4403</v>
      </c>
      <c r="AS84" s="23" t="s">
        <v>4404</v>
      </c>
      <c r="AT84" s="23" t="s">
        <v>4405</v>
      </c>
      <c r="AU84" s="23" t="s">
        <v>4406</v>
      </c>
      <c r="AV84" s="23" t="s">
        <v>4407</v>
      </c>
      <c r="AW84" s="23" t="s">
        <v>4408</v>
      </c>
      <c r="AX84" s="23" t="s">
        <v>4409</v>
      </c>
      <c r="AY84" s="23" t="s">
        <v>4410</v>
      </c>
      <c r="AZ84" s="23" t="s">
        <v>4411</v>
      </c>
      <c r="BA84" s="23" t="s">
        <v>4412</v>
      </c>
      <c r="BB84" s="23" t="s">
        <v>4413</v>
      </c>
      <c r="BC84" s="23" t="s">
        <v>4414</v>
      </c>
      <c r="BD84" s="23" t="s">
        <v>4415</v>
      </c>
      <c r="BE84" s="23" t="s">
        <v>4416</v>
      </c>
      <c r="BF84" s="23" t="s">
        <v>4417</v>
      </c>
      <c r="BG84" s="23" t="s">
        <v>4418</v>
      </c>
      <c r="BH84" s="23" t="s">
        <v>4419</v>
      </c>
      <c r="BI84" s="23" t="s">
        <v>4420</v>
      </c>
      <c r="BJ84" s="23" t="s">
        <v>4421</v>
      </c>
      <c r="BK84" s="23" t="s">
        <v>4422</v>
      </c>
      <c r="BL84" s="23" t="s">
        <v>4423</v>
      </c>
      <c r="BM84" s="23" t="s">
        <v>4424</v>
      </c>
      <c r="BN84" s="23" t="s">
        <v>4425</v>
      </c>
      <c r="BO84" s="23" t="s">
        <v>4426</v>
      </c>
      <c r="BP84" s="23" t="s">
        <v>4427</v>
      </c>
      <c r="BQ84" s="23" t="s">
        <v>4428</v>
      </c>
      <c r="BR84" s="23" t="s">
        <v>4429</v>
      </c>
      <c r="BS84" s="23" t="s">
        <v>4430</v>
      </c>
      <c r="BT84" s="23" t="s">
        <v>4431</v>
      </c>
      <c r="BU84" s="23" t="s">
        <v>4432</v>
      </c>
      <c r="BV84" s="23" t="s">
        <v>4433</v>
      </c>
      <c r="BW84" s="23" t="s">
        <v>4434</v>
      </c>
      <c r="BX84" s="23" t="s">
        <v>4435</v>
      </c>
      <c r="BY84" s="23" t="s">
        <v>4436</v>
      </c>
      <c r="BZ84" s="23" t="s">
        <v>4437</v>
      </c>
      <c r="CA84" s="23" t="s">
        <v>4438</v>
      </c>
      <c r="CB84" s="23" t="s">
        <v>4439</v>
      </c>
      <c r="CC84" s="23" t="s">
        <v>4440</v>
      </c>
      <c r="CD84" s="23" t="s">
        <v>4441</v>
      </c>
      <c r="CE84" s="23" t="s">
        <v>4442</v>
      </c>
      <c r="CF84" s="23" t="s">
        <v>4443</v>
      </c>
      <c r="CG84" s="23" t="s">
        <v>4444</v>
      </c>
      <c r="CH84" s="23" t="s">
        <v>4445</v>
      </c>
      <c r="CI84" s="23" t="s">
        <v>4446</v>
      </c>
      <c r="CJ84" s="23" t="s">
        <v>4447</v>
      </c>
      <c r="CK84" s="23" t="s">
        <v>4448</v>
      </c>
      <c r="CL84" s="23" t="s">
        <v>4449</v>
      </c>
      <c r="CM84" s="23" t="s">
        <v>4450</v>
      </c>
      <c r="CN84" s="23" t="s">
        <v>4451</v>
      </c>
      <c r="CO84" s="23" t="s">
        <v>4452</v>
      </c>
      <c r="CP84" s="23" t="s">
        <v>4453</v>
      </c>
      <c r="CQ84" s="23" t="s">
        <v>4454</v>
      </c>
      <c r="CR84" s="23" t="s">
        <v>4455</v>
      </c>
      <c r="CS84" s="23" t="s">
        <v>4456</v>
      </c>
      <c r="CT84" s="23" t="s">
        <v>4457</v>
      </c>
      <c r="CU84" s="23" t="s">
        <v>4458</v>
      </c>
      <c r="CV84" s="23" t="s">
        <v>4459</v>
      </c>
      <c r="CW84" s="23" t="s">
        <v>4460</v>
      </c>
      <c r="CX84" s="23" t="s">
        <v>4461</v>
      </c>
      <c r="CY84" s="23" t="s">
        <v>4462</v>
      </c>
      <c r="CZ84" s="23" t="s">
        <v>4463</v>
      </c>
      <c r="DA84" s="23" t="s">
        <v>4464</v>
      </c>
      <c r="DB84" s="23" t="s">
        <v>4465</v>
      </c>
      <c r="DC84" s="23" t="s">
        <v>4466</v>
      </c>
      <c r="DD84" s="23" t="s">
        <v>4467</v>
      </c>
      <c r="DE84" s="23" t="s">
        <v>4468</v>
      </c>
      <c r="DF84" s="23" t="s">
        <v>4469</v>
      </c>
      <c r="DG84" s="23" t="s">
        <v>4470</v>
      </c>
      <c r="DH84" s="23" t="s">
        <v>4471</v>
      </c>
    </row>
    <row r="85" spans="1:112" x14ac:dyDescent="0.2">
      <c r="A85" s="23" t="s">
        <v>81</v>
      </c>
    </row>
    <row r="86" spans="1:112" x14ac:dyDescent="0.2">
      <c r="A86" s="23" t="s">
        <v>31</v>
      </c>
      <c r="B86" s="23" t="s">
        <v>4472</v>
      </c>
      <c r="C86" s="23" t="s">
        <v>1049</v>
      </c>
      <c r="D86" s="23" t="s">
        <v>4473</v>
      </c>
      <c r="F86" s="23" t="s">
        <v>4474</v>
      </c>
      <c r="H86" s="23" t="s">
        <v>4475</v>
      </c>
      <c r="J86" s="23" t="s">
        <v>4476</v>
      </c>
      <c r="L86" s="23" t="s">
        <v>4477</v>
      </c>
      <c r="N86" s="23" t="s">
        <v>4478</v>
      </c>
      <c r="P86" s="23" t="s">
        <v>4479</v>
      </c>
      <c r="R86" s="23" t="s">
        <v>4480</v>
      </c>
      <c r="T86" s="23" t="s">
        <v>4481</v>
      </c>
      <c r="V86" s="23" t="s">
        <v>4482</v>
      </c>
      <c r="X86" s="23" t="s">
        <v>4483</v>
      </c>
      <c r="Z86" s="23" t="s">
        <v>4484</v>
      </c>
      <c r="AB86" s="23" t="s">
        <v>4485</v>
      </c>
      <c r="AD86" s="23" t="s">
        <v>4486</v>
      </c>
      <c r="AF86" s="23" t="s">
        <v>4487</v>
      </c>
      <c r="AH86" s="23" t="s">
        <v>4488</v>
      </c>
      <c r="AJ86" s="23" t="s">
        <v>4489</v>
      </c>
      <c r="AL86" s="23" t="s">
        <v>4490</v>
      </c>
      <c r="AN86" s="23" t="s">
        <v>4491</v>
      </c>
      <c r="AP86" s="23" t="s">
        <v>4492</v>
      </c>
      <c r="AR86" s="23" t="s">
        <v>4493</v>
      </c>
      <c r="AT86" s="23" t="s">
        <v>4494</v>
      </c>
      <c r="AV86" s="23" t="s">
        <v>4495</v>
      </c>
      <c r="AX86" s="23" t="s">
        <v>4496</v>
      </c>
      <c r="AZ86" s="23" t="s">
        <v>4497</v>
      </c>
      <c r="BB86" s="23" t="s">
        <v>4498</v>
      </c>
      <c r="BD86" s="23" t="s">
        <v>4499</v>
      </c>
      <c r="BF86" s="23" t="s">
        <v>4500</v>
      </c>
      <c r="BH86" s="23" t="s">
        <v>4501</v>
      </c>
      <c r="BJ86" s="23" t="s">
        <v>4502</v>
      </c>
      <c r="BL86" s="23" t="s">
        <v>4503</v>
      </c>
      <c r="BN86" s="23" t="s">
        <v>4504</v>
      </c>
      <c r="BP86" s="23" t="s">
        <v>4505</v>
      </c>
      <c r="BR86" s="23" t="s">
        <v>4506</v>
      </c>
      <c r="BT86" s="23" t="s">
        <v>4507</v>
      </c>
      <c r="BV86" s="23" t="s">
        <v>4508</v>
      </c>
      <c r="BX86" s="23" t="s">
        <v>4509</v>
      </c>
      <c r="BZ86" s="23" t="s">
        <v>4510</v>
      </c>
      <c r="CB86" s="23" t="s">
        <v>4511</v>
      </c>
      <c r="CD86" s="23" t="s">
        <v>4512</v>
      </c>
      <c r="CF86" s="23" t="s">
        <v>4513</v>
      </c>
      <c r="CH86" s="23" t="s">
        <v>4514</v>
      </c>
      <c r="CJ86" s="23" t="s">
        <v>4515</v>
      </c>
      <c r="CL86" s="23" t="s">
        <v>4516</v>
      </c>
      <c r="CN86" s="23" t="s">
        <v>4517</v>
      </c>
      <c r="CP86" s="23" t="s">
        <v>4518</v>
      </c>
      <c r="CR86" s="23" t="s">
        <v>4519</v>
      </c>
      <c r="CT86" s="23" t="s">
        <v>4520</v>
      </c>
      <c r="CV86" s="23" t="s">
        <v>4521</v>
      </c>
      <c r="CX86" s="23" t="s">
        <v>4522</v>
      </c>
      <c r="CZ86" s="23" t="s">
        <v>4523</v>
      </c>
      <c r="DB86" s="23" t="s">
        <v>4524</v>
      </c>
      <c r="DD86" s="23" t="s">
        <v>4525</v>
      </c>
      <c r="DF86" s="23" t="s">
        <v>4526</v>
      </c>
      <c r="DH86" s="23" t="s">
        <v>4527</v>
      </c>
    </row>
    <row r="87" spans="1:112" x14ac:dyDescent="0.2">
      <c r="A87" s="23" t="s">
        <v>31</v>
      </c>
      <c r="B87" s="23" t="s">
        <v>4528</v>
      </c>
      <c r="C87" s="23" t="s">
        <v>4473</v>
      </c>
      <c r="E87" s="23" t="s">
        <v>4529</v>
      </c>
      <c r="F87" s="23" t="s">
        <v>4530</v>
      </c>
      <c r="G87" s="23" t="s">
        <v>4531</v>
      </c>
      <c r="H87" s="23" t="s">
        <v>4532</v>
      </c>
      <c r="I87" s="23" t="s">
        <v>4533</v>
      </c>
      <c r="J87" s="23" t="s">
        <v>4534</v>
      </c>
      <c r="K87" s="23" t="s">
        <v>4535</v>
      </c>
      <c r="L87" s="23" t="s">
        <v>4536</v>
      </c>
      <c r="M87" s="23" t="s">
        <v>4537</v>
      </c>
      <c r="N87" s="23" t="s">
        <v>4538</v>
      </c>
      <c r="O87" s="23" t="s">
        <v>4539</v>
      </c>
      <c r="P87" s="23" t="s">
        <v>4540</v>
      </c>
      <c r="Q87" s="23" t="s">
        <v>4541</v>
      </c>
      <c r="R87" s="23" t="s">
        <v>4542</v>
      </c>
      <c r="S87" s="23" t="s">
        <v>4543</v>
      </c>
      <c r="T87" s="23" t="s">
        <v>4544</v>
      </c>
      <c r="U87" s="23" t="s">
        <v>4545</v>
      </c>
      <c r="V87" s="23" t="s">
        <v>4546</v>
      </c>
      <c r="W87" s="23" t="s">
        <v>4547</v>
      </c>
      <c r="X87" s="23" t="s">
        <v>4548</v>
      </c>
      <c r="Y87" s="23" t="s">
        <v>4549</v>
      </c>
      <c r="Z87" s="23" t="s">
        <v>4550</v>
      </c>
      <c r="AA87" s="23" t="s">
        <v>4551</v>
      </c>
      <c r="AB87" s="23" t="s">
        <v>4552</v>
      </c>
      <c r="AC87" s="23" t="s">
        <v>4553</v>
      </c>
      <c r="AD87" s="23" t="s">
        <v>4554</v>
      </c>
      <c r="AE87" s="23" t="s">
        <v>4555</v>
      </c>
      <c r="AF87" s="23" t="s">
        <v>4556</v>
      </c>
      <c r="AG87" s="23" t="s">
        <v>4557</v>
      </c>
      <c r="AH87" s="23" t="s">
        <v>4558</v>
      </c>
      <c r="AI87" s="23" t="s">
        <v>4559</v>
      </c>
      <c r="AJ87" s="23" t="s">
        <v>4560</v>
      </c>
      <c r="AK87" s="23" t="s">
        <v>4561</v>
      </c>
      <c r="AL87" s="23" t="s">
        <v>4562</v>
      </c>
      <c r="AM87" s="23" t="s">
        <v>4563</v>
      </c>
      <c r="AN87" s="23" t="s">
        <v>4564</v>
      </c>
      <c r="AO87" s="23" t="s">
        <v>4565</v>
      </c>
      <c r="AP87" s="23" t="s">
        <v>4566</v>
      </c>
      <c r="AQ87" s="23" t="s">
        <v>4567</v>
      </c>
      <c r="AR87" s="23" t="s">
        <v>4568</v>
      </c>
      <c r="AS87" s="23" t="s">
        <v>4569</v>
      </c>
      <c r="AT87" s="23" t="s">
        <v>4570</v>
      </c>
      <c r="AU87" s="23" t="s">
        <v>4571</v>
      </c>
      <c r="AV87" s="23" t="s">
        <v>4572</v>
      </c>
      <c r="AW87" s="23" t="s">
        <v>4573</v>
      </c>
      <c r="AX87" s="23" t="s">
        <v>4574</v>
      </c>
      <c r="AY87" s="23" t="s">
        <v>4575</v>
      </c>
      <c r="AZ87" s="23" t="s">
        <v>4576</v>
      </c>
      <c r="BA87" s="23" t="s">
        <v>4577</v>
      </c>
      <c r="BB87" s="23" t="s">
        <v>4578</v>
      </c>
      <c r="BC87" s="23" t="s">
        <v>4579</v>
      </c>
      <c r="BD87" s="23" t="s">
        <v>4580</v>
      </c>
      <c r="BE87" s="23" t="s">
        <v>4581</v>
      </c>
      <c r="BF87" s="23" t="s">
        <v>4582</v>
      </c>
      <c r="BG87" s="23" t="s">
        <v>4583</v>
      </c>
      <c r="BH87" s="23" t="s">
        <v>4584</v>
      </c>
      <c r="BI87" s="23" t="s">
        <v>4585</v>
      </c>
      <c r="BJ87" s="23" t="s">
        <v>4586</v>
      </c>
      <c r="BK87" s="23" t="s">
        <v>4587</v>
      </c>
      <c r="BL87" s="23" t="s">
        <v>4588</v>
      </c>
      <c r="BM87" s="23" t="s">
        <v>4589</v>
      </c>
      <c r="BN87" s="23" t="s">
        <v>4590</v>
      </c>
      <c r="BO87" s="23" t="s">
        <v>4591</v>
      </c>
      <c r="BP87" s="23" t="s">
        <v>4592</v>
      </c>
      <c r="BQ87" s="23" t="s">
        <v>4593</v>
      </c>
      <c r="BR87" s="23" t="s">
        <v>4594</v>
      </c>
      <c r="BS87" s="23" t="s">
        <v>4595</v>
      </c>
      <c r="BT87" s="23" t="s">
        <v>4596</v>
      </c>
      <c r="BU87" s="23" t="s">
        <v>4597</v>
      </c>
      <c r="BV87" s="23" t="s">
        <v>4598</v>
      </c>
      <c r="BW87" s="23" t="s">
        <v>4599</v>
      </c>
      <c r="BX87" s="23" t="s">
        <v>4600</v>
      </c>
      <c r="BY87" s="23" t="s">
        <v>4601</v>
      </c>
      <c r="BZ87" s="23" t="s">
        <v>4602</v>
      </c>
      <c r="CA87" s="23" t="s">
        <v>4603</v>
      </c>
      <c r="CB87" s="23" t="s">
        <v>4604</v>
      </c>
      <c r="CC87" s="23" t="s">
        <v>4605</v>
      </c>
      <c r="CD87" s="23" t="s">
        <v>4606</v>
      </c>
      <c r="CE87" s="23" t="s">
        <v>4607</v>
      </c>
      <c r="CF87" s="23" t="s">
        <v>4608</v>
      </c>
      <c r="CG87" s="23" t="s">
        <v>4609</v>
      </c>
      <c r="CH87" s="23" t="s">
        <v>4610</v>
      </c>
      <c r="CI87" s="23" t="s">
        <v>4611</v>
      </c>
      <c r="CJ87" s="23" t="s">
        <v>4612</v>
      </c>
      <c r="CK87" s="23" t="s">
        <v>4613</v>
      </c>
      <c r="CL87" s="23" t="s">
        <v>4614</v>
      </c>
      <c r="CM87" s="23" t="s">
        <v>4615</v>
      </c>
      <c r="CN87" s="23" t="s">
        <v>4616</v>
      </c>
      <c r="CO87" s="23" t="s">
        <v>4617</v>
      </c>
      <c r="CP87" s="23" t="s">
        <v>4618</v>
      </c>
      <c r="CQ87" s="23" t="s">
        <v>4619</v>
      </c>
      <c r="CR87" s="23" t="s">
        <v>4620</v>
      </c>
      <c r="CS87" s="23" t="s">
        <v>4621</v>
      </c>
      <c r="CT87" s="23" t="s">
        <v>4622</v>
      </c>
      <c r="CU87" s="23" t="s">
        <v>4623</v>
      </c>
      <c r="CV87" s="23" t="s">
        <v>4624</v>
      </c>
      <c r="CW87" s="23" t="s">
        <v>4625</v>
      </c>
      <c r="CX87" s="23" t="s">
        <v>4626</v>
      </c>
      <c r="CY87" s="23" t="s">
        <v>4627</v>
      </c>
      <c r="CZ87" s="23" t="s">
        <v>4628</v>
      </c>
      <c r="DA87" s="23" t="s">
        <v>4629</v>
      </c>
      <c r="DB87" s="23" t="s">
        <v>4630</v>
      </c>
      <c r="DC87" s="23" t="s">
        <v>4631</v>
      </c>
      <c r="DD87" s="23" t="s">
        <v>4632</v>
      </c>
      <c r="DE87" s="23" t="s">
        <v>4633</v>
      </c>
      <c r="DF87" s="23" t="s">
        <v>4634</v>
      </c>
      <c r="DG87" s="23" t="s">
        <v>4635</v>
      </c>
      <c r="DH87" s="23" t="s">
        <v>4636</v>
      </c>
    </row>
    <row r="88" spans="1:112" x14ac:dyDescent="0.2">
      <c r="A88" s="23" t="s">
        <v>81</v>
      </c>
    </row>
    <row r="89" spans="1:112" x14ac:dyDescent="0.2">
      <c r="A89" s="23" t="s">
        <v>31</v>
      </c>
      <c r="B89" s="23" t="s">
        <v>4637</v>
      </c>
      <c r="C89" s="23" t="s">
        <v>1050</v>
      </c>
      <c r="D89" s="23" t="s">
        <v>4638</v>
      </c>
      <c r="F89" s="23" t="s">
        <v>4639</v>
      </c>
      <c r="H89" s="23" t="s">
        <v>4640</v>
      </c>
      <c r="J89" s="23" t="s">
        <v>4641</v>
      </c>
      <c r="L89" s="23" t="s">
        <v>4642</v>
      </c>
      <c r="N89" s="23" t="s">
        <v>4643</v>
      </c>
      <c r="P89" s="23" t="s">
        <v>4644</v>
      </c>
      <c r="R89" s="23" t="s">
        <v>4645</v>
      </c>
      <c r="T89" s="23" t="s">
        <v>4646</v>
      </c>
      <c r="V89" s="23" t="s">
        <v>4647</v>
      </c>
      <c r="X89" s="23" t="s">
        <v>4648</v>
      </c>
      <c r="Z89" s="23" t="s">
        <v>4649</v>
      </c>
      <c r="AB89" s="23" t="s">
        <v>4650</v>
      </c>
      <c r="AD89" s="23" t="s">
        <v>4651</v>
      </c>
      <c r="AF89" s="23" t="s">
        <v>4652</v>
      </c>
      <c r="AH89" s="23" t="s">
        <v>4653</v>
      </c>
      <c r="AJ89" s="23" t="s">
        <v>4654</v>
      </c>
      <c r="AL89" s="23" t="s">
        <v>4655</v>
      </c>
      <c r="AN89" s="23" t="s">
        <v>4656</v>
      </c>
      <c r="AP89" s="23" t="s">
        <v>4657</v>
      </c>
      <c r="AR89" s="23" t="s">
        <v>4658</v>
      </c>
      <c r="AT89" s="23" t="s">
        <v>4659</v>
      </c>
      <c r="AV89" s="23" t="s">
        <v>4660</v>
      </c>
      <c r="AX89" s="23" t="s">
        <v>4661</v>
      </c>
      <c r="AZ89" s="23" t="s">
        <v>4662</v>
      </c>
      <c r="BB89" s="23" t="s">
        <v>4663</v>
      </c>
      <c r="BD89" s="23" t="s">
        <v>4664</v>
      </c>
      <c r="BF89" s="23" t="s">
        <v>4665</v>
      </c>
      <c r="BH89" s="23" t="s">
        <v>4666</v>
      </c>
      <c r="BJ89" s="23" t="s">
        <v>4667</v>
      </c>
      <c r="BL89" s="23" t="s">
        <v>4668</v>
      </c>
      <c r="BN89" s="23" t="s">
        <v>4669</v>
      </c>
      <c r="BP89" s="23" t="s">
        <v>4670</v>
      </c>
      <c r="BR89" s="23" t="s">
        <v>4671</v>
      </c>
      <c r="BT89" s="23" t="s">
        <v>4672</v>
      </c>
      <c r="BV89" s="23" t="s">
        <v>4673</v>
      </c>
      <c r="BX89" s="23" t="s">
        <v>4674</v>
      </c>
      <c r="BZ89" s="23" t="s">
        <v>4675</v>
      </c>
      <c r="CB89" s="23" t="s">
        <v>4676</v>
      </c>
      <c r="CD89" s="23" t="s">
        <v>4677</v>
      </c>
      <c r="CF89" s="23" t="s">
        <v>4678</v>
      </c>
      <c r="CH89" s="23" t="s">
        <v>4679</v>
      </c>
      <c r="CJ89" s="23" t="s">
        <v>4680</v>
      </c>
      <c r="CL89" s="23" t="s">
        <v>4681</v>
      </c>
      <c r="CN89" s="23" t="s">
        <v>4682</v>
      </c>
      <c r="CP89" s="23" t="s">
        <v>4683</v>
      </c>
      <c r="CR89" s="23" t="s">
        <v>4684</v>
      </c>
      <c r="CT89" s="23" t="s">
        <v>4685</v>
      </c>
      <c r="CV89" s="23" t="s">
        <v>4686</v>
      </c>
      <c r="CX89" s="23" t="s">
        <v>4687</v>
      </c>
      <c r="CZ89" s="23" t="s">
        <v>4688</v>
      </c>
      <c r="DB89" s="23" t="s">
        <v>4689</v>
      </c>
      <c r="DD89" s="23" t="s">
        <v>4690</v>
      </c>
      <c r="DF89" s="23" t="s">
        <v>4691</v>
      </c>
      <c r="DH89" s="23" t="s">
        <v>4692</v>
      </c>
    </row>
    <row r="90" spans="1:112" x14ac:dyDescent="0.2">
      <c r="A90" s="23" t="s">
        <v>31</v>
      </c>
      <c r="B90" s="23" t="s">
        <v>4693</v>
      </c>
      <c r="C90" s="23" t="s">
        <v>4638</v>
      </c>
      <c r="E90" s="23" t="s">
        <v>4694</v>
      </c>
      <c r="F90" s="23" t="s">
        <v>4695</v>
      </c>
      <c r="G90" s="23" t="s">
        <v>4696</v>
      </c>
      <c r="H90" s="23" t="s">
        <v>4697</v>
      </c>
      <c r="I90" s="23" t="s">
        <v>4698</v>
      </c>
      <c r="J90" s="23" t="s">
        <v>4699</v>
      </c>
      <c r="K90" s="23" t="s">
        <v>4700</v>
      </c>
      <c r="L90" s="23" t="s">
        <v>4701</v>
      </c>
      <c r="M90" s="23" t="s">
        <v>4702</v>
      </c>
      <c r="N90" s="23" t="s">
        <v>4703</v>
      </c>
      <c r="O90" s="23" t="s">
        <v>4704</v>
      </c>
      <c r="P90" s="23" t="s">
        <v>4705</v>
      </c>
      <c r="Q90" s="23" t="s">
        <v>4706</v>
      </c>
      <c r="R90" s="23" t="s">
        <v>4707</v>
      </c>
      <c r="S90" s="23" t="s">
        <v>4708</v>
      </c>
      <c r="T90" s="23" t="s">
        <v>4709</v>
      </c>
      <c r="U90" s="23" t="s">
        <v>4710</v>
      </c>
      <c r="V90" s="23" t="s">
        <v>4711</v>
      </c>
      <c r="W90" s="23" t="s">
        <v>4712</v>
      </c>
      <c r="X90" s="23" t="s">
        <v>4713</v>
      </c>
      <c r="Y90" s="23" t="s">
        <v>4714</v>
      </c>
      <c r="Z90" s="23" t="s">
        <v>4715</v>
      </c>
      <c r="AA90" s="23" t="s">
        <v>4716</v>
      </c>
      <c r="AB90" s="23" t="s">
        <v>4717</v>
      </c>
      <c r="AC90" s="23" t="s">
        <v>4718</v>
      </c>
      <c r="AD90" s="23" t="s">
        <v>4719</v>
      </c>
      <c r="AE90" s="23" t="s">
        <v>4720</v>
      </c>
      <c r="AF90" s="23" t="s">
        <v>4721</v>
      </c>
      <c r="AG90" s="23" t="s">
        <v>4722</v>
      </c>
      <c r="AH90" s="23" t="s">
        <v>4723</v>
      </c>
      <c r="AI90" s="23" t="s">
        <v>4724</v>
      </c>
      <c r="AJ90" s="23" t="s">
        <v>4725</v>
      </c>
      <c r="AK90" s="23" t="s">
        <v>4726</v>
      </c>
      <c r="AL90" s="23" t="s">
        <v>4727</v>
      </c>
      <c r="AM90" s="23" t="s">
        <v>4728</v>
      </c>
      <c r="AN90" s="23" t="s">
        <v>4729</v>
      </c>
      <c r="AO90" s="23" t="s">
        <v>4730</v>
      </c>
      <c r="AP90" s="23" t="s">
        <v>4731</v>
      </c>
      <c r="AQ90" s="23" t="s">
        <v>4732</v>
      </c>
      <c r="AR90" s="23" t="s">
        <v>4733</v>
      </c>
      <c r="AS90" s="23" t="s">
        <v>4734</v>
      </c>
      <c r="AT90" s="23" t="s">
        <v>4735</v>
      </c>
      <c r="AU90" s="23" t="s">
        <v>4736</v>
      </c>
      <c r="AV90" s="23" t="s">
        <v>4737</v>
      </c>
      <c r="AW90" s="23" t="s">
        <v>4738</v>
      </c>
      <c r="AX90" s="23" t="s">
        <v>4739</v>
      </c>
      <c r="AY90" s="23" t="s">
        <v>4740</v>
      </c>
      <c r="AZ90" s="23" t="s">
        <v>4741</v>
      </c>
      <c r="BA90" s="23" t="s">
        <v>4742</v>
      </c>
      <c r="BB90" s="23" t="s">
        <v>4743</v>
      </c>
      <c r="BC90" s="23" t="s">
        <v>4744</v>
      </c>
      <c r="BD90" s="23" t="s">
        <v>4745</v>
      </c>
      <c r="BE90" s="23" t="s">
        <v>4746</v>
      </c>
      <c r="BF90" s="23" t="s">
        <v>4747</v>
      </c>
      <c r="BG90" s="23" t="s">
        <v>4748</v>
      </c>
      <c r="BH90" s="23" t="s">
        <v>4749</v>
      </c>
      <c r="BI90" s="23" t="s">
        <v>4750</v>
      </c>
      <c r="BJ90" s="23" t="s">
        <v>4751</v>
      </c>
      <c r="BK90" s="23" t="s">
        <v>4752</v>
      </c>
      <c r="BL90" s="23" t="s">
        <v>4753</v>
      </c>
      <c r="BM90" s="23" t="s">
        <v>4754</v>
      </c>
      <c r="BN90" s="23" t="s">
        <v>4755</v>
      </c>
      <c r="BO90" s="23" t="s">
        <v>4756</v>
      </c>
      <c r="BP90" s="23" t="s">
        <v>4757</v>
      </c>
      <c r="BQ90" s="23" t="s">
        <v>4758</v>
      </c>
      <c r="BR90" s="23" t="s">
        <v>4759</v>
      </c>
      <c r="BS90" s="23" t="s">
        <v>4760</v>
      </c>
      <c r="BT90" s="23" t="s">
        <v>4761</v>
      </c>
      <c r="BU90" s="23" t="s">
        <v>4762</v>
      </c>
      <c r="BV90" s="23" t="s">
        <v>4763</v>
      </c>
      <c r="BW90" s="23" t="s">
        <v>4764</v>
      </c>
      <c r="BX90" s="23" t="s">
        <v>4765</v>
      </c>
      <c r="BY90" s="23" t="s">
        <v>4766</v>
      </c>
      <c r="BZ90" s="23" t="s">
        <v>4767</v>
      </c>
      <c r="CA90" s="23" t="s">
        <v>4768</v>
      </c>
      <c r="CB90" s="23" t="s">
        <v>4769</v>
      </c>
      <c r="CC90" s="23" t="s">
        <v>4770</v>
      </c>
      <c r="CD90" s="23" t="s">
        <v>4771</v>
      </c>
      <c r="CE90" s="23" t="s">
        <v>4772</v>
      </c>
      <c r="CF90" s="23" t="s">
        <v>4773</v>
      </c>
      <c r="CG90" s="23" t="s">
        <v>4774</v>
      </c>
      <c r="CH90" s="23" t="s">
        <v>4775</v>
      </c>
      <c r="CI90" s="23" t="s">
        <v>4776</v>
      </c>
      <c r="CJ90" s="23" t="s">
        <v>4777</v>
      </c>
      <c r="CK90" s="23" t="s">
        <v>4778</v>
      </c>
      <c r="CL90" s="23" t="s">
        <v>4779</v>
      </c>
      <c r="CM90" s="23" t="s">
        <v>4780</v>
      </c>
      <c r="CN90" s="23" t="s">
        <v>4781</v>
      </c>
      <c r="CO90" s="23" t="s">
        <v>4782</v>
      </c>
      <c r="CP90" s="23" t="s">
        <v>4783</v>
      </c>
      <c r="CQ90" s="23" t="s">
        <v>4784</v>
      </c>
      <c r="CR90" s="23" t="s">
        <v>4785</v>
      </c>
      <c r="CS90" s="23" t="s">
        <v>4786</v>
      </c>
      <c r="CT90" s="23" t="s">
        <v>4787</v>
      </c>
      <c r="CU90" s="23" t="s">
        <v>4788</v>
      </c>
      <c r="CV90" s="23" t="s">
        <v>4789</v>
      </c>
      <c r="CW90" s="23" t="s">
        <v>4790</v>
      </c>
      <c r="CX90" s="23" t="s">
        <v>4791</v>
      </c>
      <c r="CY90" s="23" t="s">
        <v>4792</v>
      </c>
      <c r="CZ90" s="23" t="s">
        <v>4793</v>
      </c>
      <c r="DA90" s="23" t="s">
        <v>4794</v>
      </c>
      <c r="DB90" s="23" t="s">
        <v>4795</v>
      </c>
      <c r="DC90" s="23" t="s">
        <v>4796</v>
      </c>
      <c r="DD90" s="23" t="s">
        <v>4797</v>
      </c>
      <c r="DE90" s="23" t="s">
        <v>4798</v>
      </c>
      <c r="DF90" s="23" t="s">
        <v>4799</v>
      </c>
      <c r="DG90" s="23" t="s">
        <v>4800</v>
      </c>
      <c r="DH90" s="23" t="s">
        <v>4801</v>
      </c>
    </row>
    <row r="91" spans="1:112" x14ac:dyDescent="0.2">
      <c r="A91" s="23" t="s">
        <v>81</v>
      </c>
    </row>
    <row r="92" spans="1:112" x14ac:dyDescent="0.2">
      <c r="A92" s="23" t="s">
        <v>31</v>
      </c>
      <c r="B92" s="23" t="s">
        <v>4802</v>
      </c>
      <c r="C92" s="23" t="s">
        <v>1051</v>
      </c>
      <c r="D92" s="23" t="s">
        <v>4803</v>
      </c>
      <c r="F92" s="23" t="s">
        <v>4804</v>
      </c>
      <c r="H92" s="23" t="s">
        <v>4805</v>
      </c>
      <c r="J92" s="23" t="s">
        <v>4806</v>
      </c>
      <c r="L92" s="23" t="s">
        <v>4807</v>
      </c>
      <c r="N92" s="23" t="s">
        <v>4808</v>
      </c>
      <c r="P92" s="23" t="s">
        <v>4809</v>
      </c>
      <c r="R92" s="23" t="s">
        <v>4810</v>
      </c>
      <c r="T92" s="23" t="s">
        <v>4811</v>
      </c>
      <c r="V92" s="23" t="s">
        <v>4812</v>
      </c>
      <c r="X92" s="23" t="s">
        <v>4813</v>
      </c>
      <c r="Z92" s="23" t="s">
        <v>4814</v>
      </c>
      <c r="AB92" s="23" t="s">
        <v>4815</v>
      </c>
      <c r="AD92" s="23" t="s">
        <v>4816</v>
      </c>
      <c r="AF92" s="23" t="s">
        <v>4817</v>
      </c>
      <c r="AH92" s="23" t="s">
        <v>4818</v>
      </c>
      <c r="AJ92" s="23" t="s">
        <v>4819</v>
      </c>
      <c r="AL92" s="23" t="s">
        <v>4820</v>
      </c>
      <c r="AN92" s="23" t="s">
        <v>4821</v>
      </c>
      <c r="AP92" s="23" t="s">
        <v>4822</v>
      </c>
      <c r="AR92" s="23" t="s">
        <v>4823</v>
      </c>
      <c r="AT92" s="23" t="s">
        <v>4824</v>
      </c>
      <c r="AV92" s="23" t="s">
        <v>4825</v>
      </c>
      <c r="AX92" s="23" t="s">
        <v>4826</v>
      </c>
      <c r="AZ92" s="23" t="s">
        <v>4827</v>
      </c>
      <c r="BB92" s="23" t="s">
        <v>4828</v>
      </c>
      <c r="BD92" s="23" t="s">
        <v>4829</v>
      </c>
      <c r="BF92" s="23" t="s">
        <v>4830</v>
      </c>
      <c r="BH92" s="23" t="s">
        <v>4831</v>
      </c>
      <c r="BJ92" s="23" t="s">
        <v>4832</v>
      </c>
      <c r="BL92" s="23" t="s">
        <v>4833</v>
      </c>
      <c r="BN92" s="23" t="s">
        <v>4834</v>
      </c>
      <c r="BP92" s="23" t="s">
        <v>4835</v>
      </c>
      <c r="BR92" s="23" t="s">
        <v>4836</v>
      </c>
      <c r="BT92" s="23" t="s">
        <v>4837</v>
      </c>
      <c r="BV92" s="23" t="s">
        <v>4838</v>
      </c>
      <c r="BX92" s="23" t="s">
        <v>4839</v>
      </c>
      <c r="BZ92" s="23" t="s">
        <v>4840</v>
      </c>
      <c r="CB92" s="23" t="s">
        <v>4841</v>
      </c>
      <c r="CD92" s="23" t="s">
        <v>4842</v>
      </c>
      <c r="CF92" s="23" t="s">
        <v>4843</v>
      </c>
      <c r="CH92" s="23" t="s">
        <v>4844</v>
      </c>
      <c r="CJ92" s="23" t="s">
        <v>4845</v>
      </c>
      <c r="CL92" s="23" t="s">
        <v>4846</v>
      </c>
      <c r="CN92" s="23" t="s">
        <v>4847</v>
      </c>
      <c r="CP92" s="23" t="s">
        <v>4848</v>
      </c>
      <c r="CR92" s="23" t="s">
        <v>4849</v>
      </c>
      <c r="CT92" s="23" t="s">
        <v>4850</v>
      </c>
      <c r="CV92" s="23" t="s">
        <v>4851</v>
      </c>
      <c r="CX92" s="23" t="s">
        <v>4852</v>
      </c>
      <c r="CZ92" s="23" t="s">
        <v>4853</v>
      </c>
      <c r="DB92" s="23" t="s">
        <v>4854</v>
      </c>
      <c r="DD92" s="23" t="s">
        <v>4855</v>
      </c>
      <c r="DF92" s="23" t="s">
        <v>4856</v>
      </c>
      <c r="DH92" s="23" t="s">
        <v>4857</v>
      </c>
    </row>
    <row r="93" spans="1:112" x14ac:dyDescent="0.2">
      <c r="A93" s="23" t="s">
        <v>31</v>
      </c>
      <c r="B93" s="23" t="s">
        <v>4858</v>
      </c>
      <c r="C93" s="23" t="s">
        <v>4803</v>
      </c>
      <c r="E93" s="23" t="s">
        <v>4859</v>
      </c>
      <c r="F93" s="23" t="s">
        <v>4860</v>
      </c>
      <c r="G93" s="23" t="s">
        <v>4861</v>
      </c>
      <c r="H93" s="23" t="s">
        <v>4862</v>
      </c>
      <c r="I93" s="23" t="s">
        <v>4863</v>
      </c>
      <c r="J93" s="23" t="s">
        <v>4864</v>
      </c>
      <c r="K93" s="23" t="s">
        <v>4865</v>
      </c>
      <c r="L93" s="23" t="s">
        <v>4866</v>
      </c>
      <c r="M93" s="23" t="s">
        <v>4867</v>
      </c>
      <c r="N93" s="23" t="s">
        <v>4868</v>
      </c>
      <c r="O93" s="23" t="s">
        <v>4869</v>
      </c>
      <c r="P93" s="23" t="s">
        <v>4870</v>
      </c>
      <c r="Q93" s="23" t="s">
        <v>4871</v>
      </c>
      <c r="R93" s="23" t="s">
        <v>4872</v>
      </c>
      <c r="S93" s="23" t="s">
        <v>4873</v>
      </c>
      <c r="T93" s="23" t="s">
        <v>4874</v>
      </c>
      <c r="U93" s="23" t="s">
        <v>4875</v>
      </c>
      <c r="V93" s="23" t="s">
        <v>4876</v>
      </c>
      <c r="W93" s="23" t="s">
        <v>4877</v>
      </c>
      <c r="X93" s="23" t="s">
        <v>4878</v>
      </c>
      <c r="Y93" s="23" t="s">
        <v>4879</v>
      </c>
      <c r="Z93" s="23" t="s">
        <v>4880</v>
      </c>
      <c r="AA93" s="23" t="s">
        <v>4881</v>
      </c>
      <c r="AB93" s="23" t="s">
        <v>4882</v>
      </c>
      <c r="AC93" s="23" t="s">
        <v>4883</v>
      </c>
      <c r="AD93" s="23" t="s">
        <v>4884</v>
      </c>
      <c r="AE93" s="23" t="s">
        <v>4885</v>
      </c>
      <c r="AF93" s="23" t="s">
        <v>4886</v>
      </c>
      <c r="AG93" s="23" t="s">
        <v>4887</v>
      </c>
      <c r="AH93" s="23" t="s">
        <v>4888</v>
      </c>
      <c r="AI93" s="23" t="s">
        <v>4889</v>
      </c>
      <c r="AJ93" s="23" t="s">
        <v>4890</v>
      </c>
      <c r="AK93" s="23" t="s">
        <v>4891</v>
      </c>
      <c r="AL93" s="23" t="s">
        <v>4892</v>
      </c>
      <c r="AM93" s="23" t="s">
        <v>4893</v>
      </c>
      <c r="AN93" s="23" t="s">
        <v>4894</v>
      </c>
      <c r="AO93" s="23" t="s">
        <v>4895</v>
      </c>
      <c r="AP93" s="23" t="s">
        <v>4896</v>
      </c>
      <c r="AQ93" s="23" t="s">
        <v>4897</v>
      </c>
      <c r="AR93" s="23" t="s">
        <v>4898</v>
      </c>
      <c r="AS93" s="23" t="s">
        <v>4899</v>
      </c>
      <c r="AT93" s="23" t="s">
        <v>4900</v>
      </c>
      <c r="AU93" s="23" t="s">
        <v>4901</v>
      </c>
      <c r="AV93" s="23" t="s">
        <v>4902</v>
      </c>
      <c r="AW93" s="23" t="s">
        <v>4903</v>
      </c>
      <c r="AX93" s="23" t="s">
        <v>4904</v>
      </c>
      <c r="AY93" s="23" t="s">
        <v>4905</v>
      </c>
      <c r="AZ93" s="23" t="s">
        <v>4906</v>
      </c>
      <c r="BA93" s="23" t="s">
        <v>4907</v>
      </c>
      <c r="BB93" s="23" t="s">
        <v>4908</v>
      </c>
      <c r="BC93" s="23" t="s">
        <v>4909</v>
      </c>
      <c r="BD93" s="23" t="s">
        <v>4910</v>
      </c>
      <c r="BE93" s="23" t="s">
        <v>4911</v>
      </c>
      <c r="BF93" s="23" t="s">
        <v>4912</v>
      </c>
      <c r="BG93" s="23" t="s">
        <v>4913</v>
      </c>
      <c r="BH93" s="23" t="s">
        <v>4914</v>
      </c>
      <c r="BI93" s="23" t="s">
        <v>4915</v>
      </c>
      <c r="BJ93" s="23" t="s">
        <v>4916</v>
      </c>
      <c r="BK93" s="23" t="s">
        <v>4917</v>
      </c>
      <c r="BL93" s="23" t="s">
        <v>4918</v>
      </c>
      <c r="BM93" s="23" t="s">
        <v>4919</v>
      </c>
      <c r="BN93" s="23" t="s">
        <v>4920</v>
      </c>
      <c r="BO93" s="23" t="s">
        <v>4921</v>
      </c>
      <c r="BP93" s="23" t="s">
        <v>4922</v>
      </c>
      <c r="BQ93" s="23" t="s">
        <v>4923</v>
      </c>
      <c r="BR93" s="23" t="s">
        <v>4924</v>
      </c>
      <c r="BS93" s="23" t="s">
        <v>4925</v>
      </c>
      <c r="BT93" s="23" t="s">
        <v>4926</v>
      </c>
      <c r="BU93" s="23" t="s">
        <v>4927</v>
      </c>
      <c r="BV93" s="23" t="s">
        <v>4928</v>
      </c>
      <c r="BW93" s="23" t="s">
        <v>4929</v>
      </c>
      <c r="BX93" s="23" t="s">
        <v>4930</v>
      </c>
      <c r="BY93" s="23" t="s">
        <v>4931</v>
      </c>
      <c r="BZ93" s="23" t="s">
        <v>4932</v>
      </c>
      <c r="CA93" s="23" t="s">
        <v>4933</v>
      </c>
      <c r="CB93" s="23" t="s">
        <v>4934</v>
      </c>
      <c r="CC93" s="23" t="s">
        <v>4935</v>
      </c>
      <c r="CD93" s="23" t="s">
        <v>4936</v>
      </c>
      <c r="CE93" s="23" t="s">
        <v>4937</v>
      </c>
      <c r="CF93" s="23" t="s">
        <v>4938</v>
      </c>
      <c r="CG93" s="23" t="s">
        <v>4939</v>
      </c>
      <c r="CH93" s="23" t="s">
        <v>4940</v>
      </c>
      <c r="CI93" s="23" t="s">
        <v>4941</v>
      </c>
      <c r="CJ93" s="23" t="s">
        <v>4942</v>
      </c>
      <c r="CK93" s="23" t="s">
        <v>4943</v>
      </c>
      <c r="CL93" s="23" t="s">
        <v>4944</v>
      </c>
      <c r="CM93" s="23" t="s">
        <v>4945</v>
      </c>
      <c r="CN93" s="23" t="s">
        <v>4946</v>
      </c>
      <c r="CO93" s="23" t="s">
        <v>4947</v>
      </c>
      <c r="CP93" s="23" t="s">
        <v>4948</v>
      </c>
      <c r="CQ93" s="23" t="s">
        <v>4949</v>
      </c>
      <c r="CR93" s="23" t="s">
        <v>4950</v>
      </c>
      <c r="CS93" s="23" t="s">
        <v>4951</v>
      </c>
      <c r="CT93" s="23" t="s">
        <v>4952</v>
      </c>
      <c r="CU93" s="23" t="s">
        <v>4953</v>
      </c>
      <c r="CV93" s="23" t="s">
        <v>4954</v>
      </c>
      <c r="CW93" s="23" t="s">
        <v>4955</v>
      </c>
      <c r="CX93" s="23" t="s">
        <v>4956</v>
      </c>
      <c r="CY93" s="23" t="s">
        <v>4957</v>
      </c>
      <c r="CZ93" s="23" t="s">
        <v>4958</v>
      </c>
      <c r="DA93" s="23" t="s">
        <v>4959</v>
      </c>
      <c r="DB93" s="23" t="s">
        <v>4960</v>
      </c>
      <c r="DC93" s="23" t="s">
        <v>4961</v>
      </c>
      <c r="DD93" s="23" t="s">
        <v>4962</v>
      </c>
      <c r="DE93" s="23" t="s">
        <v>4963</v>
      </c>
      <c r="DF93" s="23" t="s">
        <v>4964</v>
      </c>
      <c r="DG93" s="23" t="s">
        <v>4965</v>
      </c>
      <c r="DH93" s="23" t="s">
        <v>4966</v>
      </c>
    </row>
    <row r="94" spans="1:112" x14ac:dyDescent="0.2">
      <c r="A94" s="23" t="s">
        <v>81</v>
      </c>
    </row>
    <row r="95" spans="1:112" x14ac:dyDescent="0.2">
      <c r="A95" s="23" t="s">
        <v>31</v>
      </c>
      <c r="B95" s="23" t="s">
        <v>4967</v>
      </c>
      <c r="C95" s="23" t="s">
        <v>1052</v>
      </c>
      <c r="D95" s="23" t="s">
        <v>4968</v>
      </c>
      <c r="F95" s="23" t="s">
        <v>4969</v>
      </c>
      <c r="H95" s="23" t="s">
        <v>4970</v>
      </c>
      <c r="J95" s="23" t="s">
        <v>4971</v>
      </c>
      <c r="L95" s="23" t="s">
        <v>4972</v>
      </c>
      <c r="N95" s="23" t="s">
        <v>4973</v>
      </c>
      <c r="P95" s="23" t="s">
        <v>4974</v>
      </c>
      <c r="R95" s="23" t="s">
        <v>4975</v>
      </c>
      <c r="T95" s="23" t="s">
        <v>4976</v>
      </c>
      <c r="V95" s="23" t="s">
        <v>4977</v>
      </c>
      <c r="X95" s="23" t="s">
        <v>4978</v>
      </c>
      <c r="Z95" s="23" t="s">
        <v>4979</v>
      </c>
      <c r="AB95" s="23" t="s">
        <v>4980</v>
      </c>
      <c r="AD95" s="23" t="s">
        <v>4981</v>
      </c>
      <c r="AF95" s="23" t="s">
        <v>4982</v>
      </c>
      <c r="AH95" s="23" t="s">
        <v>4983</v>
      </c>
      <c r="AJ95" s="23" t="s">
        <v>4984</v>
      </c>
      <c r="AL95" s="23" t="s">
        <v>4985</v>
      </c>
      <c r="AN95" s="23" t="s">
        <v>4986</v>
      </c>
      <c r="AP95" s="23" t="s">
        <v>4987</v>
      </c>
      <c r="AR95" s="23" t="s">
        <v>4988</v>
      </c>
      <c r="AT95" s="23" t="s">
        <v>4989</v>
      </c>
      <c r="AV95" s="23" t="s">
        <v>4990</v>
      </c>
      <c r="AX95" s="23" t="s">
        <v>4991</v>
      </c>
      <c r="AZ95" s="23" t="s">
        <v>4992</v>
      </c>
      <c r="BB95" s="23" t="s">
        <v>4993</v>
      </c>
      <c r="BD95" s="23" t="s">
        <v>4994</v>
      </c>
      <c r="BF95" s="23" t="s">
        <v>4995</v>
      </c>
      <c r="BH95" s="23" t="s">
        <v>4996</v>
      </c>
      <c r="BJ95" s="23" t="s">
        <v>4997</v>
      </c>
      <c r="BL95" s="23" t="s">
        <v>4998</v>
      </c>
      <c r="BN95" s="23" t="s">
        <v>4999</v>
      </c>
      <c r="BP95" s="23" t="s">
        <v>5000</v>
      </c>
      <c r="BR95" s="23" t="s">
        <v>5001</v>
      </c>
      <c r="BT95" s="23" t="s">
        <v>5002</v>
      </c>
      <c r="BV95" s="23" t="s">
        <v>5003</v>
      </c>
      <c r="BX95" s="23" t="s">
        <v>5004</v>
      </c>
      <c r="BZ95" s="23" t="s">
        <v>5005</v>
      </c>
      <c r="CB95" s="23" t="s">
        <v>5006</v>
      </c>
      <c r="CD95" s="23" t="s">
        <v>5007</v>
      </c>
      <c r="CF95" s="23" t="s">
        <v>5008</v>
      </c>
      <c r="CH95" s="23" t="s">
        <v>5009</v>
      </c>
      <c r="CJ95" s="23" t="s">
        <v>5010</v>
      </c>
      <c r="CL95" s="23" t="s">
        <v>5011</v>
      </c>
      <c r="CN95" s="23" t="s">
        <v>5012</v>
      </c>
      <c r="CP95" s="23" t="s">
        <v>5013</v>
      </c>
      <c r="CR95" s="23" t="s">
        <v>5014</v>
      </c>
      <c r="CT95" s="23" t="s">
        <v>5015</v>
      </c>
      <c r="CV95" s="23" t="s">
        <v>5016</v>
      </c>
      <c r="CX95" s="23" t="s">
        <v>5017</v>
      </c>
      <c r="CZ95" s="23" t="s">
        <v>5018</v>
      </c>
      <c r="DB95" s="23" t="s">
        <v>5019</v>
      </c>
      <c r="DD95" s="23" t="s">
        <v>5020</v>
      </c>
      <c r="DF95" s="23" t="s">
        <v>5021</v>
      </c>
      <c r="DH95" s="23" t="s">
        <v>5022</v>
      </c>
    </row>
    <row r="96" spans="1:112" x14ac:dyDescent="0.2">
      <c r="A96" s="23" t="s">
        <v>31</v>
      </c>
      <c r="B96" s="23" t="s">
        <v>5023</v>
      </c>
      <c r="C96" s="23" t="s">
        <v>4968</v>
      </c>
      <c r="E96" s="23" t="s">
        <v>5024</v>
      </c>
      <c r="F96" s="23" t="s">
        <v>5025</v>
      </c>
      <c r="G96" s="23" t="s">
        <v>5026</v>
      </c>
      <c r="H96" s="23" t="s">
        <v>5027</v>
      </c>
      <c r="I96" s="23" t="s">
        <v>5028</v>
      </c>
      <c r="J96" s="23" t="s">
        <v>5029</v>
      </c>
      <c r="K96" s="23" t="s">
        <v>5030</v>
      </c>
      <c r="L96" s="23" t="s">
        <v>5031</v>
      </c>
      <c r="M96" s="23" t="s">
        <v>5032</v>
      </c>
      <c r="N96" s="23" t="s">
        <v>5033</v>
      </c>
      <c r="O96" s="23" t="s">
        <v>5034</v>
      </c>
      <c r="P96" s="23" t="s">
        <v>5035</v>
      </c>
      <c r="Q96" s="23" t="s">
        <v>5036</v>
      </c>
      <c r="R96" s="23" t="s">
        <v>5037</v>
      </c>
      <c r="S96" s="23" t="s">
        <v>5038</v>
      </c>
      <c r="T96" s="23" t="s">
        <v>5039</v>
      </c>
      <c r="U96" s="23" t="s">
        <v>5040</v>
      </c>
      <c r="V96" s="23" t="s">
        <v>5041</v>
      </c>
      <c r="W96" s="23" t="s">
        <v>5042</v>
      </c>
      <c r="X96" s="23" t="s">
        <v>5043</v>
      </c>
      <c r="Y96" s="23" t="s">
        <v>5044</v>
      </c>
      <c r="Z96" s="23" t="s">
        <v>5045</v>
      </c>
      <c r="AA96" s="23" t="s">
        <v>5046</v>
      </c>
      <c r="AB96" s="23" t="s">
        <v>5047</v>
      </c>
      <c r="AC96" s="23" t="s">
        <v>5048</v>
      </c>
      <c r="AD96" s="23" t="s">
        <v>5049</v>
      </c>
      <c r="AE96" s="23" t="s">
        <v>5050</v>
      </c>
      <c r="AF96" s="23" t="s">
        <v>5051</v>
      </c>
      <c r="AG96" s="23" t="s">
        <v>5052</v>
      </c>
      <c r="AH96" s="23" t="s">
        <v>5053</v>
      </c>
      <c r="AI96" s="23" t="s">
        <v>5054</v>
      </c>
      <c r="AJ96" s="23" t="s">
        <v>5055</v>
      </c>
      <c r="AK96" s="23" t="s">
        <v>5056</v>
      </c>
      <c r="AL96" s="23" t="s">
        <v>5057</v>
      </c>
      <c r="AM96" s="23" t="s">
        <v>5058</v>
      </c>
      <c r="AN96" s="23" t="s">
        <v>5059</v>
      </c>
      <c r="AO96" s="23" t="s">
        <v>5060</v>
      </c>
      <c r="AP96" s="23" t="s">
        <v>5061</v>
      </c>
      <c r="AQ96" s="23" t="s">
        <v>5062</v>
      </c>
      <c r="AR96" s="23" t="s">
        <v>5063</v>
      </c>
      <c r="AS96" s="23" t="s">
        <v>5064</v>
      </c>
      <c r="AT96" s="23" t="s">
        <v>5065</v>
      </c>
      <c r="AU96" s="23" t="s">
        <v>5066</v>
      </c>
      <c r="AV96" s="23" t="s">
        <v>5067</v>
      </c>
      <c r="AW96" s="23" t="s">
        <v>5068</v>
      </c>
      <c r="AX96" s="23" t="s">
        <v>5069</v>
      </c>
      <c r="AY96" s="23" t="s">
        <v>5070</v>
      </c>
      <c r="AZ96" s="23" t="s">
        <v>5071</v>
      </c>
      <c r="BA96" s="23" t="s">
        <v>5072</v>
      </c>
      <c r="BB96" s="23" t="s">
        <v>5073</v>
      </c>
      <c r="BC96" s="23" t="s">
        <v>5074</v>
      </c>
      <c r="BD96" s="23" t="s">
        <v>5075</v>
      </c>
      <c r="BE96" s="23" t="s">
        <v>5076</v>
      </c>
      <c r="BF96" s="23" t="s">
        <v>5077</v>
      </c>
      <c r="BG96" s="23" t="s">
        <v>5078</v>
      </c>
      <c r="BH96" s="23" t="s">
        <v>5079</v>
      </c>
      <c r="BI96" s="23" t="s">
        <v>5080</v>
      </c>
      <c r="BJ96" s="23" t="s">
        <v>5081</v>
      </c>
      <c r="BK96" s="23" t="s">
        <v>5082</v>
      </c>
      <c r="BL96" s="23" t="s">
        <v>5083</v>
      </c>
      <c r="BM96" s="23" t="s">
        <v>5084</v>
      </c>
      <c r="BN96" s="23" t="s">
        <v>5085</v>
      </c>
      <c r="BO96" s="23" t="s">
        <v>5086</v>
      </c>
      <c r="BP96" s="23" t="s">
        <v>5087</v>
      </c>
      <c r="BQ96" s="23" t="s">
        <v>5088</v>
      </c>
      <c r="BR96" s="23" t="s">
        <v>5089</v>
      </c>
      <c r="BS96" s="23" t="s">
        <v>5090</v>
      </c>
      <c r="BT96" s="23" t="s">
        <v>5091</v>
      </c>
      <c r="BU96" s="23" t="s">
        <v>5092</v>
      </c>
      <c r="BV96" s="23" t="s">
        <v>5093</v>
      </c>
      <c r="BW96" s="23" t="s">
        <v>5094</v>
      </c>
      <c r="BX96" s="23" t="s">
        <v>5095</v>
      </c>
      <c r="BY96" s="23" t="s">
        <v>5096</v>
      </c>
      <c r="BZ96" s="23" t="s">
        <v>5097</v>
      </c>
      <c r="CA96" s="23" t="s">
        <v>5098</v>
      </c>
      <c r="CB96" s="23" t="s">
        <v>5099</v>
      </c>
      <c r="CC96" s="23" t="s">
        <v>5100</v>
      </c>
      <c r="CD96" s="23" t="s">
        <v>5101</v>
      </c>
      <c r="CE96" s="23" t="s">
        <v>5102</v>
      </c>
      <c r="CF96" s="23" t="s">
        <v>5103</v>
      </c>
      <c r="CG96" s="23" t="s">
        <v>5104</v>
      </c>
      <c r="CH96" s="23" t="s">
        <v>5105</v>
      </c>
      <c r="CI96" s="23" t="s">
        <v>5106</v>
      </c>
      <c r="CJ96" s="23" t="s">
        <v>5107</v>
      </c>
      <c r="CK96" s="23" t="s">
        <v>5108</v>
      </c>
      <c r="CL96" s="23" t="s">
        <v>5109</v>
      </c>
      <c r="CM96" s="23" t="s">
        <v>5110</v>
      </c>
      <c r="CN96" s="23" t="s">
        <v>5111</v>
      </c>
      <c r="CO96" s="23" t="s">
        <v>5112</v>
      </c>
      <c r="CP96" s="23" t="s">
        <v>5113</v>
      </c>
      <c r="CQ96" s="23" t="s">
        <v>5114</v>
      </c>
      <c r="CR96" s="23" t="s">
        <v>5115</v>
      </c>
      <c r="CS96" s="23" t="s">
        <v>5116</v>
      </c>
      <c r="CT96" s="23" t="s">
        <v>5117</v>
      </c>
      <c r="CU96" s="23" t="s">
        <v>5118</v>
      </c>
      <c r="CV96" s="23" t="s">
        <v>5119</v>
      </c>
      <c r="CW96" s="23" t="s">
        <v>5120</v>
      </c>
      <c r="CX96" s="23" t="s">
        <v>5121</v>
      </c>
      <c r="CY96" s="23" t="s">
        <v>5122</v>
      </c>
      <c r="CZ96" s="23" t="s">
        <v>5123</v>
      </c>
      <c r="DA96" s="23" t="s">
        <v>5124</v>
      </c>
      <c r="DB96" s="23" t="s">
        <v>5125</v>
      </c>
      <c r="DC96" s="23" t="s">
        <v>5126</v>
      </c>
      <c r="DD96" s="23" t="s">
        <v>5127</v>
      </c>
      <c r="DE96" s="23" t="s">
        <v>5128</v>
      </c>
      <c r="DF96" s="23" t="s">
        <v>5129</v>
      </c>
      <c r="DG96" s="23" t="s">
        <v>5130</v>
      </c>
      <c r="DH96" s="23" t="s">
        <v>5131</v>
      </c>
    </row>
    <row r="97" spans="1:112" x14ac:dyDescent="0.2">
      <c r="A97" s="23" t="s">
        <v>81</v>
      </c>
    </row>
    <row r="98" spans="1:112" x14ac:dyDescent="0.2">
      <c r="A98" s="23" t="s">
        <v>31</v>
      </c>
      <c r="B98" s="23" t="s">
        <v>5132</v>
      </c>
      <c r="C98" s="23" t="s">
        <v>1053</v>
      </c>
      <c r="D98" s="23" t="s">
        <v>5133</v>
      </c>
      <c r="F98" s="23" t="s">
        <v>5134</v>
      </c>
      <c r="H98" s="23" t="s">
        <v>5135</v>
      </c>
      <c r="J98" s="23" t="s">
        <v>5136</v>
      </c>
      <c r="L98" s="23" t="s">
        <v>5137</v>
      </c>
      <c r="N98" s="23" t="s">
        <v>5138</v>
      </c>
      <c r="P98" s="23" t="s">
        <v>5139</v>
      </c>
      <c r="R98" s="23" t="s">
        <v>5140</v>
      </c>
      <c r="T98" s="23" t="s">
        <v>5141</v>
      </c>
      <c r="V98" s="23" t="s">
        <v>5142</v>
      </c>
      <c r="X98" s="23" t="s">
        <v>5143</v>
      </c>
      <c r="Z98" s="23" t="s">
        <v>5144</v>
      </c>
      <c r="AB98" s="23" t="s">
        <v>5145</v>
      </c>
      <c r="AD98" s="23" t="s">
        <v>5146</v>
      </c>
      <c r="AF98" s="23" t="s">
        <v>5147</v>
      </c>
      <c r="AH98" s="23" t="s">
        <v>5148</v>
      </c>
      <c r="AJ98" s="23" t="s">
        <v>5149</v>
      </c>
      <c r="AL98" s="23" t="s">
        <v>5150</v>
      </c>
      <c r="AN98" s="23" t="s">
        <v>5151</v>
      </c>
      <c r="AP98" s="23" t="s">
        <v>5152</v>
      </c>
      <c r="AR98" s="23" t="s">
        <v>5153</v>
      </c>
      <c r="AT98" s="23" t="s">
        <v>5154</v>
      </c>
      <c r="AV98" s="23" t="s">
        <v>5155</v>
      </c>
      <c r="AX98" s="23" t="s">
        <v>5156</v>
      </c>
      <c r="AZ98" s="23" t="s">
        <v>5157</v>
      </c>
      <c r="BB98" s="23" t="s">
        <v>5158</v>
      </c>
      <c r="BD98" s="23" t="s">
        <v>5159</v>
      </c>
      <c r="BF98" s="23" t="s">
        <v>5160</v>
      </c>
      <c r="BH98" s="23" t="s">
        <v>5161</v>
      </c>
      <c r="BJ98" s="23" t="s">
        <v>5162</v>
      </c>
      <c r="BL98" s="23" t="s">
        <v>5163</v>
      </c>
      <c r="BN98" s="23" t="s">
        <v>5164</v>
      </c>
      <c r="BP98" s="23" t="s">
        <v>5165</v>
      </c>
      <c r="BR98" s="23" t="s">
        <v>5166</v>
      </c>
      <c r="BT98" s="23" t="s">
        <v>5167</v>
      </c>
      <c r="BV98" s="23" t="s">
        <v>5168</v>
      </c>
      <c r="BX98" s="23" t="s">
        <v>5169</v>
      </c>
      <c r="BZ98" s="23" t="s">
        <v>5170</v>
      </c>
      <c r="CB98" s="23" t="s">
        <v>5171</v>
      </c>
      <c r="CD98" s="23" t="s">
        <v>5172</v>
      </c>
      <c r="CF98" s="23" t="s">
        <v>5173</v>
      </c>
      <c r="CH98" s="23" t="s">
        <v>5174</v>
      </c>
      <c r="CJ98" s="23" t="s">
        <v>5175</v>
      </c>
      <c r="CL98" s="23" t="s">
        <v>5176</v>
      </c>
      <c r="CN98" s="23" t="s">
        <v>5177</v>
      </c>
      <c r="CP98" s="23" t="s">
        <v>5178</v>
      </c>
      <c r="CR98" s="23" t="s">
        <v>5179</v>
      </c>
      <c r="CT98" s="23" t="s">
        <v>5180</v>
      </c>
      <c r="CV98" s="23" t="s">
        <v>5181</v>
      </c>
      <c r="CX98" s="23" t="s">
        <v>5182</v>
      </c>
      <c r="CZ98" s="23" t="s">
        <v>5183</v>
      </c>
      <c r="DB98" s="23" t="s">
        <v>5184</v>
      </c>
      <c r="DD98" s="23" t="s">
        <v>5185</v>
      </c>
      <c r="DF98" s="23" t="s">
        <v>5186</v>
      </c>
      <c r="DH98" s="23" t="s">
        <v>5187</v>
      </c>
    </row>
    <row r="99" spans="1:112" x14ac:dyDescent="0.2">
      <c r="A99" s="23" t="s">
        <v>31</v>
      </c>
      <c r="B99" s="23" t="s">
        <v>5188</v>
      </c>
      <c r="C99" s="23" t="s">
        <v>5133</v>
      </c>
      <c r="E99" s="23" t="s">
        <v>5189</v>
      </c>
      <c r="F99" s="23" t="s">
        <v>5190</v>
      </c>
      <c r="G99" s="23" t="s">
        <v>5191</v>
      </c>
      <c r="H99" s="23" t="s">
        <v>5192</v>
      </c>
      <c r="I99" s="23" t="s">
        <v>5193</v>
      </c>
      <c r="J99" s="23" t="s">
        <v>5194</v>
      </c>
      <c r="K99" s="23" t="s">
        <v>5195</v>
      </c>
      <c r="L99" s="23" t="s">
        <v>5196</v>
      </c>
      <c r="M99" s="23" t="s">
        <v>5197</v>
      </c>
      <c r="N99" s="23" t="s">
        <v>5198</v>
      </c>
      <c r="O99" s="23" t="s">
        <v>5199</v>
      </c>
      <c r="P99" s="23" t="s">
        <v>5200</v>
      </c>
      <c r="Q99" s="23" t="s">
        <v>5201</v>
      </c>
      <c r="R99" s="23" t="s">
        <v>5202</v>
      </c>
      <c r="S99" s="23" t="s">
        <v>5203</v>
      </c>
      <c r="T99" s="23" t="s">
        <v>5204</v>
      </c>
      <c r="U99" s="23" t="s">
        <v>5205</v>
      </c>
      <c r="V99" s="23" t="s">
        <v>5206</v>
      </c>
      <c r="W99" s="23" t="s">
        <v>5207</v>
      </c>
      <c r="X99" s="23" t="s">
        <v>5208</v>
      </c>
      <c r="Y99" s="23" t="s">
        <v>5209</v>
      </c>
      <c r="Z99" s="23" t="s">
        <v>5210</v>
      </c>
      <c r="AA99" s="23" t="s">
        <v>5211</v>
      </c>
      <c r="AB99" s="23" t="s">
        <v>5212</v>
      </c>
      <c r="AC99" s="23" t="s">
        <v>5213</v>
      </c>
      <c r="AD99" s="23" t="s">
        <v>5214</v>
      </c>
      <c r="AE99" s="23" t="s">
        <v>5215</v>
      </c>
      <c r="AF99" s="23" t="s">
        <v>5216</v>
      </c>
      <c r="AG99" s="23" t="s">
        <v>5217</v>
      </c>
      <c r="AH99" s="23" t="s">
        <v>5218</v>
      </c>
      <c r="AI99" s="23" t="s">
        <v>5219</v>
      </c>
      <c r="AJ99" s="23" t="s">
        <v>5220</v>
      </c>
      <c r="AK99" s="23" t="s">
        <v>5221</v>
      </c>
      <c r="AL99" s="23" t="s">
        <v>5222</v>
      </c>
      <c r="AM99" s="23" t="s">
        <v>5223</v>
      </c>
      <c r="AN99" s="23" t="s">
        <v>5224</v>
      </c>
      <c r="AO99" s="23" t="s">
        <v>5225</v>
      </c>
      <c r="AP99" s="23" t="s">
        <v>5226</v>
      </c>
      <c r="AQ99" s="23" t="s">
        <v>5227</v>
      </c>
      <c r="AR99" s="23" t="s">
        <v>5228</v>
      </c>
      <c r="AS99" s="23" t="s">
        <v>5229</v>
      </c>
      <c r="AT99" s="23" t="s">
        <v>5230</v>
      </c>
      <c r="AU99" s="23" t="s">
        <v>5231</v>
      </c>
      <c r="AV99" s="23" t="s">
        <v>5232</v>
      </c>
      <c r="AW99" s="23" t="s">
        <v>5233</v>
      </c>
      <c r="AX99" s="23" t="s">
        <v>5234</v>
      </c>
      <c r="AY99" s="23" t="s">
        <v>5235</v>
      </c>
      <c r="AZ99" s="23" t="s">
        <v>5236</v>
      </c>
      <c r="BA99" s="23" t="s">
        <v>5237</v>
      </c>
      <c r="BB99" s="23" t="s">
        <v>5238</v>
      </c>
      <c r="BC99" s="23" t="s">
        <v>5239</v>
      </c>
      <c r="BD99" s="23" t="s">
        <v>5240</v>
      </c>
      <c r="BE99" s="23" t="s">
        <v>5241</v>
      </c>
      <c r="BF99" s="23" t="s">
        <v>5242</v>
      </c>
      <c r="BG99" s="23" t="s">
        <v>5243</v>
      </c>
      <c r="BH99" s="23" t="s">
        <v>5244</v>
      </c>
      <c r="BI99" s="23" t="s">
        <v>5245</v>
      </c>
      <c r="BJ99" s="23" t="s">
        <v>5246</v>
      </c>
      <c r="BK99" s="23" t="s">
        <v>5247</v>
      </c>
      <c r="BL99" s="23" t="s">
        <v>5248</v>
      </c>
      <c r="BM99" s="23" t="s">
        <v>5249</v>
      </c>
      <c r="BN99" s="23" t="s">
        <v>5250</v>
      </c>
      <c r="BO99" s="23" t="s">
        <v>5251</v>
      </c>
      <c r="BP99" s="23" t="s">
        <v>5252</v>
      </c>
      <c r="BQ99" s="23" t="s">
        <v>5253</v>
      </c>
      <c r="BR99" s="23" t="s">
        <v>5254</v>
      </c>
      <c r="BS99" s="23" t="s">
        <v>5255</v>
      </c>
      <c r="BT99" s="23" t="s">
        <v>5256</v>
      </c>
      <c r="BU99" s="23" t="s">
        <v>5257</v>
      </c>
      <c r="BV99" s="23" t="s">
        <v>5258</v>
      </c>
      <c r="BW99" s="23" t="s">
        <v>5259</v>
      </c>
      <c r="BX99" s="23" t="s">
        <v>5260</v>
      </c>
      <c r="BY99" s="23" t="s">
        <v>5261</v>
      </c>
      <c r="BZ99" s="23" t="s">
        <v>5262</v>
      </c>
      <c r="CA99" s="23" t="s">
        <v>5263</v>
      </c>
      <c r="CB99" s="23" t="s">
        <v>5264</v>
      </c>
      <c r="CC99" s="23" t="s">
        <v>5265</v>
      </c>
      <c r="CD99" s="23" t="s">
        <v>5266</v>
      </c>
      <c r="CE99" s="23" t="s">
        <v>5267</v>
      </c>
      <c r="CF99" s="23" t="s">
        <v>5268</v>
      </c>
      <c r="CG99" s="23" t="s">
        <v>5269</v>
      </c>
      <c r="CH99" s="23" t="s">
        <v>5270</v>
      </c>
      <c r="CI99" s="23" t="s">
        <v>5271</v>
      </c>
      <c r="CJ99" s="23" t="s">
        <v>5272</v>
      </c>
      <c r="CK99" s="23" t="s">
        <v>5273</v>
      </c>
      <c r="CL99" s="23" t="s">
        <v>5274</v>
      </c>
      <c r="CM99" s="23" t="s">
        <v>5275</v>
      </c>
      <c r="CN99" s="23" t="s">
        <v>5276</v>
      </c>
      <c r="CO99" s="23" t="s">
        <v>5277</v>
      </c>
      <c r="CP99" s="23" t="s">
        <v>5278</v>
      </c>
      <c r="CQ99" s="23" t="s">
        <v>5279</v>
      </c>
      <c r="CR99" s="23" t="s">
        <v>5280</v>
      </c>
      <c r="CS99" s="23" t="s">
        <v>5281</v>
      </c>
      <c r="CT99" s="23" t="s">
        <v>5282</v>
      </c>
      <c r="CU99" s="23" t="s">
        <v>5283</v>
      </c>
      <c r="CV99" s="23" t="s">
        <v>5284</v>
      </c>
      <c r="CW99" s="23" t="s">
        <v>5285</v>
      </c>
      <c r="CX99" s="23" t="s">
        <v>5286</v>
      </c>
      <c r="CY99" s="23" t="s">
        <v>5287</v>
      </c>
      <c r="CZ99" s="23" t="s">
        <v>5288</v>
      </c>
      <c r="DA99" s="23" t="s">
        <v>5289</v>
      </c>
      <c r="DB99" s="23" t="s">
        <v>5290</v>
      </c>
      <c r="DC99" s="23" t="s">
        <v>5291</v>
      </c>
      <c r="DD99" s="23" t="s">
        <v>5292</v>
      </c>
      <c r="DE99" s="23" t="s">
        <v>5293</v>
      </c>
      <c r="DF99" s="23" t="s">
        <v>5294</v>
      </c>
      <c r="DG99" s="23" t="s">
        <v>5295</v>
      </c>
      <c r="DH99" s="23" t="s">
        <v>5296</v>
      </c>
    </row>
    <row r="100" spans="1:112" x14ac:dyDescent="0.2">
      <c r="A100" s="23" t="s">
        <v>81</v>
      </c>
    </row>
    <row r="101" spans="1:112" x14ac:dyDescent="0.2">
      <c r="A101" s="23" t="s">
        <v>31</v>
      </c>
      <c r="B101" s="23" t="s">
        <v>5297</v>
      </c>
      <c r="C101" s="23" t="s">
        <v>1054</v>
      </c>
      <c r="D101" s="23" t="s">
        <v>5298</v>
      </c>
      <c r="F101" s="23" t="s">
        <v>5299</v>
      </c>
      <c r="H101" s="23" t="s">
        <v>5300</v>
      </c>
      <c r="J101" s="23" t="s">
        <v>5301</v>
      </c>
      <c r="L101" s="23" t="s">
        <v>5302</v>
      </c>
      <c r="N101" s="23" t="s">
        <v>5303</v>
      </c>
      <c r="P101" s="23" t="s">
        <v>5304</v>
      </c>
      <c r="R101" s="23" t="s">
        <v>5305</v>
      </c>
      <c r="T101" s="23" t="s">
        <v>5306</v>
      </c>
      <c r="V101" s="23" t="s">
        <v>5307</v>
      </c>
      <c r="X101" s="23" t="s">
        <v>5308</v>
      </c>
      <c r="Z101" s="23" t="s">
        <v>5309</v>
      </c>
      <c r="AB101" s="23" t="s">
        <v>5310</v>
      </c>
      <c r="AD101" s="23" t="s">
        <v>5311</v>
      </c>
      <c r="AF101" s="23" t="s">
        <v>5312</v>
      </c>
      <c r="AH101" s="23" t="s">
        <v>5313</v>
      </c>
      <c r="AJ101" s="23" t="s">
        <v>5314</v>
      </c>
      <c r="AL101" s="23" t="s">
        <v>5315</v>
      </c>
      <c r="AN101" s="23" t="s">
        <v>5316</v>
      </c>
      <c r="AP101" s="23" t="s">
        <v>5317</v>
      </c>
      <c r="AR101" s="23" t="s">
        <v>5318</v>
      </c>
      <c r="AT101" s="23" t="s">
        <v>5319</v>
      </c>
      <c r="AV101" s="23" t="s">
        <v>5320</v>
      </c>
      <c r="AX101" s="23" t="s">
        <v>5321</v>
      </c>
      <c r="AZ101" s="23" t="s">
        <v>5322</v>
      </c>
      <c r="BB101" s="23" t="s">
        <v>5323</v>
      </c>
      <c r="BD101" s="23" t="s">
        <v>5324</v>
      </c>
      <c r="BF101" s="23" t="s">
        <v>5325</v>
      </c>
      <c r="BH101" s="23" t="s">
        <v>5326</v>
      </c>
      <c r="BJ101" s="23" t="s">
        <v>5327</v>
      </c>
      <c r="BL101" s="23" t="s">
        <v>5328</v>
      </c>
      <c r="BN101" s="23" t="s">
        <v>5329</v>
      </c>
      <c r="BP101" s="23" t="s">
        <v>5330</v>
      </c>
      <c r="BR101" s="23" t="s">
        <v>5331</v>
      </c>
      <c r="BT101" s="23" t="s">
        <v>5332</v>
      </c>
      <c r="BV101" s="23" t="s">
        <v>5333</v>
      </c>
      <c r="BX101" s="23" t="s">
        <v>5334</v>
      </c>
      <c r="BZ101" s="23" t="s">
        <v>5335</v>
      </c>
      <c r="CB101" s="23" t="s">
        <v>5336</v>
      </c>
      <c r="CD101" s="23" t="s">
        <v>5337</v>
      </c>
      <c r="CF101" s="23" t="s">
        <v>5338</v>
      </c>
      <c r="CH101" s="23" t="s">
        <v>5339</v>
      </c>
      <c r="CJ101" s="23" t="s">
        <v>5340</v>
      </c>
      <c r="CL101" s="23" t="s">
        <v>5341</v>
      </c>
      <c r="CN101" s="23" t="s">
        <v>5342</v>
      </c>
      <c r="CP101" s="23" t="s">
        <v>5343</v>
      </c>
      <c r="CR101" s="23" t="s">
        <v>5344</v>
      </c>
      <c r="CT101" s="23" t="s">
        <v>5345</v>
      </c>
      <c r="CV101" s="23" t="s">
        <v>5346</v>
      </c>
      <c r="CX101" s="23" t="s">
        <v>5347</v>
      </c>
      <c r="CZ101" s="23" t="s">
        <v>5348</v>
      </c>
      <c r="DB101" s="23" t="s">
        <v>5349</v>
      </c>
      <c r="DD101" s="23" t="s">
        <v>5350</v>
      </c>
      <c r="DF101" s="23" t="s">
        <v>5351</v>
      </c>
      <c r="DH101" s="23" t="s">
        <v>5352</v>
      </c>
    </row>
    <row r="102" spans="1:112" x14ac:dyDescent="0.2">
      <c r="A102" s="23" t="s">
        <v>31</v>
      </c>
      <c r="B102" s="23" t="s">
        <v>5353</v>
      </c>
      <c r="C102" s="23" t="s">
        <v>5298</v>
      </c>
      <c r="E102" s="23" t="s">
        <v>5354</v>
      </c>
      <c r="F102" s="23" t="s">
        <v>5355</v>
      </c>
      <c r="G102" s="23" t="s">
        <v>5356</v>
      </c>
      <c r="H102" s="23" t="s">
        <v>5357</v>
      </c>
      <c r="I102" s="23" t="s">
        <v>5358</v>
      </c>
      <c r="J102" s="23" t="s">
        <v>5359</v>
      </c>
      <c r="K102" s="23" t="s">
        <v>5360</v>
      </c>
      <c r="L102" s="23" t="s">
        <v>5361</v>
      </c>
      <c r="M102" s="23" t="s">
        <v>5362</v>
      </c>
      <c r="N102" s="23" t="s">
        <v>5363</v>
      </c>
      <c r="O102" s="23" t="s">
        <v>5364</v>
      </c>
      <c r="P102" s="23" t="s">
        <v>5365</v>
      </c>
      <c r="Q102" s="23" t="s">
        <v>5366</v>
      </c>
      <c r="R102" s="23" t="s">
        <v>5367</v>
      </c>
      <c r="S102" s="23" t="s">
        <v>5368</v>
      </c>
      <c r="T102" s="23" t="s">
        <v>5369</v>
      </c>
      <c r="U102" s="23" t="s">
        <v>5370</v>
      </c>
      <c r="V102" s="23" t="s">
        <v>5371</v>
      </c>
      <c r="W102" s="23" t="s">
        <v>5372</v>
      </c>
      <c r="X102" s="23" t="s">
        <v>5373</v>
      </c>
      <c r="Y102" s="23" t="s">
        <v>5374</v>
      </c>
      <c r="Z102" s="23" t="s">
        <v>5375</v>
      </c>
      <c r="AA102" s="23" t="s">
        <v>5376</v>
      </c>
      <c r="AB102" s="23" t="s">
        <v>5377</v>
      </c>
      <c r="AC102" s="23" t="s">
        <v>5378</v>
      </c>
      <c r="AD102" s="23" t="s">
        <v>5379</v>
      </c>
      <c r="AE102" s="23" t="s">
        <v>5380</v>
      </c>
      <c r="AF102" s="23" t="s">
        <v>5381</v>
      </c>
      <c r="AG102" s="23" t="s">
        <v>5382</v>
      </c>
      <c r="AH102" s="23" t="s">
        <v>5383</v>
      </c>
      <c r="AI102" s="23" t="s">
        <v>5384</v>
      </c>
      <c r="AJ102" s="23" t="s">
        <v>5385</v>
      </c>
      <c r="AK102" s="23" t="s">
        <v>5386</v>
      </c>
      <c r="AL102" s="23" t="s">
        <v>5387</v>
      </c>
      <c r="AM102" s="23" t="s">
        <v>5388</v>
      </c>
      <c r="AN102" s="23" t="s">
        <v>5389</v>
      </c>
      <c r="AO102" s="23" t="s">
        <v>5390</v>
      </c>
      <c r="AP102" s="23" t="s">
        <v>5391</v>
      </c>
      <c r="AQ102" s="23" t="s">
        <v>5392</v>
      </c>
      <c r="AR102" s="23" t="s">
        <v>5393</v>
      </c>
      <c r="AS102" s="23" t="s">
        <v>5394</v>
      </c>
      <c r="AT102" s="23" t="s">
        <v>5395</v>
      </c>
      <c r="AU102" s="23" t="s">
        <v>5396</v>
      </c>
      <c r="AV102" s="23" t="s">
        <v>5397</v>
      </c>
      <c r="AW102" s="23" t="s">
        <v>5398</v>
      </c>
      <c r="AX102" s="23" t="s">
        <v>5399</v>
      </c>
      <c r="AY102" s="23" t="s">
        <v>5400</v>
      </c>
      <c r="AZ102" s="23" t="s">
        <v>5401</v>
      </c>
      <c r="BA102" s="23" t="s">
        <v>5402</v>
      </c>
      <c r="BB102" s="23" t="s">
        <v>5403</v>
      </c>
      <c r="BC102" s="23" t="s">
        <v>5404</v>
      </c>
      <c r="BD102" s="23" t="s">
        <v>5405</v>
      </c>
      <c r="BE102" s="23" t="s">
        <v>5406</v>
      </c>
      <c r="BF102" s="23" t="s">
        <v>5407</v>
      </c>
      <c r="BG102" s="23" t="s">
        <v>5408</v>
      </c>
      <c r="BH102" s="23" t="s">
        <v>5409</v>
      </c>
      <c r="BI102" s="23" t="s">
        <v>5410</v>
      </c>
      <c r="BJ102" s="23" t="s">
        <v>5411</v>
      </c>
      <c r="BK102" s="23" t="s">
        <v>5412</v>
      </c>
      <c r="BL102" s="23" t="s">
        <v>5413</v>
      </c>
      <c r="BM102" s="23" t="s">
        <v>5414</v>
      </c>
      <c r="BN102" s="23" t="s">
        <v>5415</v>
      </c>
      <c r="BO102" s="23" t="s">
        <v>5416</v>
      </c>
      <c r="BP102" s="23" t="s">
        <v>5417</v>
      </c>
      <c r="BQ102" s="23" t="s">
        <v>5418</v>
      </c>
      <c r="BR102" s="23" t="s">
        <v>5419</v>
      </c>
      <c r="BS102" s="23" t="s">
        <v>5420</v>
      </c>
      <c r="BT102" s="23" t="s">
        <v>5421</v>
      </c>
      <c r="BU102" s="23" t="s">
        <v>5422</v>
      </c>
      <c r="BV102" s="23" t="s">
        <v>5423</v>
      </c>
      <c r="BW102" s="23" t="s">
        <v>5424</v>
      </c>
      <c r="BX102" s="23" t="s">
        <v>5425</v>
      </c>
      <c r="BY102" s="23" t="s">
        <v>5426</v>
      </c>
      <c r="BZ102" s="23" t="s">
        <v>5427</v>
      </c>
      <c r="CA102" s="23" t="s">
        <v>5428</v>
      </c>
      <c r="CB102" s="23" t="s">
        <v>5429</v>
      </c>
      <c r="CC102" s="23" t="s">
        <v>5430</v>
      </c>
      <c r="CD102" s="23" t="s">
        <v>5431</v>
      </c>
      <c r="CE102" s="23" t="s">
        <v>5432</v>
      </c>
      <c r="CF102" s="23" t="s">
        <v>5433</v>
      </c>
      <c r="CG102" s="23" t="s">
        <v>5434</v>
      </c>
      <c r="CH102" s="23" t="s">
        <v>5435</v>
      </c>
      <c r="CI102" s="23" t="s">
        <v>5436</v>
      </c>
      <c r="CJ102" s="23" t="s">
        <v>5437</v>
      </c>
      <c r="CK102" s="23" t="s">
        <v>5438</v>
      </c>
      <c r="CL102" s="23" t="s">
        <v>5439</v>
      </c>
      <c r="CM102" s="23" t="s">
        <v>5440</v>
      </c>
      <c r="CN102" s="23" t="s">
        <v>5441</v>
      </c>
      <c r="CO102" s="23" t="s">
        <v>5442</v>
      </c>
      <c r="CP102" s="23" t="s">
        <v>5443</v>
      </c>
      <c r="CQ102" s="23" t="s">
        <v>5444</v>
      </c>
      <c r="CR102" s="23" t="s">
        <v>5445</v>
      </c>
      <c r="CS102" s="23" t="s">
        <v>5446</v>
      </c>
      <c r="CT102" s="23" t="s">
        <v>5447</v>
      </c>
      <c r="CU102" s="23" t="s">
        <v>5448</v>
      </c>
      <c r="CV102" s="23" t="s">
        <v>5449</v>
      </c>
      <c r="CW102" s="23" t="s">
        <v>5450</v>
      </c>
      <c r="CX102" s="23" t="s">
        <v>5451</v>
      </c>
      <c r="CY102" s="23" t="s">
        <v>5452</v>
      </c>
      <c r="CZ102" s="23" t="s">
        <v>5453</v>
      </c>
      <c r="DA102" s="23" t="s">
        <v>5454</v>
      </c>
      <c r="DB102" s="23" t="s">
        <v>5455</v>
      </c>
      <c r="DC102" s="23" t="s">
        <v>5456</v>
      </c>
      <c r="DD102" s="23" t="s">
        <v>5457</v>
      </c>
      <c r="DE102" s="23" t="s">
        <v>5458</v>
      </c>
      <c r="DF102" s="23" t="s">
        <v>5459</v>
      </c>
      <c r="DG102" s="23" t="s">
        <v>5460</v>
      </c>
      <c r="DH102" s="23" t="s">
        <v>5461</v>
      </c>
    </row>
    <row r="103" spans="1:112" x14ac:dyDescent="0.2">
      <c r="A103" s="23" t="s">
        <v>81</v>
      </c>
    </row>
    <row r="104" spans="1:112" x14ac:dyDescent="0.2">
      <c r="A104" s="23" t="s">
        <v>31</v>
      </c>
      <c r="B104" s="23" t="s">
        <v>5462</v>
      </c>
      <c r="C104" s="23" t="s">
        <v>1055</v>
      </c>
      <c r="D104" s="23" t="s">
        <v>5463</v>
      </c>
      <c r="F104" s="23" t="s">
        <v>5464</v>
      </c>
      <c r="H104" s="23" t="s">
        <v>5465</v>
      </c>
      <c r="J104" s="23" t="s">
        <v>5466</v>
      </c>
      <c r="L104" s="23" t="s">
        <v>5467</v>
      </c>
      <c r="N104" s="23" t="s">
        <v>5468</v>
      </c>
      <c r="P104" s="23" t="s">
        <v>5469</v>
      </c>
      <c r="R104" s="23" t="s">
        <v>5470</v>
      </c>
      <c r="T104" s="23" t="s">
        <v>5471</v>
      </c>
      <c r="V104" s="23" t="s">
        <v>5472</v>
      </c>
      <c r="X104" s="23" t="s">
        <v>5473</v>
      </c>
      <c r="Z104" s="23" t="s">
        <v>5474</v>
      </c>
      <c r="AB104" s="23" t="s">
        <v>5475</v>
      </c>
      <c r="AD104" s="23" t="s">
        <v>5476</v>
      </c>
      <c r="AF104" s="23" t="s">
        <v>5477</v>
      </c>
      <c r="AH104" s="23" t="s">
        <v>5478</v>
      </c>
      <c r="AJ104" s="23" t="s">
        <v>5479</v>
      </c>
      <c r="AL104" s="23" t="s">
        <v>5480</v>
      </c>
      <c r="AN104" s="23" t="s">
        <v>5481</v>
      </c>
      <c r="AP104" s="23" t="s">
        <v>5482</v>
      </c>
      <c r="AR104" s="23" t="s">
        <v>5483</v>
      </c>
      <c r="AT104" s="23" t="s">
        <v>5484</v>
      </c>
      <c r="AV104" s="23" t="s">
        <v>5485</v>
      </c>
      <c r="AX104" s="23" t="s">
        <v>5486</v>
      </c>
      <c r="AZ104" s="23" t="s">
        <v>5487</v>
      </c>
      <c r="BB104" s="23" t="s">
        <v>5488</v>
      </c>
      <c r="BD104" s="23" t="s">
        <v>5489</v>
      </c>
      <c r="BF104" s="23" t="s">
        <v>5490</v>
      </c>
      <c r="BH104" s="23" t="s">
        <v>5491</v>
      </c>
      <c r="BJ104" s="23" t="s">
        <v>5492</v>
      </c>
      <c r="BL104" s="23" t="s">
        <v>5493</v>
      </c>
      <c r="BN104" s="23" t="s">
        <v>5494</v>
      </c>
      <c r="BP104" s="23" t="s">
        <v>5495</v>
      </c>
      <c r="BR104" s="23" t="s">
        <v>5496</v>
      </c>
      <c r="BT104" s="23" t="s">
        <v>5497</v>
      </c>
      <c r="BV104" s="23" t="s">
        <v>5498</v>
      </c>
      <c r="BX104" s="23" t="s">
        <v>5499</v>
      </c>
      <c r="BZ104" s="23" t="s">
        <v>5500</v>
      </c>
      <c r="CB104" s="23" t="s">
        <v>5501</v>
      </c>
      <c r="CD104" s="23" t="s">
        <v>5502</v>
      </c>
      <c r="CF104" s="23" t="s">
        <v>5503</v>
      </c>
      <c r="CH104" s="23" t="s">
        <v>5504</v>
      </c>
      <c r="CJ104" s="23" t="s">
        <v>5505</v>
      </c>
      <c r="CL104" s="23" t="s">
        <v>5506</v>
      </c>
      <c r="CN104" s="23" t="s">
        <v>5507</v>
      </c>
      <c r="CP104" s="23" t="s">
        <v>5508</v>
      </c>
      <c r="CR104" s="23" t="s">
        <v>5509</v>
      </c>
      <c r="CT104" s="23" t="s">
        <v>5510</v>
      </c>
      <c r="CV104" s="23" t="s">
        <v>5511</v>
      </c>
      <c r="CX104" s="23" t="s">
        <v>5512</v>
      </c>
      <c r="CZ104" s="23" t="s">
        <v>5513</v>
      </c>
      <c r="DB104" s="23" t="s">
        <v>5514</v>
      </c>
      <c r="DD104" s="23" t="s">
        <v>5515</v>
      </c>
      <c r="DF104" s="23" t="s">
        <v>5516</v>
      </c>
      <c r="DH104" s="23" t="s">
        <v>5517</v>
      </c>
    </row>
    <row r="105" spans="1:112" x14ac:dyDescent="0.2">
      <c r="A105" s="23" t="s">
        <v>31</v>
      </c>
      <c r="B105" s="23" t="s">
        <v>5518</v>
      </c>
      <c r="C105" s="23" t="s">
        <v>5463</v>
      </c>
      <c r="E105" s="23" t="s">
        <v>5519</v>
      </c>
      <c r="F105" s="23" t="s">
        <v>5520</v>
      </c>
      <c r="G105" s="23" t="s">
        <v>5521</v>
      </c>
      <c r="H105" s="23" t="s">
        <v>5522</v>
      </c>
      <c r="I105" s="23" t="s">
        <v>5523</v>
      </c>
      <c r="J105" s="23" t="s">
        <v>5524</v>
      </c>
      <c r="K105" s="23" t="s">
        <v>5525</v>
      </c>
      <c r="L105" s="23" t="s">
        <v>5526</v>
      </c>
      <c r="M105" s="23" t="s">
        <v>5527</v>
      </c>
      <c r="N105" s="23" t="s">
        <v>5528</v>
      </c>
      <c r="O105" s="23" t="s">
        <v>5529</v>
      </c>
      <c r="P105" s="23" t="s">
        <v>5530</v>
      </c>
      <c r="Q105" s="23" t="s">
        <v>5531</v>
      </c>
      <c r="R105" s="23" t="s">
        <v>5532</v>
      </c>
      <c r="S105" s="23" t="s">
        <v>5533</v>
      </c>
      <c r="T105" s="23" t="s">
        <v>5534</v>
      </c>
      <c r="U105" s="23" t="s">
        <v>5535</v>
      </c>
      <c r="V105" s="23" t="s">
        <v>5536</v>
      </c>
      <c r="W105" s="23" t="s">
        <v>5537</v>
      </c>
      <c r="X105" s="23" t="s">
        <v>5538</v>
      </c>
      <c r="Y105" s="23" t="s">
        <v>5539</v>
      </c>
      <c r="Z105" s="23" t="s">
        <v>5540</v>
      </c>
      <c r="AA105" s="23" t="s">
        <v>5541</v>
      </c>
      <c r="AB105" s="23" t="s">
        <v>5542</v>
      </c>
      <c r="AC105" s="23" t="s">
        <v>5543</v>
      </c>
      <c r="AD105" s="23" t="s">
        <v>5544</v>
      </c>
      <c r="AE105" s="23" t="s">
        <v>5545</v>
      </c>
      <c r="AF105" s="23" t="s">
        <v>5546</v>
      </c>
      <c r="AG105" s="23" t="s">
        <v>5547</v>
      </c>
      <c r="AH105" s="23" t="s">
        <v>5548</v>
      </c>
      <c r="AI105" s="23" t="s">
        <v>5549</v>
      </c>
      <c r="AJ105" s="23" t="s">
        <v>5550</v>
      </c>
      <c r="AK105" s="23" t="s">
        <v>5551</v>
      </c>
      <c r="AL105" s="23" t="s">
        <v>5552</v>
      </c>
      <c r="AM105" s="23" t="s">
        <v>5553</v>
      </c>
      <c r="AN105" s="23" t="s">
        <v>5554</v>
      </c>
      <c r="AO105" s="23" t="s">
        <v>5555</v>
      </c>
      <c r="AP105" s="23" t="s">
        <v>5556</v>
      </c>
      <c r="AQ105" s="23" t="s">
        <v>5557</v>
      </c>
      <c r="AR105" s="23" t="s">
        <v>5558</v>
      </c>
      <c r="AS105" s="23" t="s">
        <v>5559</v>
      </c>
      <c r="AT105" s="23" t="s">
        <v>5560</v>
      </c>
      <c r="AU105" s="23" t="s">
        <v>5561</v>
      </c>
      <c r="AV105" s="23" t="s">
        <v>5562</v>
      </c>
      <c r="AW105" s="23" t="s">
        <v>5563</v>
      </c>
      <c r="AX105" s="23" t="s">
        <v>5564</v>
      </c>
      <c r="AY105" s="23" t="s">
        <v>5565</v>
      </c>
      <c r="AZ105" s="23" t="s">
        <v>5566</v>
      </c>
      <c r="BA105" s="23" t="s">
        <v>5567</v>
      </c>
      <c r="BB105" s="23" t="s">
        <v>5568</v>
      </c>
      <c r="BC105" s="23" t="s">
        <v>5569</v>
      </c>
      <c r="BD105" s="23" t="s">
        <v>5570</v>
      </c>
      <c r="BE105" s="23" t="s">
        <v>5571</v>
      </c>
      <c r="BF105" s="23" t="s">
        <v>5572</v>
      </c>
      <c r="BG105" s="23" t="s">
        <v>5573</v>
      </c>
      <c r="BH105" s="23" t="s">
        <v>5574</v>
      </c>
      <c r="BI105" s="23" t="s">
        <v>5575</v>
      </c>
      <c r="BJ105" s="23" t="s">
        <v>5576</v>
      </c>
      <c r="BK105" s="23" t="s">
        <v>5577</v>
      </c>
      <c r="BL105" s="23" t="s">
        <v>5578</v>
      </c>
      <c r="BM105" s="23" t="s">
        <v>5579</v>
      </c>
      <c r="BN105" s="23" t="s">
        <v>5580</v>
      </c>
      <c r="BO105" s="23" t="s">
        <v>5581</v>
      </c>
      <c r="BP105" s="23" t="s">
        <v>5582</v>
      </c>
      <c r="BQ105" s="23" t="s">
        <v>5583</v>
      </c>
      <c r="BR105" s="23" t="s">
        <v>5584</v>
      </c>
      <c r="BS105" s="23" t="s">
        <v>5585</v>
      </c>
      <c r="BT105" s="23" t="s">
        <v>5586</v>
      </c>
      <c r="BU105" s="23" t="s">
        <v>5587</v>
      </c>
      <c r="BV105" s="23" t="s">
        <v>5588</v>
      </c>
      <c r="BW105" s="23" t="s">
        <v>5589</v>
      </c>
      <c r="BX105" s="23" t="s">
        <v>5590</v>
      </c>
      <c r="BY105" s="23" t="s">
        <v>5591</v>
      </c>
      <c r="BZ105" s="23" t="s">
        <v>5592</v>
      </c>
      <c r="CA105" s="23" t="s">
        <v>5593</v>
      </c>
      <c r="CB105" s="23" t="s">
        <v>5594</v>
      </c>
      <c r="CC105" s="23" t="s">
        <v>5595</v>
      </c>
      <c r="CD105" s="23" t="s">
        <v>5596</v>
      </c>
      <c r="CE105" s="23" t="s">
        <v>5597</v>
      </c>
      <c r="CF105" s="23" t="s">
        <v>5598</v>
      </c>
      <c r="CG105" s="23" t="s">
        <v>5599</v>
      </c>
      <c r="CH105" s="23" t="s">
        <v>5600</v>
      </c>
      <c r="CI105" s="23" t="s">
        <v>5601</v>
      </c>
      <c r="CJ105" s="23" t="s">
        <v>5602</v>
      </c>
      <c r="CK105" s="23" t="s">
        <v>5603</v>
      </c>
      <c r="CL105" s="23" t="s">
        <v>5604</v>
      </c>
      <c r="CM105" s="23" t="s">
        <v>5605</v>
      </c>
      <c r="CN105" s="23" t="s">
        <v>5606</v>
      </c>
      <c r="CO105" s="23" t="s">
        <v>5607</v>
      </c>
      <c r="CP105" s="23" t="s">
        <v>5608</v>
      </c>
      <c r="CQ105" s="23" t="s">
        <v>5609</v>
      </c>
      <c r="CR105" s="23" t="s">
        <v>5610</v>
      </c>
      <c r="CS105" s="23" t="s">
        <v>5611</v>
      </c>
      <c r="CT105" s="23" t="s">
        <v>5612</v>
      </c>
      <c r="CU105" s="23" t="s">
        <v>5613</v>
      </c>
      <c r="CV105" s="23" t="s">
        <v>5614</v>
      </c>
      <c r="CW105" s="23" t="s">
        <v>5615</v>
      </c>
      <c r="CX105" s="23" t="s">
        <v>5616</v>
      </c>
      <c r="CY105" s="23" t="s">
        <v>5617</v>
      </c>
      <c r="CZ105" s="23" t="s">
        <v>5618</v>
      </c>
      <c r="DA105" s="23" t="s">
        <v>5619</v>
      </c>
      <c r="DB105" s="23" t="s">
        <v>5620</v>
      </c>
      <c r="DC105" s="23" t="s">
        <v>5621</v>
      </c>
      <c r="DD105" s="23" t="s">
        <v>5622</v>
      </c>
      <c r="DE105" s="23" t="s">
        <v>5623</v>
      </c>
      <c r="DF105" s="23" t="s">
        <v>5624</v>
      </c>
      <c r="DG105" s="23" t="s">
        <v>5625</v>
      </c>
      <c r="DH105" s="23" t="s">
        <v>5626</v>
      </c>
    </row>
    <row r="106" spans="1:112" x14ac:dyDescent="0.2">
      <c r="A106" s="23" t="s">
        <v>81</v>
      </c>
    </row>
    <row r="107" spans="1:112" x14ac:dyDescent="0.2">
      <c r="A107" s="23" t="s">
        <v>31</v>
      </c>
      <c r="B107" s="23" t="s">
        <v>5627</v>
      </c>
      <c r="C107" s="23" t="s">
        <v>1056</v>
      </c>
      <c r="D107" s="23" t="s">
        <v>5628</v>
      </c>
      <c r="F107" s="23" t="s">
        <v>5629</v>
      </c>
      <c r="H107" s="23" t="s">
        <v>5630</v>
      </c>
      <c r="J107" s="23" t="s">
        <v>5631</v>
      </c>
      <c r="L107" s="23" t="s">
        <v>5632</v>
      </c>
      <c r="N107" s="23" t="s">
        <v>5633</v>
      </c>
      <c r="P107" s="23" t="s">
        <v>5634</v>
      </c>
      <c r="R107" s="23" t="s">
        <v>5635</v>
      </c>
      <c r="T107" s="23" t="s">
        <v>5636</v>
      </c>
      <c r="V107" s="23" t="s">
        <v>5637</v>
      </c>
      <c r="X107" s="23" t="s">
        <v>5638</v>
      </c>
      <c r="Z107" s="23" t="s">
        <v>5639</v>
      </c>
      <c r="AB107" s="23" t="s">
        <v>5640</v>
      </c>
      <c r="AD107" s="23" t="s">
        <v>5641</v>
      </c>
      <c r="AF107" s="23" t="s">
        <v>5642</v>
      </c>
      <c r="AH107" s="23" t="s">
        <v>5643</v>
      </c>
      <c r="AJ107" s="23" t="s">
        <v>5644</v>
      </c>
      <c r="AL107" s="23" t="s">
        <v>5645</v>
      </c>
      <c r="AN107" s="23" t="s">
        <v>5646</v>
      </c>
      <c r="AP107" s="23" t="s">
        <v>5647</v>
      </c>
      <c r="AR107" s="23" t="s">
        <v>5648</v>
      </c>
      <c r="AT107" s="23" t="s">
        <v>5649</v>
      </c>
      <c r="AV107" s="23" t="s">
        <v>5650</v>
      </c>
      <c r="AX107" s="23" t="s">
        <v>5651</v>
      </c>
      <c r="AZ107" s="23" t="s">
        <v>5652</v>
      </c>
      <c r="BB107" s="23" t="s">
        <v>5653</v>
      </c>
      <c r="BD107" s="23" t="s">
        <v>5654</v>
      </c>
      <c r="BF107" s="23" t="s">
        <v>5655</v>
      </c>
      <c r="BH107" s="23" t="s">
        <v>5656</v>
      </c>
      <c r="BJ107" s="23" t="s">
        <v>5657</v>
      </c>
      <c r="BL107" s="23" t="s">
        <v>5658</v>
      </c>
      <c r="BN107" s="23" t="s">
        <v>5659</v>
      </c>
      <c r="BP107" s="23" t="s">
        <v>5660</v>
      </c>
      <c r="BR107" s="23" t="s">
        <v>5661</v>
      </c>
      <c r="BT107" s="23" t="s">
        <v>5662</v>
      </c>
      <c r="BV107" s="23" t="s">
        <v>5663</v>
      </c>
      <c r="BX107" s="23" t="s">
        <v>5664</v>
      </c>
      <c r="BZ107" s="23" t="s">
        <v>5665</v>
      </c>
      <c r="CB107" s="23" t="s">
        <v>5666</v>
      </c>
      <c r="CD107" s="23" t="s">
        <v>5667</v>
      </c>
      <c r="CF107" s="23" t="s">
        <v>5668</v>
      </c>
      <c r="CH107" s="23" t="s">
        <v>5669</v>
      </c>
      <c r="CJ107" s="23" t="s">
        <v>5670</v>
      </c>
      <c r="CL107" s="23" t="s">
        <v>5671</v>
      </c>
      <c r="CN107" s="23" t="s">
        <v>5672</v>
      </c>
      <c r="CP107" s="23" t="s">
        <v>5673</v>
      </c>
      <c r="CR107" s="23" t="s">
        <v>5674</v>
      </c>
      <c r="CT107" s="23" t="s">
        <v>5675</v>
      </c>
      <c r="CV107" s="23" t="s">
        <v>5676</v>
      </c>
      <c r="CX107" s="23" t="s">
        <v>5677</v>
      </c>
      <c r="CZ107" s="23" t="s">
        <v>5678</v>
      </c>
      <c r="DB107" s="23" t="s">
        <v>5679</v>
      </c>
      <c r="DD107" s="23" t="s">
        <v>5680</v>
      </c>
      <c r="DF107" s="23" t="s">
        <v>5681</v>
      </c>
      <c r="DH107" s="23" t="s">
        <v>5682</v>
      </c>
    </row>
    <row r="108" spans="1:112" x14ac:dyDescent="0.2">
      <c r="A108" s="23" t="s">
        <v>31</v>
      </c>
      <c r="B108" s="23" t="s">
        <v>5683</v>
      </c>
      <c r="C108" s="23" t="s">
        <v>5628</v>
      </c>
      <c r="E108" s="23" t="s">
        <v>5684</v>
      </c>
      <c r="F108" s="23" t="s">
        <v>5685</v>
      </c>
      <c r="G108" s="23" t="s">
        <v>5686</v>
      </c>
      <c r="H108" s="23" t="s">
        <v>5687</v>
      </c>
      <c r="I108" s="23" t="s">
        <v>5688</v>
      </c>
      <c r="J108" s="23" t="s">
        <v>5689</v>
      </c>
      <c r="K108" s="23" t="s">
        <v>5690</v>
      </c>
      <c r="L108" s="23" t="s">
        <v>5691</v>
      </c>
      <c r="M108" s="23" t="s">
        <v>5692</v>
      </c>
      <c r="N108" s="23" t="s">
        <v>5693</v>
      </c>
      <c r="O108" s="23" t="s">
        <v>5694</v>
      </c>
      <c r="P108" s="23" t="s">
        <v>5695</v>
      </c>
      <c r="Q108" s="23" t="s">
        <v>5696</v>
      </c>
      <c r="R108" s="23" t="s">
        <v>5697</v>
      </c>
      <c r="S108" s="23" t="s">
        <v>5698</v>
      </c>
      <c r="T108" s="23" t="s">
        <v>5699</v>
      </c>
      <c r="U108" s="23" t="s">
        <v>5700</v>
      </c>
      <c r="V108" s="23" t="s">
        <v>5701</v>
      </c>
      <c r="W108" s="23" t="s">
        <v>5702</v>
      </c>
      <c r="X108" s="23" t="s">
        <v>5703</v>
      </c>
      <c r="Y108" s="23" t="s">
        <v>5704</v>
      </c>
      <c r="Z108" s="23" t="s">
        <v>5705</v>
      </c>
      <c r="AA108" s="23" t="s">
        <v>5706</v>
      </c>
      <c r="AB108" s="23" t="s">
        <v>5707</v>
      </c>
      <c r="AC108" s="23" t="s">
        <v>5708</v>
      </c>
      <c r="AD108" s="23" t="s">
        <v>5709</v>
      </c>
      <c r="AE108" s="23" t="s">
        <v>5710</v>
      </c>
      <c r="AF108" s="23" t="s">
        <v>5711</v>
      </c>
      <c r="AG108" s="23" t="s">
        <v>5712</v>
      </c>
      <c r="AH108" s="23" t="s">
        <v>5713</v>
      </c>
      <c r="AI108" s="23" t="s">
        <v>5714</v>
      </c>
      <c r="AJ108" s="23" t="s">
        <v>5715</v>
      </c>
      <c r="AK108" s="23" t="s">
        <v>5716</v>
      </c>
      <c r="AL108" s="23" t="s">
        <v>5717</v>
      </c>
      <c r="AM108" s="23" t="s">
        <v>5718</v>
      </c>
      <c r="AN108" s="23" t="s">
        <v>5719</v>
      </c>
      <c r="AO108" s="23" t="s">
        <v>5720</v>
      </c>
      <c r="AP108" s="23" t="s">
        <v>5721</v>
      </c>
      <c r="AQ108" s="23" t="s">
        <v>5722</v>
      </c>
      <c r="AR108" s="23" t="s">
        <v>5723</v>
      </c>
      <c r="AS108" s="23" t="s">
        <v>5724</v>
      </c>
      <c r="AT108" s="23" t="s">
        <v>5725</v>
      </c>
      <c r="AU108" s="23" t="s">
        <v>5726</v>
      </c>
      <c r="AV108" s="23" t="s">
        <v>5727</v>
      </c>
      <c r="AW108" s="23" t="s">
        <v>5728</v>
      </c>
      <c r="AX108" s="23" t="s">
        <v>5729</v>
      </c>
      <c r="AY108" s="23" t="s">
        <v>5730</v>
      </c>
      <c r="AZ108" s="23" t="s">
        <v>5731</v>
      </c>
      <c r="BA108" s="23" t="s">
        <v>5732</v>
      </c>
      <c r="BB108" s="23" t="s">
        <v>5733</v>
      </c>
      <c r="BC108" s="23" t="s">
        <v>5734</v>
      </c>
      <c r="BD108" s="23" t="s">
        <v>5735</v>
      </c>
      <c r="BE108" s="23" t="s">
        <v>5736</v>
      </c>
      <c r="BF108" s="23" t="s">
        <v>5737</v>
      </c>
      <c r="BG108" s="23" t="s">
        <v>5738</v>
      </c>
      <c r="BH108" s="23" t="s">
        <v>5739</v>
      </c>
      <c r="BI108" s="23" t="s">
        <v>5740</v>
      </c>
      <c r="BJ108" s="23" t="s">
        <v>5741</v>
      </c>
      <c r="BK108" s="23" t="s">
        <v>5742</v>
      </c>
      <c r="BL108" s="23" t="s">
        <v>5743</v>
      </c>
      <c r="BM108" s="23" t="s">
        <v>5744</v>
      </c>
      <c r="BN108" s="23" t="s">
        <v>5745</v>
      </c>
      <c r="BO108" s="23" t="s">
        <v>5746</v>
      </c>
      <c r="BP108" s="23" t="s">
        <v>5747</v>
      </c>
      <c r="BQ108" s="23" t="s">
        <v>5748</v>
      </c>
      <c r="BR108" s="23" t="s">
        <v>5749</v>
      </c>
      <c r="BS108" s="23" t="s">
        <v>5750</v>
      </c>
      <c r="BT108" s="23" t="s">
        <v>5751</v>
      </c>
      <c r="BU108" s="23" t="s">
        <v>5752</v>
      </c>
      <c r="BV108" s="23" t="s">
        <v>5753</v>
      </c>
      <c r="BW108" s="23" t="s">
        <v>5754</v>
      </c>
      <c r="BX108" s="23" t="s">
        <v>5755</v>
      </c>
      <c r="BY108" s="23" t="s">
        <v>5756</v>
      </c>
      <c r="BZ108" s="23" t="s">
        <v>5757</v>
      </c>
      <c r="CA108" s="23" t="s">
        <v>5758</v>
      </c>
      <c r="CB108" s="23" t="s">
        <v>5759</v>
      </c>
      <c r="CC108" s="23" t="s">
        <v>5760</v>
      </c>
      <c r="CD108" s="23" t="s">
        <v>5761</v>
      </c>
      <c r="CE108" s="23" t="s">
        <v>5762</v>
      </c>
      <c r="CF108" s="23" t="s">
        <v>5763</v>
      </c>
      <c r="CG108" s="23" t="s">
        <v>5764</v>
      </c>
      <c r="CH108" s="23" t="s">
        <v>5765</v>
      </c>
      <c r="CI108" s="23" t="s">
        <v>5766</v>
      </c>
      <c r="CJ108" s="23" t="s">
        <v>5767</v>
      </c>
      <c r="CK108" s="23" t="s">
        <v>5768</v>
      </c>
      <c r="CL108" s="23" t="s">
        <v>5769</v>
      </c>
      <c r="CM108" s="23" t="s">
        <v>5770</v>
      </c>
      <c r="CN108" s="23" t="s">
        <v>5771</v>
      </c>
      <c r="CO108" s="23" t="s">
        <v>5772</v>
      </c>
      <c r="CP108" s="23" t="s">
        <v>5773</v>
      </c>
      <c r="CQ108" s="23" t="s">
        <v>5774</v>
      </c>
      <c r="CR108" s="23" t="s">
        <v>5775</v>
      </c>
      <c r="CS108" s="23" t="s">
        <v>5776</v>
      </c>
      <c r="CT108" s="23" t="s">
        <v>5777</v>
      </c>
      <c r="CU108" s="23" t="s">
        <v>5778</v>
      </c>
      <c r="CV108" s="23" t="s">
        <v>5779</v>
      </c>
      <c r="CW108" s="23" t="s">
        <v>5780</v>
      </c>
      <c r="CX108" s="23" t="s">
        <v>5781</v>
      </c>
      <c r="CY108" s="23" t="s">
        <v>5782</v>
      </c>
      <c r="CZ108" s="23" t="s">
        <v>5783</v>
      </c>
      <c r="DA108" s="23" t="s">
        <v>5784</v>
      </c>
      <c r="DB108" s="23" t="s">
        <v>5785</v>
      </c>
      <c r="DC108" s="23" t="s">
        <v>5786</v>
      </c>
      <c r="DD108" s="23" t="s">
        <v>5787</v>
      </c>
      <c r="DE108" s="23" t="s">
        <v>5788</v>
      </c>
      <c r="DF108" s="23" t="s">
        <v>5789</v>
      </c>
      <c r="DG108" s="23" t="s">
        <v>5790</v>
      </c>
      <c r="DH108" s="23" t="s">
        <v>5791</v>
      </c>
    </row>
    <row r="109" spans="1:112" x14ac:dyDescent="0.2">
      <c r="A109" s="23" t="s">
        <v>81</v>
      </c>
    </row>
    <row r="110" spans="1:112" x14ac:dyDescent="0.2">
      <c r="A110" s="23" t="s">
        <v>31</v>
      </c>
      <c r="B110" s="23" t="s">
        <v>5792</v>
      </c>
      <c r="C110" s="23" t="s">
        <v>1057</v>
      </c>
      <c r="D110" s="23" t="s">
        <v>5793</v>
      </c>
      <c r="F110" s="23" t="s">
        <v>5794</v>
      </c>
      <c r="H110" s="23" t="s">
        <v>5795</v>
      </c>
      <c r="J110" s="23" t="s">
        <v>5796</v>
      </c>
      <c r="L110" s="23" t="s">
        <v>5797</v>
      </c>
      <c r="N110" s="23" t="s">
        <v>5798</v>
      </c>
      <c r="P110" s="23" t="s">
        <v>5799</v>
      </c>
      <c r="R110" s="23" t="s">
        <v>5800</v>
      </c>
      <c r="T110" s="23" t="s">
        <v>5801</v>
      </c>
      <c r="V110" s="23" t="s">
        <v>5802</v>
      </c>
      <c r="X110" s="23" t="s">
        <v>5803</v>
      </c>
      <c r="Z110" s="23" t="s">
        <v>5804</v>
      </c>
      <c r="AB110" s="23" t="s">
        <v>5805</v>
      </c>
      <c r="AD110" s="23" t="s">
        <v>5806</v>
      </c>
      <c r="AF110" s="23" t="s">
        <v>5807</v>
      </c>
      <c r="AH110" s="23" t="s">
        <v>5808</v>
      </c>
      <c r="AJ110" s="23" t="s">
        <v>5809</v>
      </c>
      <c r="AL110" s="23" t="s">
        <v>5810</v>
      </c>
      <c r="AN110" s="23" t="s">
        <v>5811</v>
      </c>
      <c r="AP110" s="23" t="s">
        <v>5812</v>
      </c>
      <c r="AR110" s="23" t="s">
        <v>5813</v>
      </c>
      <c r="AT110" s="23" t="s">
        <v>5814</v>
      </c>
      <c r="AV110" s="23" t="s">
        <v>5815</v>
      </c>
      <c r="AX110" s="23" t="s">
        <v>5816</v>
      </c>
      <c r="AZ110" s="23" t="s">
        <v>5817</v>
      </c>
      <c r="BB110" s="23" t="s">
        <v>5818</v>
      </c>
      <c r="BD110" s="23" t="s">
        <v>5819</v>
      </c>
      <c r="BF110" s="23" t="s">
        <v>5820</v>
      </c>
      <c r="BH110" s="23" t="s">
        <v>5821</v>
      </c>
      <c r="BJ110" s="23" t="s">
        <v>5822</v>
      </c>
      <c r="BL110" s="23" t="s">
        <v>5823</v>
      </c>
      <c r="BN110" s="23" t="s">
        <v>5824</v>
      </c>
      <c r="BP110" s="23" t="s">
        <v>5825</v>
      </c>
      <c r="BR110" s="23" t="s">
        <v>5826</v>
      </c>
      <c r="BT110" s="23" t="s">
        <v>5827</v>
      </c>
      <c r="BV110" s="23" t="s">
        <v>5828</v>
      </c>
      <c r="BX110" s="23" t="s">
        <v>5829</v>
      </c>
      <c r="BZ110" s="23" t="s">
        <v>5830</v>
      </c>
      <c r="CB110" s="23" t="s">
        <v>5831</v>
      </c>
      <c r="CD110" s="23" t="s">
        <v>5832</v>
      </c>
      <c r="CF110" s="23" t="s">
        <v>5833</v>
      </c>
      <c r="CH110" s="23" t="s">
        <v>5834</v>
      </c>
      <c r="CJ110" s="23" t="s">
        <v>5835</v>
      </c>
      <c r="CL110" s="23" t="s">
        <v>5836</v>
      </c>
      <c r="CN110" s="23" t="s">
        <v>5837</v>
      </c>
      <c r="CP110" s="23" t="s">
        <v>5838</v>
      </c>
      <c r="CR110" s="23" t="s">
        <v>5839</v>
      </c>
      <c r="CT110" s="23" t="s">
        <v>5840</v>
      </c>
      <c r="CV110" s="23" t="s">
        <v>5841</v>
      </c>
      <c r="CX110" s="23" t="s">
        <v>5842</v>
      </c>
      <c r="CZ110" s="23" t="s">
        <v>5843</v>
      </c>
      <c r="DB110" s="23" t="s">
        <v>5844</v>
      </c>
      <c r="DD110" s="23" t="s">
        <v>5845</v>
      </c>
      <c r="DF110" s="23" t="s">
        <v>5846</v>
      </c>
      <c r="DH110" s="23" t="s">
        <v>5847</v>
      </c>
    </row>
    <row r="111" spans="1:112" x14ac:dyDescent="0.2">
      <c r="A111" s="23" t="s">
        <v>31</v>
      </c>
      <c r="B111" s="23" t="s">
        <v>5848</v>
      </c>
      <c r="C111" s="23" t="s">
        <v>5793</v>
      </c>
      <c r="E111" s="23" t="s">
        <v>5849</v>
      </c>
      <c r="F111" s="23" t="s">
        <v>5850</v>
      </c>
      <c r="G111" s="23" t="s">
        <v>5851</v>
      </c>
      <c r="H111" s="23" t="s">
        <v>5852</v>
      </c>
      <c r="I111" s="23" t="s">
        <v>5853</v>
      </c>
      <c r="J111" s="23" t="s">
        <v>5854</v>
      </c>
      <c r="K111" s="23" t="s">
        <v>5855</v>
      </c>
      <c r="L111" s="23" t="s">
        <v>5856</v>
      </c>
      <c r="M111" s="23" t="s">
        <v>5857</v>
      </c>
      <c r="N111" s="23" t="s">
        <v>5858</v>
      </c>
      <c r="O111" s="23" t="s">
        <v>5859</v>
      </c>
      <c r="P111" s="23" t="s">
        <v>5860</v>
      </c>
      <c r="Q111" s="23" t="s">
        <v>5861</v>
      </c>
      <c r="R111" s="23" t="s">
        <v>5862</v>
      </c>
      <c r="S111" s="23" t="s">
        <v>5863</v>
      </c>
      <c r="T111" s="23" t="s">
        <v>5864</v>
      </c>
      <c r="U111" s="23" t="s">
        <v>5865</v>
      </c>
      <c r="V111" s="23" t="s">
        <v>5866</v>
      </c>
      <c r="W111" s="23" t="s">
        <v>5867</v>
      </c>
      <c r="X111" s="23" t="s">
        <v>5868</v>
      </c>
      <c r="Y111" s="23" t="s">
        <v>5869</v>
      </c>
      <c r="Z111" s="23" t="s">
        <v>5870</v>
      </c>
      <c r="AA111" s="23" t="s">
        <v>5871</v>
      </c>
      <c r="AB111" s="23" t="s">
        <v>5872</v>
      </c>
      <c r="AC111" s="23" t="s">
        <v>5873</v>
      </c>
      <c r="AD111" s="23" t="s">
        <v>5874</v>
      </c>
      <c r="AE111" s="23" t="s">
        <v>5875</v>
      </c>
      <c r="AF111" s="23" t="s">
        <v>5876</v>
      </c>
      <c r="AG111" s="23" t="s">
        <v>5877</v>
      </c>
      <c r="AH111" s="23" t="s">
        <v>5878</v>
      </c>
      <c r="AI111" s="23" t="s">
        <v>5879</v>
      </c>
      <c r="AJ111" s="23" t="s">
        <v>5880</v>
      </c>
      <c r="AK111" s="23" t="s">
        <v>5881</v>
      </c>
      <c r="AL111" s="23" t="s">
        <v>5882</v>
      </c>
      <c r="AM111" s="23" t="s">
        <v>5883</v>
      </c>
      <c r="AN111" s="23" t="s">
        <v>5884</v>
      </c>
      <c r="AO111" s="23" t="s">
        <v>5885</v>
      </c>
      <c r="AP111" s="23" t="s">
        <v>5886</v>
      </c>
      <c r="AQ111" s="23" t="s">
        <v>5887</v>
      </c>
      <c r="AR111" s="23" t="s">
        <v>5888</v>
      </c>
      <c r="AS111" s="23" t="s">
        <v>5889</v>
      </c>
      <c r="AT111" s="23" t="s">
        <v>5890</v>
      </c>
      <c r="AU111" s="23" t="s">
        <v>5891</v>
      </c>
      <c r="AV111" s="23" t="s">
        <v>5892</v>
      </c>
      <c r="AW111" s="23" t="s">
        <v>5893</v>
      </c>
      <c r="AX111" s="23" t="s">
        <v>5894</v>
      </c>
      <c r="AY111" s="23" t="s">
        <v>5895</v>
      </c>
      <c r="AZ111" s="23" t="s">
        <v>5896</v>
      </c>
      <c r="BA111" s="23" t="s">
        <v>5897</v>
      </c>
      <c r="BB111" s="23" t="s">
        <v>5898</v>
      </c>
      <c r="BC111" s="23" t="s">
        <v>5899</v>
      </c>
      <c r="BD111" s="23" t="s">
        <v>5900</v>
      </c>
      <c r="BE111" s="23" t="s">
        <v>5901</v>
      </c>
      <c r="BF111" s="23" t="s">
        <v>5902</v>
      </c>
      <c r="BG111" s="23" t="s">
        <v>5903</v>
      </c>
      <c r="BH111" s="23" t="s">
        <v>5904</v>
      </c>
      <c r="BI111" s="23" t="s">
        <v>5905</v>
      </c>
      <c r="BJ111" s="23" t="s">
        <v>5906</v>
      </c>
      <c r="BK111" s="23" t="s">
        <v>5907</v>
      </c>
      <c r="BL111" s="23" t="s">
        <v>5908</v>
      </c>
      <c r="BM111" s="23" t="s">
        <v>5909</v>
      </c>
      <c r="BN111" s="23" t="s">
        <v>5910</v>
      </c>
      <c r="BO111" s="23" t="s">
        <v>5911</v>
      </c>
      <c r="BP111" s="23" t="s">
        <v>5912</v>
      </c>
      <c r="BQ111" s="23" t="s">
        <v>5913</v>
      </c>
      <c r="BR111" s="23" t="s">
        <v>5914</v>
      </c>
      <c r="BS111" s="23" t="s">
        <v>5915</v>
      </c>
      <c r="BT111" s="23" t="s">
        <v>5916</v>
      </c>
      <c r="BU111" s="23" t="s">
        <v>5917</v>
      </c>
      <c r="BV111" s="23" t="s">
        <v>5918</v>
      </c>
      <c r="BW111" s="23" t="s">
        <v>5919</v>
      </c>
      <c r="BX111" s="23" t="s">
        <v>5920</v>
      </c>
      <c r="BY111" s="23" t="s">
        <v>5921</v>
      </c>
      <c r="BZ111" s="23" t="s">
        <v>5922</v>
      </c>
      <c r="CA111" s="23" t="s">
        <v>5923</v>
      </c>
      <c r="CB111" s="23" t="s">
        <v>5924</v>
      </c>
      <c r="CC111" s="23" t="s">
        <v>5925</v>
      </c>
      <c r="CD111" s="23" t="s">
        <v>5926</v>
      </c>
      <c r="CE111" s="23" t="s">
        <v>5927</v>
      </c>
      <c r="CF111" s="23" t="s">
        <v>5928</v>
      </c>
      <c r="CG111" s="23" t="s">
        <v>5929</v>
      </c>
      <c r="CH111" s="23" t="s">
        <v>5930</v>
      </c>
      <c r="CI111" s="23" t="s">
        <v>5931</v>
      </c>
      <c r="CJ111" s="23" t="s">
        <v>5932</v>
      </c>
      <c r="CK111" s="23" t="s">
        <v>5933</v>
      </c>
      <c r="CL111" s="23" t="s">
        <v>5934</v>
      </c>
      <c r="CM111" s="23" t="s">
        <v>5935</v>
      </c>
      <c r="CN111" s="23" t="s">
        <v>5936</v>
      </c>
      <c r="CO111" s="23" t="s">
        <v>5937</v>
      </c>
      <c r="CP111" s="23" t="s">
        <v>5938</v>
      </c>
      <c r="CQ111" s="23" t="s">
        <v>5939</v>
      </c>
      <c r="CR111" s="23" t="s">
        <v>5940</v>
      </c>
      <c r="CS111" s="23" t="s">
        <v>5941</v>
      </c>
      <c r="CT111" s="23" t="s">
        <v>5942</v>
      </c>
      <c r="CU111" s="23" t="s">
        <v>5943</v>
      </c>
      <c r="CV111" s="23" t="s">
        <v>5944</v>
      </c>
      <c r="CW111" s="23" t="s">
        <v>5945</v>
      </c>
      <c r="CX111" s="23" t="s">
        <v>5946</v>
      </c>
      <c r="CY111" s="23" t="s">
        <v>5947</v>
      </c>
      <c r="CZ111" s="23" t="s">
        <v>5948</v>
      </c>
      <c r="DA111" s="23" t="s">
        <v>5949</v>
      </c>
      <c r="DB111" s="23" t="s">
        <v>5950</v>
      </c>
      <c r="DC111" s="23" t="s">
        <v>5951</v>
      </c>
      <c r="DD111" s="23" t="s">
        <v>5952</v>
      </c>
      <c r="DE111" s="23" t="s">
        <v>5953</v>
      </c>
      <c r="DF111" s="23" t="s">
        <v>5954</v>
      </c>
      <c r="DG111" s="23" t="s">
        <v>5955</v>
      </c>
      <c r="DH111" s="23" t="s">
        <v>5956</v>
      </c>
    </row>
    <row r="112" spans="1:112" x14ac:dyDescent="0.2">
      <c r="A112" s="23" t="s">
        <v>81</v>
      </c>
    </row>
    <row r="113" spans="1:112" x14ac:dyDescent="0.2">
      <c r="A113" s="23" t="s">
        <v>31</v>
      </c>
      <c r="B113" s="23" t="s">
        <v>5957</v>
      </c>
      <c r="C113" s="23" t="s">
        <v>1058</v>
      </c>
      <c r="D113" s="23" t="s">
        <v>5958</v>
      </c>
      <c r="F113" s="23" t="s">
        <v>5959</v>
      </c>
      <c r="H113" s="23" t="s">
        <v>5960</v>
      </c>
      <c r="J113" s="23" t="s">
        <v>5961</v>
      </c>
      <c r="L113" s="23" t="s">
        <v>5962</v>
      </c>
      <c r="N113" s="23" t="s">
        <v>5963</v>
      </c>
      <c r="P113" s="23" t="s">
        <v>5964</v>
      </c>
      <c r="R113" s="23" t="s">
        <v>5965</v>
      </c>
      <c r="T113" s="23" t="s">
        <v>5966</v>
      </c>
      <c r="V113" s="23" t="s">
        <v>5967</v>
      </c>
      <c r="X113" s="23" t="s">
        <v>5968</v>
      </c>
      <c r="Z113" s="23" t="s">
        <v>5969</v>
      </c>
      <c r="AB113" s="23" t="s">
        <v>5970</v>
      </c>
      <c r="AD113" s="23" t="s">
        <v>5971</v>
      </c>
      <c r="AF113" s="23" t="s">
        <v>5972</v>
      </c>
      <c r="AH113" s="23" t="s">
        <v>5973</v>
      </c>
      <c r="AJ113" s="23" t="s">
        <v>5974</v>
      </c>
      <c r="AL113" s="23" t="s">
        <v>5975</v>
      </c>
      <c r="AN113" s="23" t="s">
        <v>5976</v>
      </c>
      <c r="AP113" s="23" t="s">
        <v>5977</v>
      </c>
      <c r="AR113" s="23" t="s">
        <v>5978</v>
      </c>
      <c r="AT113" s="23" t="s">
        <v>5979</v>
      </c>
      <c r="AV113" s="23" t="s">
        <v>5980</v>
      </c>
      <c r="AX113" s="23" t="s">
        <v>5981</v>
      </c>
      <c r="AZ113" s="23" t="s">
        <v>5982</v>
      </c>
      <c r="BB113" s="23" t="s">
        <v>5983</v>
      </c>
      <c r="BD113" s="23" t="s">
        <v>5984</v>
      </c>
      <c r="BF113" s="23" t="s">
        <v>5985</v>
      </c>
      <c r="BH113" s="23" t="s">
        <v>5986</v>
      </c>
      <c r="BJ113" s="23" t="s">
        <v>5987</v>
      </c>
      <c r="BL113" s="23" t="s">
        <v>5988</v>
      </c>
      <c r="BN113" s="23" t="s">
        <v>5989</v>
      </c>
      <c r="BP113" s="23" t="s">
        <v>5990</v>
      </c>
      <c r="BR113" s="23" t="s">
        <v>5991</v>
      </c>
      <c r="BT113" s="23" t="s">
        <v>5992</v>
      </c>
      <c r="BV113" s="23" t="s">
        <v>5993</v>
      </c>
      <c r="BX113" s="23" t="s">
        <v>5994</v>
      </c>
      <c r="BZ113" s="23" t="s">
        <v>5995</v>
      </c>
      <c r="CB113" s="23" t="s">
        <v>5996</v>
      </c>
      <c r="CD113" s="23" t="s">
        <v>5997</v>
      </c>
      <c r="CF113" s="23" t="s">
        <v>5998</v>
      </c>
      <c r="CH113" s="23" t="s">
        <v>5999</v>
      </c>
      <c r="CJ113" s="23" t="s">
        <v>6000</v>
      </c>
      <c r="CL113" s="23" t="s">
        <v>6001</v>
      </c>
      <c r="CN113" s="23" t="s">
        <v>6002</v>
      </c>
      <c r="CP113" s="23" t="s">
        <v>6003</v>
      </c>
      <c r="CR113" s="23" t="s">
        <v>6004</v>
      </c>
      <c r="CT113" s="23" t="s">
        <v>6005</v>
      </c>
      <c r="CV113" s="23" t="s">
        <v>6006</v>
      </c>
      <c r="CX113" s="23" t="s">
        <v>6007</v>
      </c>
      <c r="CZ113" s="23" t="s">
        <v>6008</v>
      </c>
      <c r="DB113" s="23" t="s">
        <v>6009</v>
      </c>
      <c r="DD113" s="23" t="s">
        <v>6010</v>
      </c>
      <c r="DF113" s="23" t="s">
        <v>6011</v>
      </c>
      <c r="DH113" s="23" t="s">
        <v>6012</v>
      </c>
    </row>
    <row r="114" spans="1:112" x14ac:dyDescent="0.2">
      <c r="A114" s="23" t="s">
        <v>31</v>
      </c>
      <c r="B114" s="23" t="s">
        <v>6013</v>
      </c>
      <c r="C114" s="23" t="s">
        <v>5958</v>
      </c>
      <c r="E114" s="23" t="s">
        <v>6014</v>
      </c>
      <c r="F114" s="23" t="s">
        <v>6015</v>
      </c>
      <c r="G114" s="23" t="s">
        <v>6016</v>
      </c>
      <c r="H114" s="23" t="s">
        <v>6017</v>
      </c>
      <c r="I114" s="23" t="s">
        <v>6018</v>
      </c>
      <c r="J114" s="23" t="s">
        <v>6019</v>
      </c>
      <c r="K114" s="23" t="s">
        <v>6020</v>
      </c>
      <c r="L114" s="23" t="s">
        <v>6021</v>
      </c>
      <c r="M114" s="23" t="s">
        <v>6022</v>
      </c>
      <c r="N114" s="23" t="s">
        <v>6023</v>
      </c>
      <c r="O114" s="23" t="s">
        <v>6024</v>
      </c>
      <c r="P114" s="23" t="s">
        <v>6025</v>
      </c>
      <c r="Q114" s="23" t="s">
        <v>6026</v>
      </c>
      <c r="R114" s="23" t="s">
        <v>6027</v>
      </c>
      <c r="S114" s="23" t="s">
        <v>6028</v>
      </c>
      <c r="T114" s="23" t="s">
        <v>6029</v>
      </c>
      <c r="U114" s="23" t="s">
        <v>6030</v>
      </c>
      <c r="V114" s="23" t="s">
        <v>6031</v>
      </c>
      <c r="W114" s="23" t="s">
        <v>6032</v>
      </c>
      <c r="X114" s="23" t="s">
        <v>6033</v>
      </c>
      <c r="Y114" s="23" t="s">
        <v>6034</v>
      </c>
      <c r="Z114" s="23" t="s">
        <v>6035</v>
      </c>
      <c r="AA114" s="23" t="s">
        <v>6036</v>
      </c>
      <c r="AB114" s="23" t="s">
        <v>6037</v>
      </c>
      <c r="AC114" s="23" t="s">
        <v>6038</v>
      </c>
      <c r="AD114" s="23" t="s">
        <v>6039</v>
      </c>
      <c r="AE114" s="23" t="s">
        <v>6040</v>
      </c>
      <c r="AF114" s="23" t="s">
        <v>6041</v>
      </c>
      <c r="AG114" s="23" t="s">
        <v>6042</v>
      </c>
      <c r="AH114" s="23" t="s">
        <v>6043</v>
      </c>
      <c r="AI114" s="23" t="s">
        <v>6044</v>
      </c>
      <c r="AJ114" s="23" t="s">
        <v>6045</v>
      </c>
      <c r="AK114" s="23" t="s">
        <v>6046</v>
      </c>
      <c r="AL114" s="23" t="s">
        <v>6047</v>
      </c>
      <c r="AM114" s="23" t="s">
        <v>6048</v>
      </c>
      <c r="AN114" s="23" t="s">
        <v>6049</v>
      </c>
      <c r="AO114" s="23" t="s">
        <v>6050</v>
      </c>
      <c r="AP114" s="23" t="s">
        <v>6051</v>
      </c>
      <c r="AQ114" s="23" t="s">
        <v>6052</v>
      </c>
      <c r="AR114" s="23" t="s">
        <v>6053</v>
      </c>
      <c r="AS114" s="23" t="s">
        <v>6054</v>
      </c>
      <c r="AT114" s="23" t="s">
        <v>6055</v>
      </c>
      <c r="AU114" s="23" t="s">
        <v>6056</v>
      </c>
      <c r="AV114" s="23" t="s">
        <v>6057</v>
      </c>
      <c r="AW114" s="23" t="s">
        <v>6058</v>
      </c>
      <c r="AX114" s="23" t="s">
        <v>6059</v>
      </c>
      <c r="AY114" s="23" t="s">
        <v>6060</v>
      </c>
      <c r="AZ114" s="23" t="s">
        <v>6061</v>
      </c>
      <c r="BA114" s="23" t="s">
        <v>6062</v>
      </c>
      <c r="BB114" s="23" t="s">
        <v>6063</v>
      </c>
      <c r="BC114" s="23" t="s">
        <v>6064</v>
      </c>
      <c r="BD114" s="23" t="s">
        <v>6065</v>
      </c>
      <c r="BE114" s="23" t="s">
        <v>6066</v>
      </c>
      <c r="BF114" s="23" t="s">
        <v>6067</v>
      </c>
      <c r="BG114" s="23" t="s">
        <v>6068</v>
      </c>
      <c r="BH114" s="23" t="s">
        <v>6069</v>
      </c>
      <c r="BI114" s="23" t="s">
        <v>6070</v>
      </c>
      <c r="BJ114" s="23" t="s">
        <v>6071</v>
      </c>
      <c r="BK114" s="23" t="s">
        <v>6072</v>
      </c>
      <c r="BL114" s="23" t="s">
        <v>6073</v>
      </c>
      <c r="BM114" s="23" t="s">
        <v>6074</v>
      </c>
      <c r="BN114" s="23" t="s">
        <v>6075</v>
      </c>
      <c r="BO114" s="23" t="s">
        <v>6076</v>
      </c>
      <c r="BP114" s="23" t="s">
        <v>6077</v>
      </c>
      <c r="BQ114" s="23" t="s">
        <v>6078</v>
      </c>
      <c r="BR114" s="23" t="s">
        <v>6079</v>
      </c>
      <c r="BS114" s="23" t="s">
        <v>6080</v>
      </c>
      <c r="BT114" s="23" t="s">
        <v>6081</v>
      </c>
      <c r="BU114" s="23" t="s">
        <v>6082</v>
      </c>
      <c r="BV114" s="23" t="s">
        <v>6083</v>
      </c>
      <c r="BW114" s="23" t="s">
        <v>6084</v>
      </c>
      <c r="BX114" s="23" t="s">
        <v>6085</v>
      </c>
      <c r="BY114" s="23" t="s">
        <v>6086</v>
      </c>
      <c r="BZ114" s="23" t="s">
        <v>6087</v>
      </c>
      <c r="CA114" s="23" t="s">
        <v>6088</v>
      </c>
      <c r="CB114" s="23" t="s">
        <v>6089</v>
      </c>
      <c r="CC114" s="23" t="s">
        <v>6090</v>
      </c>
      <c r="CD114" s="23" t="s">
        <v>6091</v>
      </c>
      <c r="CE114" s="23" t="s">
        <v>6092</v>
      </c>
      <c r="CF114" s="23" t="s">
        <v>6093</v>
      </c>
      <c r="CG114" s="23" t="s">
        <v>6094</v>
      </c>
      <c r="CH114" s="23" t="s">
        <v>6095</v>
      </c>
      <c r="CI114" s="23" t="s">
        <v>6096</v>
      </c>
      <c r="CJ114" s="23" t="s">
        <v>6097</v>
      </c>
      <c r="CK114" s="23" t="s">
        <v>6098</v>
      </c>
      <c r="CL114" s="23" t="s">
        <v>6099</v>
      </c>
      <c r="CM114" s="23" t="s">
        <v>6100</v>
      </c>
      <c r="CN114" s="23" t="s">
        <v>6101</v>
      </c>
      <c r="CO114" s="23" t="s">
        <v>6102</v>
      </c>
      <c r="CP114" s="23" t="s">
        <v>6103</v>
      </c>
      <c r="CQ114" s="23" t="s">
        <v>6104</v>
      </c>
      <c r="CR114" s="23" t="s">
        <v>6105</v>
      </c>
      <c r="CS114" s="23" t="s">
        <v>6106</v>
      </c>
      <c r="CT114" s="23" t="s">
        <v>6107</v>
      </c>
      <c r="CU114" s="23" t="s">
        <v>6108</v>
      </c>
      <c r="CV114" s="23" t="s">
        <v>6109</v>
      </c>
      <c r="CW114" s="23" t="s">
        <v>6110</v>
      </c>
      <c r="CX114" s="23" t="s">
        <v>6111</v>
      </c>
      <c r="CY114" s="23" t="s">
        <v>6112</v>
      </c>
      <c r="CZ114" s="23" t="s">
        <v>6113</v>
      </c>
      <c r="DA114" s="23" t="s">
        <v>6114</v>
      </c>
      <c r="DB114" s="23" t="s">
        <v>6115</v>
      </c>
      <c r="DC114" s="23" t="s">
        <v>6116</v>
      </c>
      <c r="DD114" s="23" t="s">
        <v>6117</v>
      </c>
      <c r="DE114" s="23" t="s">
        <v>6118</v>
      </c>
      <c r="DF114" s="23" t="s">
        <v>6119</v>
      </c>
      <c r="DG114" s="23" t="s">
        <v>6120</v>
      </c>
      <c r="DH114" s="23" t="s">
        <v>6121</v>
      </c>
    </row>
    <row r="115" spans="1:112" x14ac:dyDescent="0.2">
      <c r="A115" s="23" t="s">
        <v>81</v>
      </c>
    </row>
    <row r="116" spans="1:112" x14ac:dyDescent="0.2">
      <c r="A116" s="23" t="s">
        <v>31</v>
      </c>
      <c r="B116" s="23" t="s">
        <v>6122</v>
      </c>
      <c r="C116" s="23" t="s">
        <v>1059</v>
      </c>
      <c r="D116" s="23" t="s">
        <v>6123</v>
      </c>
      <c r="F116" s="23" t="s">
        <v>6124</v>
      </c>
      <c r="H116" s="23" t="s">
        <v>6125</v>
      </c>
      <c r="J116" s="23" t="s">
        <v>6126</v>
      </c>
      <c r="L116" s="23" t="s">
        <v>6127</v>
      </c>
      <c r="N116" s="23" t="s">
        <v>6128</v>
      </c>
      <c r="P116" s="23" t="s">
        <v>6129</v>
      </c>
      <c r="R116" s="23" t="s">
        <v>6130</v>
      </c>
      <c r="T116" s="23" t="s">
        <v>6131</v>
      </c>
      <c r="V116" s="23" t="s">
        <v>6132</v>
      </c>
      <c r="X116" s="23" t="s">
        <v>6133</v>
      </c>
      <c r="Z116" s="23" t="s">
        <v>6134</v>
      </c>
      <c r="AB116" s="23" t="s">
        <v>6135</v>
      </c>
      <c r="AD116" s="23" t="s">
        <v>6136</v>
      </c>
      <c r="AF116" s="23" t="s">
        <v>6137</v>
      </c>
      <c r="AH116" s="23" t="s">
        <v>6138</v>
      </c>
      <c r="AJ116" s="23" t="s">
        <v>6139</v>
      </c>
      <c r="AL116" s="23" t="s">
        <v>6140</v>
      </c>
      <c r="AN116" s="23" t="s">
        <v>6141</v>
      </c>
      <c r="AP116" s="23" t="s">
        <v>6142</v>
      </c>
      <c r="AR116" s="23" t="s">
        <v>6143</v>
      </c>
      <c r="AT116" s="23" t="s">
        <v>6144</v>
      </c>
      <c r="AV116" s="23" t="s">
        <v>6145</v>
      </c>
      <c r="AX116" s="23" t="s">
        <v>6146</v>
      </c>
      <c r="AZ116" s="23" t="s">
        <v>6147</v>
      </c>
      <c r="BB116" s="23" t="s">
        <v>6148</v>
      </c>
      <c r="BD116" s="23" t="s">
        <v>6149</v>
      </c>
      <c r="BF116" s="23" t="s">
        <v>6150</v>
      </c>
      <c r="BH116" s="23" t="s">
        <v>6151</v>
      </c>
      <c r="BJ116" s="23" t="s">
        <v>6152</v>
      </c>
      <c r="BL116" s="23" t="s">
        <v>6153</v>
      </c>
      <c r="BN116" s="23" t="s">
        <v>6154</v>
      </c>
      <c r="BP116" s="23" t="s">
        <v>6155</v>
      </c>
      <c r="BR116" s="23" t="s">
        <v>6156</v>
      </c>
      <c r="BT116" s="23" t="s">
        <v>6157</v>
      </c>
      <c r="BV116" s="23" t="s">
        <v>6158</v>
      </c>
      <c r="BX116" s="23" t="s">
        <v>6159</v>
      </c>
      <c r="BZ116" s="23" t="s">
        <v>6160</v>
      </c>
      <c r="CB116" s="23" t="s">
        <v>6161</v>
      </c>
      <c r="CD116" s="23" t="s">
        <v>6162</v>
      </c>
      <c r="CF116" s="23" t="s">
        <v>6163</v>
      </c>
      <c r="CH116" s="23" t="s">
        <v>6164</v>
      </c>
      <c r="CJ116" s="23" t="s">
        <v>6165</v>
      </c>
      <c r="CL116" s="23" t="s">
        <v>6166</v>
      </c>
      <c r="CN116" s="23" t="s">
        <v>6167</v>
      </c>
      <c r="CP116" s="23" t="s">
        <v>6168</v>
      </c>
      <c r="CR116" s="23" t="s">
        <v>6169</v>
      </c>
      <c r="CT116" s="23" t="s">
        <v>6170</v>
      </c>
      <c r="CV116" s="23" t="s">
        <v>6171</v>
      </c>
      <c r="CX116" s="23" t="s">
        <v>6172</v>
      </c>
      <c r="CZ116" s="23" t="s">
        <v>6173</v>
      </c>
      <c r="DB116" s="23" t="s">
        <v>6174</v>
      </c>
      <c r="DD116" s="23" t="s">
        <v>6175</v>
      </c>
      <c r="DF116" s="23" t="s">
        <v>6176</v>
      </c>
      <c r="DH116" s="23" t="s">
        <v>6177</v>
      </c>
    </row>
    <row r="117" spans="1:112" x14ac:dyDescent="0.2">
      <c r="A117" s="23" t="s">
        <v>31</v>
      </c>
      <c r="B117" s="23" t="s">
        <v>6178</v>
      </c>
      <c r="C117" s="23" t="s">
        <v>6123</v>
      </c>
      <c r="E117" s="23" t="s">
        <v>6179</v>
      </c>
      <c r="F117" s="23" t="s">
        <v>6180</v>
      </c>
      <c r="G117" s="23" t="s">
        <v>6181</v>
      </c>
      <c r="H117" s="23" t="s">
        <v>6182</v>
      </c>
      <c r="I117" s="23" t="s">
        <v>6183</v>
      </c>
      <c r="J117" s="23" t="s">
        <v>6184</v>
      </c>
      <c r="K117" s="23" t="s">
        <v>6185</v>
      </c>
      <c r="L117" s="23" t="s">
        <v>6186</v>
      </c>
      <c r="M117" s="23" t="s">
        <v>6187</v>
      </c>
      <c r="N117" s="23" t="s">
        <v>6188</v>
      </c>
      <c r="O117" s="23" t="s">
        <v>6189</v>
      </c>
      <c r="P117" s="23" t="s">
        <v>6190</v>
      </c>
      <c r="Q117" s="23" t="s">
        <v>6191</v>
      </c>
      <c r="R117" s="23" t="s">
        <v>6192</v>
      </c>
      <c r="S117" s="23" t="s">
        <v>6193</v>
      </c>
      <c r="T117" s="23" t="s">
        <v>6194</v>
      </c>
      <c r="U117" s="23" t="s">
        <v>6195</v>
      </c>
      <c r="V117" s="23" t="s">
        <v>6196</v>
      </c>
      <c r="W117" s="23" t="s">
        <v>6197</v>
      </c>
      <c r="X117" s="23" t="s">
        <v>6198</v>
      </c>
      <c r="Y117" s="23" t="s">
        <v>6199</v>
      </c>
      <c r="Z117" s="23" t="s">
        <v>6200</v>
      </c>
      <c r="AA117" s="23" t="s">
        <v>6201</v>
      </c>
      <c r="AB117" s="23" t="s">
        <v>6202</v>
      </c>
      <c r="AC117" s="23" t="s">
        <v>6203</v>
      </c>
      <c r="AD117" s="23" t="s">
        <v>6204</v>
      </c>
      <c r="AE117" s="23" t="s">
        <v>6205</v>
      </c>
      <c r="AF117" s="23" t="s">
        <v>6206</v>
      </c>
      <c r="AG117" s="23" t="s">
        <v>6207</v>
      </c>
      <c r="AH117" s="23" t="s">
        <v>6208</v>
      </c>
      <c r="AI117" s="23" t="s">
        <v>6209</v>
      </c>
      <c r="AJ117" s="23" t="s">
        <v>6210</v>
      </c>
      <c r="AK117" s="23" t="s">
        <v>6211</v>
      </c>
      <c r="AL117" s="23" t="s">
        <v>6212</v>
      </c>
      <c r="AM117" s="23" t="s">
        <v>6213</v>
      </c>
      <c r="AN117" s="23" t="s">
        <v>6214</v>
      </c>
      <c r="AO117" s="23" t="s">
        <v>6215</v>
      </c>
      <c r="AP117" s="23" t="s">
        <v>6216</v>
      </c>
      <c r="AQ117" s="23" t="s">
        <v>6217</v>
      </c>
      <c r="AR117" s="23" t="s">
        <v>6218</v>
      </c>
      <c r="AS117" s="23" t="s">
        <v>6219</v>
      </c>
      <c r="AT117" s="23" t="s">
        <v>6220</v>
      </c>
      <c r="AU117" s="23" t="s">
        <v>6221</v>
      </c>
      <c r="AV117" s="23" t="s">
        <v>6222</v>
      </c>
      <c r="AW117" s="23" t="s">
        <v>6223</v>
      </c>
      <c r="AX117" s="23" t="s">
        <v>6224</v>
      </c>
      <c r="AY117" s="23" t="s">
        <v>6225</v>
      </c>
      <c r="AZ117" s="23" t="s">
        <v>6226</v>
      </c>
      <c r="BA117" s="23" t="s">
        <v>6227</v>
      </c>
      <c r="BB117" s="23" t="s">
        <v>6228</v>
      </c>
      <c r="BC117" s="23" t="s">
        <v>6229</v>
      </c>
      <c r="BD117" s="23" t="s">
        <v>6230</v>
      </c>
      <c r="BE117" s="23" t="s">
        <v>6231</v>
      </c>
      <c r="BF117" s="23" t="s">
        <v>6232</v>
      </c>
      <c r="BG117" s="23" t="s">
        <v>6233</v>
      </c>
      <c r="BH117" s="23" t="s">
        <v>6234</v>
      </c>
      <c r="BI117" s="23" t="s">
        <v>6235</v>
      </c>
      <c r="BJ117" s="23" t="s">
        <v>6236</v>
      </c>
      <c r="BK117" s="23" t="s">
        <v>6237</v>
      </c>
      <c r="BL117" s="23" t="s">
        <v>6238</v>
      </c>
      <c r="BM117" s="23" t="s">
        <v>6239</v>
      </c>
      <c r="BN117" s="23" t="s">
        <v>6240</v>
      </c>
      <c r="BO117" s="23" t="s">
        <v>6241</v>
      </c>
      <c r="BP117" s="23" t="s">
        <v>6242</v>
      </c>
      <c r="BQ117" s="23" t="s">
        <v>6243</v>
      </c>
      <c r="BR117" s="23" t="s">
        <v>6244</v>
      </c>
      <c r="BS117" s="23" t="s">
        <v>6245</v>
      </c>
      <c r="BT117" s="23" t="s">
        <v>6246</v>
      </c>
      <c r="BU117" s="23" t="s">
        <v>6247</v>
      </c>
      <c r="BV117" s="23" t="s">
        <v>6248</v>
      </c>
      <c r="BW117" s="23" t="s">
        <v>6249</v>
      </c>
      <c r="BX117" s="23" t="s">
        <v>6250</v>
      </c>
      <c r="BY117" s="23" t="s">
        <v>6251</v>
      </c>
      <c r="BZ117" s="23" t="s">
        <v>6252</v>
      </c>
      <c r="CA117" s="23" t="s">
        <v>6253</v>
      </c>
      <c r="CB117" s="23" t="s">
        <v>6254</v>
      </c>
      <c r="CC117" s="23" t="s">
        <v>6255</v>
      </c>
      <c r="CD117" s="23" t="s">
        <v>6256</v>
      </c>
      <c r="CE117" s="23" t="s">
        <v>6257</v>
      </c>
      <c r="CF117" s="23" t="s">
        <v>6258</v>
      </c>
      <c r="CG117" s="23" t="s">
        <v>6259</v>
      </c>
      <c r="CH117" s="23" t="s">
        <v>6260</v>
      </c>
      <c r="CI117" s="23" t="s">
        <v>6261</v>
      </c>
      <c r="CJ117" s="23" t="s">
        <v>6262</v>
      </c>
      <c r="CK117" s="23" t="s">
        <v>6263</v>
      </c>
      <c r="CL117" s="23" t="s">
        <v>6264</v>
      </c>
      <c r="CM117" s="23" t="s">
        <v>6265</v>
      </c>
      <c r="CN117" s="23" t="s">
        <v>6266</v>
      </c>
      <c r="CO117" s="23" t="s">
        <v>6267</v>
      </c>
      <c r="CP117" s="23" t="s">
        <v>6268</v>
      </c>
      <c r="CQ117" s="23" t="s">
        <v>6269</v>
      </c>
      <c r="CR117" s="23" t="s">
        <v>6270</v>
      </c>
      <c r="CS117" s="23" t="s">
        <v>6271</v>
      </c>
      <c r="CT117" s="23" t="s">
        <v>6272</v>
      </c>
      <c r="CU117" s="23" t="s">
        <v>6273</v>
      </c>
      <c r="CV117" s="23" t="s">
        <v>6274</v>
      </c>
      <c r="CW117" s="23" t="s">
        <v>6275</v>
      </c>
      <c r="CX117" s="23" t="s">
        <v>6276</v>
      </c>
      <c r="CY117" s="23" t="s">
        <v>6277</v>
      </c>
      <c r="CZ117" s="23" t="s">
        <v>6278</v>
      </c>
      <c r="DA117" s="23" t="s">
        <v>6279</v>
      </c>
      <c r="DB117" s="23" t="s">
        <v>6280</v>
      </c>
      <c r="DC117" s="23" t="s">
        <v>6281</v>
      </c>
      <c r="DD117" s="23" t="s">
        <v>6282</v>
      </c>
      <c r="DE117" s="23" t="s">
        <v>6283</v>
      </c>
      <c r="DF117" s="23" t="s">
        <v>6284</v>
      </c>
      <c r="DG117" s="23" t="s">
        <v>6285</v>
      </c>
      <c r="DH117" s="23" t="s">
        <v>6286</v>
      </c>
    </row>
    <row r="118" spans="1:112" x14ac:dyDescent="0.2">
      <c r="A118" s="23" t="s">
        <v>81</v>
      </c>
    </row>
    <row r="119" spans="1:112" x14ac:dyDescent="0.2">
      <c r="A119" s="23" t="s">
        <v>31</v>
      </c>
      <c r="B119" s="23" t="s">
        <v>6287</v>
      </c>
      <c r="C119" s="23" t="s">
        <v>1060</v>
      </c>
      <c r="D119" s="23" t="s">
        <v>6288</v>
      </c>
      <c r="F119" s="23" t="s">
        <v>6289</v>
      </c>
      <c r="H119" s="23" t="s">
        <v>6290</v>
      </c>
      <c r="J119" s="23" t="s">
        <v>6291</v>
      </c>
      <c r="L119" s="23" t="s">
        <v>6292</v>
      </c>
      <c r="N119" s="23" t="s">
        <v>6293</v>
      </c>
      <c r="P119" s="23" t="s">
        <v>6294</v>
      </c>
      <c r="R119" s="23" t="s">
        <v>6295</v>
      </c>
      <c r="T119" s="23" t="s">
        <v>6296</v>
      </c>
      <c r="V119" s="23" t="s">
        <v>6297</v>
      </c>
      <c r="X119" s="23" t="s">
        <v>6298</v>
      </c>
      <c r="Z119" s="23" t="s">
        <v>6299</v>
      </c>
      <c r="AB119" s="23" t="s">
        <v>6300</v>
      </c>
      <c r="AD119" s="23" t="s">
        <v>6301</v>
      </c>
      <c r="AF119" s="23" t="s">
        <v>6302</v>
      </c>
      <c r="AH119" s="23" t="s">
        <v>6303</v>
      </c>
      <c r="AJ119" s="23" t="s">
        <v>6304</v>
      </c>
      <c r="AL119" s="23" t="s">
        <v>6305</v>
      </c>
      <c r="AN119" s="23" t="s">
        <v>6306</v>
      </c>
      <c r="AP119" s="23" t="s">
        <v>6307</v>
      </c>
      <c r="AR119" s="23" t="s">
        <v>6308</v>
      </c>
      <c r="AT119" s="23" t="s">
        <v>6309</v>
      </c>
      <c r="AV119" s="23" t="s">
        <v>6310</v>
      </c>
      <c r="AX119" s="23" t="s">
        <v>6311</v>
      </c>
      <c r="AZ119" s="23" t="s">
        <v>6312</v>
      </c>
      <c r="BB119" s="23" t="s">
        <v>6313</v>
      </c>
      <c r="BD119" s="23" t="s">
        <v>6314</v>
      </c>
      <c r="BF119" s="23" t="s">
        <v>6315</v>
      </c>
      <c r="BH119" s="23" t="s">
        <v>6316</v>
      </c>
      <c r="BJ119" s="23" t="s">
        <v>6317</v>
      </c>
      <c r="BL119" s="23" t="s">
        <v>6318</v>
      </c>
      <c r="BN119" s="23" t="s">
        <v>6319</v>
      </c>
      <c r="BP119" s="23" t="s">
        <v>6320</v>
      </c>
      <c r="BR119" s="23" t="s">
        <v>6321</v>
      </c>
      <c r="BT119" s="23" t="s">
        <v>6322</v>
      </c>
      <c r="BV119" s="23" t="s">
        <v>6323</v>
      </c>
      <c r="BX119" s="23" t="s">
        <v>6324</v>
      </c>
      <c r="BZ119" s="23" t="s">
        <v>6325</v>
      </c>
      <c r="CB119" s="23" t="s">
        <v>6326</v>
      </c>
      <c r="CD119" s="23" t="s">
        <v>6327</v>
      </c>
      <c r="CF119" s="23" t="s">
        <v>6328</v>
      </c>
      <c r="CH119" s="23" t="s">
        <v>6329</v>
      </c>
      <c r="CJ119" s="23" t="s">
        <v>6330</v>
      </c>
      <c r="CL119" s="23" t="s">
        <v>6331</v>
      </c>
      <c r="CN119" s="23" t="s">
        <v>6332</v>
      </c>
      <c r="CP119" s="23" t="s">
        <v>6333</v>
      </c>
      <c r="CR119" s="23" t="s">
        <v>6334</v>
      </c>
      <c r="CT119" s="23" t="s">
        <v>6335</v>
      </c>
      <c r="CV119" s="23" t="s">
        <v>6336</v>
      </c>
      <c r="CX119" s="23" t="s">
        <v>6337</v>
      </c>
      <c r="CZ119" s="23" t="s">
        <v>6338</v>
      </c>
      <c r="DB119" s="23" t="s">
        <v>6339</v>
      </c>
      <c r="DD119" s="23" t="s">
        <v>6340</v>
      </c>
      <c r="DF119" s="23" t="s">
        <v>6341</v>
      </c>
      <c r="DH119" s="23" t="s">
        <v>6342</v>
      </c>
    </row>
    <row r="120" spans="1:112" x14ac:dyDescent="0.2">
      <c r="A120" s="23" t="s">
        <v>31</v>
      </c>
      <c r="B120" s="23" t="s">
        <v>6343</v>
      </c>
      <c r="C120" s="23" t="s">
        <v>6288</v>
      </c>
      <c r="E120" s="23" t="s">
        <v>6344</v>
      </c>
      <c r="F120" s="23" t="s">
        <v>6345</v>
      </c>
      <c r="G120" s="23" t="s">
        <v>6346</v>
      </c>
      <c r="H120" s="23" t="s">
        <v>6347</v>
      </c>
      <c r="I120" s="23" t="s">
        <v>6348</v>
      </c>
      <c r="J120" s="23" t="s">
        <v>6349</v>
      </c>
      <c r="K120" s="23" t="s">
        <v>6350</v>
      </c>
      <c r="L120" s="23" t="s">
        <v>6351</v>
      </c>
      <c r="M120" s="23" t="s">
        <v>6352</v>
      </c>
      <c r="N120" s="23" t="s">
        <v>6353</v>
      </c>
      <c r="O120" s="23" t="s">
        <v>6354</v>
      </c>
      <c r="P120" s="23" t="s">
        <v>6355</v>
      </c>
      <c r="Q120" s="23" t="s">
        <v>6356</v>
      </c>
      <c r="R120" s="23" t="s">
        <v>6357</v>
      </c>
      <c r="S120" s="23" t="s">
        <v>6358</v>
      </c>
      <c r="T120" s="23" t="s">
        <v>6359</v>
      </c>
      <c r="U120" s="23" t="s">
        <v>6360</v>
      </c>
      <c r="V120" s="23" t="s">
        <v>6361</v>
      </c>
      <c r="W120" s="23" t="s">
        <v>6362</v>
      </c>
      <c r="X120" s="23" t="s">
        <v>6363</v>
      </c>
      <c r="Y120" s="23" t="s">
        <v>6364</v>
      </c>
      <c r="Z120" s="23" t="s">
        <v>6365</v>
      </c>
      <c r="AA120" s="23" t="s">
        <v>6366</v>
      </c>
      <c r="AB120" s="23" t="s">
        <v>6367</v>
      </c>
      <c r="AC120" s="23" t="s">
        <v>6368</v>
      </c>
      <c r="AD120" s="23" t="s">
        <v>6369</v>
      </c>
      <c r="AE120" s="23" t="s">
        <v>6370</v>
      </c>
      <c r="AF120" s="23" t="s">
        <v>6371</v>
      </c>
      <c r="AG120" s="23" t="s">
        <v>6372</v>
      </c>
      <c r="AH120" s="23" t="s">
        <v>6373</v>
      </c>
      <c r="AI120" s="23" t="s">
        <v>6374</v>
      </c>
      <c r="AJ120" s="23" t="s">
        <v>6375</v>
      </c>
      <c r="AK120" s="23" t="s">
        <v>6376</v>
      </c>
      <c r="AL120" s="23" t="s">
        <v>6377</v>
      </c>
      <c r="AM120" s="23" t="s">
        <v>6378</v>
      </c>
      <c r="AN120" s="23" t="s">
        <v>6379</v>
      </c>
      <c r="AO120" s="23" t="s">
        <v>6380</v>
      </c>
      <c r="AP120" s="23" t="s">
        <v>6381</v>
      </c>
      <c r="AQ120" s="23" t="s">
        <v>6382</v>
      </c>
      <c r="AR120" s="23" t="s">
        <v>6383</v>
      </c>
      <c r="AS120" s="23" t="s">
        <v>6384</v>
      </c>
      <c r="AT120" s="23" t="s">
        <v>6385</v>
      </c>
      <c r="AU120" s="23" t="s">
        <v>6386</v>
      </c>
      <c r="AV120" s="23" t="s">
        <v>6387</v>
      </c>
      <c r="AW120" s="23" t="s">
        <v>6388</v>
      </c>
      <c r="AX120" s="23" t="s">
        <v>6389</v>
      </c>
      <c r="AY120" s="23" t="s">
        <v>6390</v>
      </c>
      <c r="AZ120" s="23" t="s">
        <v>6391</v>
      </c>
      <c r="BA120" s="23" t="s">
        <v>6392</v>
      </c>
      <c r="BB120" s="23" t="s">
        <v>6393</v>
      </c>
      <c r="BC120" s="23" t="s">
        <v>6394</v>
      </c>
      <c r="BD120" s="23" t="s">
        <v>6395</v>
      </c>
      <c r="BE120" s="23" t="s">
        <v>6396</v>
      </c>
      <c r="BF120" s="23" t="s">
        <v>6397</v>
      </c>
      <c r="BG120" s="23" t="s">
        <v>6398</v>
      </c>
      <c r="BH120" s="23" t="s">
        <v>6399</v>
      </c>
      <c r="BI120" s="23" t="s">
        <v>6400</v>
      </c>
      <c r="BJ120" s="23" t="s">
        <v>6401</v>
      </c>
      <c r="BK120" s="23" t="s">
        <v>6402</v>
      </c>
      <c r="BL120" s="23" t="s">
        <v>6403</v>
      </c>
      <c r="BM120" s="23" t="s">
        <v>6404</v>
      </c>
      <c r="BN120" s="23" t="s">
        <v>6405</v>
      </c>
      <c r="BO120" s="23" t="s">
        <v>6406</v>
      </c>
      <c r="BP120" s="23" t="s">
        <v>6407</v>
      </c>
      <c r="BQ120" s="23" t="s">
        <v>6408</v>
      </c>
      <c r="BR120" s="23" t="s">
        <v>6409</v>
      </c>
      <c r="BS120" s="23" t="s">
        <v>6410</v>
      </c>
      <c r="BT120" s="23" t="s">
        <v>6411</v>
      </c>
      <c r="BU120" s="23" t="s">
        <v>6412</v>
      </c>
      <c r="BV120" s="23" t="s">
        <v>6413</v>
      </c>
      <c r="BW120" s="23" t="s">
        <v>6414</v>
      </c>
      <c r="BX120" s="23" t="s">
        <v>6415</v>
      </c>
      <c r="BY120" s="23" t="s">
        <v>6416</v>
      </c>
      <c r="BZ120" s="23" t="s">
        <v>6417</v>
      </c>
      <c r="CA120" s="23" t="s">
        <v>6418</v>
      </c>
      <c r="CB120" s="23" t="s">
        <v>6419</v>
      </c>
      <c r="CC120" s="23" t="s">
        <v>6420</v>
      </c>
      <c r="CD120" s="23" t="s">
        <v>6421</v>
      </c>
      <c r="CE120" s="23" t="s">
        <v>6422</v>
      </c>
      <c r="CF120" s="23" t="s">
        <v>6423</v>
      </c>
      <c r="CG120" s="23" t="s">
        <v>6424</v>
      </c>
      <c r="CH120" s="23" t="s">
        <v>6425</v>
      </c>
      <c r="CI120" s="23" t="s">
        <v>6426</v>
      </c>
      <c r="CJ120" s="23" t="s">
        <v>6427</v>
      </c>
      <c r="CK120" s="23" t="s">
        <v>6428</v>
      </c>
      <c r="CL120" s="23" t="s">
        <v>6429</v>
      </c>
      <c r="CM120" s="23" t="s">
        <v>6430</v>
      </c>
      <c r="CN120" s="23" t="s">
        <v>6431</v>
      </c>
      <c r="CO120" s="23" t="s">
        <v>6432</v>
      </c>
      <c r="CP120" s="23" t="s">
        <v>6433</v>
      </c>
      <c r="CQ120" s="23" t="s">
        <v>6434</v>
      </c>
      <c r="CR120" s="23" t="s">
        <v>6435</v>
      </c>
      <c r="CS120" s="23" t="s">
        <v>6436</v>
      </c>
      <c r="CT120" s="23" t="s">
        <v>6437</v>
      </c>
      <c r="CU120" s="23" t="s">
        <v>6438</v>
      </c>
      <c r="CV120" s="23" t="s">
        <v>6439</v>
      </c>
      <c r="CW120" s="23" t="s">
        <v>6440</v>
      </c>
      <c r="CX120" s="23" t="s">
        <v>6441</v>
      </c>
      <c r="CY120" s="23" t="s">
        <v>6442</v>
      </c>
      <c r="CZ120" s="23" t="s">
        <v>6443</v>
      </c>
      <c r="DA120" s="23" t="s">
        <v>6444</v>
      </c>
      <c r="DB120" s="23" t="s">
        <v>6445</v>
      </c>
      <c r="DC120" s="23" t="s">
        <v>6446</v>
      </c>
      <c r="DD120" s="23" t="s">
        <v>6447</v>
      </c>
      <c r="DE120" s="23" t="s">
        <v>6448</v>
      </c>
      <c r="DF120" s="23" t="s">
        <v>6449</v>
      </c>
      <c r="DG120" s="23" t="s">
        <v>6450</v>
      </c>
      <c r="DH120" s="23" t="s">
        <v>6451</v>
      </c>
    </row>
    <row r="121" spans="1:112" x14ac:dyDescent="0.2">
      <c r="A121" s="23" t="s">
        <v>81</v>
      </c>
    </row>
    <row r="122" spans="1:112" x14ac:dyDescent="0.2">
      <c r="A122" s="23" t="s">
        <v>31</v>
      </c>
      <c r="B122" s="23" t="s">
        <v>6452</v>
      </c>
      <c r="C122" s="23" t="s">
        <v>1061</v>
      </c>
      <c r="D122" s="23" t="s">
        <v>6453</v>
      </c>
      <c r="F122" s="23" t="s">
        <v>6454</v>
      </c>
      <c r="H122" s="23" t="s">
        <v>6455</v>
      </c>
      <c r="J122" s="23" t="s">
        <v>6456</v>
      </c>
      <c r="L122" s="23" t="s">
        <v>6457</v>
      </c>
      <c r="N122" s="23" t="s">
        <v>6458</v>
      </c>
      <c r="P122" s="23" t="s">
        <v>6459</v>
      </c>
      <c r="R122" s="23" t="s">
        <v>6460</v>
      </c>
      <c r="T122" s="23" t="s">
        <v>6461</v>
      </c>
      <c r="V122" s="23" t="s">
        <v>6462</v>
      </c>
      <c r="X122" s="23" t="s">
        <v>6463</v>
      </c>
      <c r="Z122" s="23" t="s">
        <v>6464</v>
      </c>
      <c r="AB122" s="23" t="s">
        <v>6465</v>
      </c>
      <c r="AD122" s="23" t="s">
        <v>6466</v>
      </c>
      <c r="AF122" s="23" t="s">
        <v>6467</v>
      </c>
      <c r="AH122" s="23" t="s">
        <v>6468</v>
      </c>
      <c r="AJ122" s="23" t="s">
        <v>6469</v>
      </c>
      <c r="AL122" s="23" t="s">
        <v>6470</v>
      </c>
      <c r="AN122" s="23" t="s">
        <v>6471</v>
      </c>
      <c r="AP122" s="23" t="s">
        <v>6472</v>
      </c>
      <c r="AR122" s="23" t="s">
        <v>6473</v>
      </c>
      <c r="AT122" s="23" t="s">
        <v>6474</v>
      </c>
      <c r="AV122" s="23" t="s">
        <v>6475</v>
      </c>
      <c r="AX122" s="23" t="s">
        <v>6476</v>
      </c>
      <c r="AZ122" s="23" t="s">
        <v>6477</v>
      </c>
      <c r="BB122" s="23" t="s">
        <v>6478</v>
      </c>
      <c r="BD122" s="23" t="s">
        <v>6479</v>
      </c>
      <c r="BF122" s="23" t="s">
        <v>6480</v>
      </c>
      <c r="BH122" s="23" t="s">
        <v>6481</v>
      </c>
      <c r="BJ122" s="23" t="s">
        <v>6482</v>
      </c>
      <c r="BL122" s="23" t="s">
        <v>6483</v>
      </c>
      <c r="BN122" s="23" t="s">
        <v>6484</v>
      </c>
      <c r="BP122" s="23" t="s">
        <v>6485</v>
      </c>
      <c r="BR122" s="23" t="s">
        <v>6486</v>
      </c>
      <c r="BT122" s="23" t="s">
        <v>6487</v>
      </c>
      <c r="BV122" s="23" t="s">
        <v>6488</v>
      </c>
      <c r="BX122" s="23" t="s">
        <v>6489</v>
      </c>
      <c r="BZ122" s="23" t="s">
        <v>6490</v>
      </c>
      <c r="CB122" s="23" t="s">
        <v>6491</v>
      </c>
      <c r="CD122" s="23" t="s">
        <v>6492</v>
      </c>
      <c r="CF122" s="23" t="s">
        <v>6493</v>
      </c>
      <c r="CH122" s="23" t="s">
        <v>6494</v>
      </c>
      <c r="CJ122" s="23" t="s">
        <v>6495</v>
      </c>
      <c r="CL122" s="23" t="s">
        <v>6496</v>
      </c>
      <c r="CN122" s="23" t="s">
        <v>6497</v>
      </c>
      <c r="CP122" s="23" t="s">
        <v>6498</v>
      </c>
      <c r="CR122" s="23" t="s">
        <v>6499</v>
      </c>
      <c r="CT122" s="23" t="s">
        <v>6500</v>
      </c>
      <c r="CV122" s="23" t="s">
        <v>6501</v>
      </c>
      <c r="CX122" s="23" t="s">
        <v>6502</v>
      </c>
      <c r="CZ122" s="23" t="s">
        <v>6503</v>
      </c>
      <c r="DB122" s="23" t="s">
        <v>6504</v>
      </c>
      <c r="DD122" s="23" t="s">
        <v>6505</v>
      </c>
      <c r="DF122" s="23" t="s">
        <v>6506</v>
      </c>
      <c r="DH122" s="23" t="s">
        <v>6507</v>
      </c>
    </row>
    <row r="123" spans="1:112" x14ac:dyDescent="0.2">
      <c r="A123" s="23" t="s">
        <v>31</v>
      </c>
      <c r="B123" s="23" t="s">
        <v>6508</v>
      </c>
      <c r="C123" s="23" t="s">
        <v>6453</v>
      </c>
      <c r="E123" s="23" t="s">
        <v>6509</v>
      </c>
      <c r="F123" s="23" t="s">
        <v>6510</v>
      </c>
      <c r="G123" s="23" t="s">
        <v>6511</v>
      </c>
      <c r="H123" s="23" t="s">
        <v>6512</v>
      </c>
      <c r="I123" s="23" t="s">
        <v>6513</v>
      </c>
      <c r="J123" s="23" t="s">
        <v>6514</v>
      </c>
      <c r="K123" s="23" t="s">
        <v>6515</v>
      </c>
      <c r="L123" s="23" t="s">
        <v>6516</v>
      </c>
      <c r="M123" s="23" t="s">
        <v>6517</v>
      </c>
      <c r="N123" s="23" t="s">
        <v>6518</v>
      </c>
      <c r="O123" s="23" t="s">
        <v>6519</v>
      </c>
      <c r="P123" s="23" t="s">
        <v>6520</v>
      </c>
      <c r="Q123" s="23" t="s">
        <v>6521</v>
      </c>
      <c r="R123" s="23" t="s">
        <v>6522</v>
      </c>
      <c r="S123" s="23" t="s">
        <v>6523</v>
      </c>
      <c r="T123" s="23" t="s">
        <v>6524</v>
      </c>
      <c r="U123" s="23" t="s">
        <v>6525</v>
      </c>
      <c r="V123" s="23" t="s">
        <v>6526</v>
      </c>
      <c r="W123" s="23" t="s">
        <v>6527</v>
      </c>
      <c r="X123" s="23" t="s">
        <v>6528</v>
      </c>
      <c r="Y123" s="23" t="s">
        <v>6529</v>
      </c>
      <c r="Z123" s="23" t="s">
        <v>6530</v>
      </c>
      <c r="AA123" s="23" t="s">
        <v>6531</v>
      </c>
      <c r="AB123" s="23" t="s">
        <v>6532</v>
      </c>
      <c r="AC123" s="23" t="s">
        <v>6533</v>
      </c>
      <c r="AD123" s="23" t="s">
        <v>6534</v>
      </c>
      <c r="AE123" s="23" t="s">
        <v>6535</v>
      </c>
      <c r="AF123" s="23" t="s">
        <v>6536</v>
      </c>
      <c r="AG123" s="23" t="s">
        <v>6537</v>
      </c>
      <c r="AH123" s="23" t="s">
        <v>6538</v>
      </c>
      <c r="AI123" s="23" t="s">
        <v>6539</v>
      </c>
      <c r="AJ123" s="23" t="s">
        <v>6540</v>
      </c>
      <c r="AK123" s="23" t="s">
        <v>6541</v>
      </c>
      <c r="AL123" s="23" t="s">
        <v>6542</v>
      </c>
      <c r="AM123" s="23" t="s">
        <v>6543</v>
      </c>
      <c r="AN123" s="23" t="s">
        <v>6544</v>
      </c>
      <c r="AO123" s="23" t="s">
        <v>6545</v>
      </c>
      <c r="AP123" s="23" t="s">
        <v>6546</v>
      </c>
      <c r="AQ123" s="23" t="s">
        <v>6547</v>
      </c>
      <c r="AR123" s="23" t="s">
        <v>6548</v>
      </c>
      <c r="AS123" s="23" t="s">
        <v>6549</v>
      </c>
      <c r="AT123" s="23" t="s">
        <v>6550</v>
      </c>
      <c r="AU123" s="23" t="s">
        <v>6551</v>
      </c>
      <c r="AV123" s="23" t="s">
        <v>6552</v>
      </c>
      <c r="AW123" s="23" t="s">
        <v>6553</v>
      </c>
      <c r="AX123" s="23" t="s">
        <v>6554</v>
      </c>
      <c r="AY123" s="23" t="s">
        <v>6555</v>
      </c>
      <c r="AZ123" s="23" t="s">
        <v>6556</v>
      </c>
      <c r="BA123" s="23" t="s">
        <v>6557</v>
      </c>
      <c r="BB123" s="23" t="s">
        <v>6558</v>
      </c>
      <c r="BC123" s="23" t="s">
        <v>6559</v>
      </c>
      <c r="BD123" s="23" t="s">
        <v>6560</v>
      </c>
      <c r="BE123" s="23" t="s">
        <v>6561</v>
      </c>
      <c r="BF123" s="23" t="s">
        <v>6562</v>
      </c>
      <c r="BG123" s="23" t="s">
        <v>6563</v>
      </c>
      <c r="BH123" s="23" t="s">
        <v>6564</v>
      </c>
      <c r="BI123" s="23" t="s">
        <v>6565</v>
      </c>
      <c r="BJ123" s="23" t="s">
        <v>6566</v>
      </c>
      <c r="BK123" s="23" t="s">
        <v>6567</v>
      </c>
      <c r="BL123" s="23" t="s">
        <v>6568</v>
      </c>
      <c r="BM123" s="23" t="s">
        <v>6569</v>
      </c>
      <c r="BN123" s="23" t="s">
        <v>6570</v>
      </c>
      <c r="BO123" s="23" t="s">
        <v>6571</v>
      </c>
      <c r="BP123" s="23" t="s">
        <v>6572</v>
      </c>
      <c r="BQ123" s="23" t="s">
        <v>6573</v>
      </c>
      <c r="BR123" s="23" t="s">
        <v>6574</v>
      </c>
      <c r="BS123" s="23" t="s">
        <v>6575</v>
      </c>
      <c r="BT123" s="23" t="s">
        <v>6576</v>
      </c>
      <c r="BU123" s="23" t="s">
        <v>6577</v>
      </c>
      <c r="BV123" s="23" t="s">
        <v>6578</v>
      </c>
      <c r="BW123" s="23" t="s">
        <v>6579</v>
      </c>
      <c r="BX123" s="23" t="s">
        <v>6580</v>
      </c>
      <c r="BY123" s="23" t="s">
        <v>6581</v>
      </c>
      <c r="BZ123" s="23" t="s">
        <v>6582</v>
      </c>
      <c r="CA123" s="23" t="s">
        <v>6583</v>
      </c>
      <c r="CB123" s="23" t="s">
        <v>6584</v>
      </c>
      <c r="CC123" s="23" t="s">
        <v>6585</v>
      </c>
      <c r="CD123" s="23" t="s">
        <v>6586</v>
      </c>
      <c r="CE123" s="23" t="s">
        <v>6587</v>
      </c>
      <c r="CF123" s="23" t="s">
        <v>6588</v>
      </c>
      <c r="CG123" s="23" t="s">
        <v>6589</v>
      </c>
      <c r="CH123" s="23" t="s">
        <v>6590</v>
      </c>
      <c r="CI123" s="23" t="s">
        <v>6591</v>
      </c>
      <c r="CJ123" s="23" t="s">
        <v>6592</v>
      </c>
      <c r="CK123" s="23" t="s">
        <v>6593</v>
      </c>
      <c r="CL123" s="23" t="s">
        <v>6594</v>
      </c>
      <c r="CM123" s="23" t="s">
        <v>6595</v>
      </c>
      <c r="CN123" s="23" t="s">
        <v>6596</v>
      </c>
      <c r="CO123" s="23" t="s">
        <v>6597</v>
      </c>
      <c r="CP123" s="23" t="s">
        <v>6598</v>
      </c>
      <c r="CQ123" s="23" t="s">
        <v>6599</v>
      </c>
      <c r="CR123" s="23" t="s">
        <v>6600</v>
      </c>
      <c r="CS123" s="23" t="s">
        <v>6601</v>
      </c>
      <c r="CT123" s="23" t="s">
        <v>6602</v>
      </c>
      <c r="CU123" s="23" t="s">
        <v>6603</v>
      </c>
      <c r="CV123" s="23" t="s">
        <v>6604</v>
      </c>
      <c r="CW123" s="23" t="s">
        <v>6605</v>
      </c>
      <c r="CX123" s="23" t="s">
        <v>6606</v>
      </c>
      <c r="CY123" s="23" t="s">
        <v>6607</v>
      </c>
      <c r="CZ123" s="23" t="s">
        <v>6608</v>
      </c>
      <c r="DA123" s="23" t="s">
        <v>6609</v>
      </c>
      <c r="DB123" s="23" t="s">
        <v>6610</v>
      </c>
      <c r="DC123" s="23" t="s">
        <v>6611</v>
      </c>
      <c r="DD123" s="23" t="s">
        <v>6612</v>
      </c>
      <c r="DE123" s="23" t="s">
        <v>6613</v>
      </c>
      <c r="DF123" s="23" t="s">
        <v>6614</v>
      </c>
      <c r="DG123" s="23" t="s">
        <v>6615</v>
      </c>
      <c r="DH123" s="23" t="s">
        <v>6616</v>
      </c>
    </row>
    <row r="124" spans="1:112" x14ac:dyDescent="0.2">
      <c r="A124" s="23" t="s">
        <v>81</v>
      </c>
    </row>
    <row r="125" spans="1:112" x14ac:dyDescent="0.2">
      <c r="A125" s="23" t="s">
        <v>31</v>
      </c>
      <c r="B125" s="23" t="s">
        <v>6617</v>
      </c>
      <c r="C125" s="23" t="s">
        <v>1062</v>
      </c>
      <c r="D125" s="23" t="s">
        <v>6618</v>
      </c>
      <c r="F125" s="23" t="s">
        <v>6619</v>
      </c>
      <c r="H125" s="23" t="s">
        <v>6620</v>
      </c>
      <c r="J125" s="23" t="s">
        <v>6621</v>
      </c>
      <c r="L125" s="23" t="s">
        <v>6622</v>
      </c>
      <c r="N125" s="23" t="s">
        <v>6623</v>
      </c>
      <c r="P125" s="23" t="s">
        <v>6624</v>
      </c>
      <c r="R125" s="23" t="s">
        <v>6625</v>
      </c>
      <c r="T125" s="23" t="s">
        <v>6626</v>
      </c>
      <c r="V125" s="23" t="s">
        <v>6627</v>
      </c>
      <c r="X125" s="23" t="s">
        <v>6628</v>
      </c>
      <c r="Z125" s="23" t="s">
        <v>6629</v>
      </c>
      <c r="AB125" s="23" t="s">
        <v>6630</v>
      </c>
      <c r="AD125" s="23" t="s">
        <v>6631</v>
      </c>
      <c r="AF125" s="23" t="s">
        <v>6632</v>
      </c>
      <c r="AH125" s="23" t="s">
        <v>6633</v>
      </c>
      <c r="AJ125" s="23" t="s">
        <v>6634</v>
      </c>
      <c r="AL125" s="23" t="s">
        <v>6635</v>
      </c>
      <c r="AN125" s="23" t="s">
        <v>6636</v>
      </c>
      <c r="AP125" s="23" t="s">
        <v>6637</v>
      </c>
      <c r="AR125" s="23" t="s">
        <v>6638</v>
      </c>
      <c r="AT125" s="23" t="s">
        <v>6639</v>
      </c>
      <c r="AV125" s="23" t="s">
        <v>6640</v>
      </c>
      <c r="AX125" s="23" t="s">
        <v>6641</v>
      </c>
      <c r="AZ125" s="23" t="s">
        <v>6642</v>
      </c>
      <c r="BB125" s="23" t="s">
        <v>6643</v>
      </c>
      <c r="BD125" s="23" t="s">
        <v>6644</v>
      </c>
      <c r="BF125" s="23" t="s">
        <v>6645</v>
      </c>
      <c r="BH125" s="23" t="s">
        <v>6646</v>
      </c>
      <c r="BJ125" s="23" t="s">
        <v>6647</v>
      </c>
      <c r="BL125" s="23" t="s">
        <v>6648</v>
      </c>
      <c r="BN125" s="23" t="s">
        <v>6649</v>
      </c>
      <c r="BP125" s="23" t="s">
        <v>6650</v>
      </c>
      <c r="BR125" s="23" t="s">
        <v>6651</v>
      </c>
      <c r="BT125" s="23" t="s">
        <v>6652</v>
      </c>
      <c r="BV125" s="23" t="s">
        <v>6653</v>
      </c>
      <c r="BX125" s="23" t="s">
        <v>6654</v>
      </c>
      <c r="BZ125" s="23" t="s">
        <v>6655</v>
      </c>
      <c r="CB125" s="23" t="s">
        <v>6656</v>
      </c>
      <c r="CD125" s="23" t="s">
        <v>6657</v>
      </c>
      <c r="CF125" s="23" t="s">
        <v>6658</v>
      </c>
      <c r="CH125" s="23" t="s">
        <v>6659</v>
      </c>
      <c r="CJ125" s="23" t="s">
        <v>6660</v>
      </c>
      <c r="CL125" s="23" t="s">
        <v>6661</v>
      </c>
      <c r="CN125" s="23" t="s">
        <v>6662</v>
      </c>
      <c r="CP125" s="23" t="s">
        <v>6663</v>
      </c>
      <c r="CR125" s="23" t="s">
        <v>6664</v>
      </c>
      <c r="CT125" s="23" t="s">
        <v>6665</v>
      </c>
      <c r="CV125" s="23" t="s">
        <v>6666</v>
      </c>
      <c r="CX125" s="23" t="s">
        <v>6667</v>
      </c>
      <c r="CZ125" s="23" t="s">
        <v>6668</v>
      </c>
      <c r="DB125" s="23" t="s">
        <v>6669</v>
      </c>
      <c r="DD125" s="23" t="s">
        <v>6670</v>
      </c>
      <c r="DF125" s="23" t="s">
        <v>6671</v>
      </c>
      <c r="DH125" s="23" t="s">
        <v>6672</v>
      </c>
    </row>
    <row r="126" spans="1:112" x14ac:dyDescent="0.2">
      <c r="A126" s="23" t="s">
        <v>31</v>
      </c>
      <c r="B126" s="23" t="s">
        <v>6673</v>
      </c>
      <c r="C126" s="23" t="s">
        <v>6618</v>
      </c>
      <c r="E126" s="23" t="s">
        <v>6674</v>
      </c>
      <c r="F126" s="23" t="s">
        <v>6675</v>
      </c>
      <c r="G126" s="23" t="s">
        <v>6676</v>
      </c>
      <c r="H126" s="23" t="s">
        <v>6677</v>
      </c>
      <c r="I126" s="23" t="s">
        <v>6678</v>
      </c>
      <c r="J126" s="23" t="s">
        <v>6679</v>
      </c>
      <c r="K126" s="23" t="s">
        <v>6680</v>
      </c>
      <c r="L126" s="23" t="s">
        <v>6681</v>
      </c>
      <c r="M126" s="23" t="s">
        <v>6682</v>
      </c>
      <c r="N126" s="23" t="s">
        <v>6683</v>
      </c>
      <c r="O126" s="23" t="s">
        <v>6684</v>
      </c>
      <c r="P126" s="23" t="s">
        <v>6685</v>
      </c>
      <c r="Q126" s="23" t="s">
        <v>6686</v>
      </c>
      <c r="R126" s="23" t="s">
        <v>6687</v>
      </c>
      <c r="S126" s="23" t="s">
        <v>6688</v>
      </c>
      <c r="T126" s="23" t="s">
        <v>6689</v>
      </c>
      <c r="U126" s="23" t="s">
        <v>6690</v>
      </c>
      <c r="V126" s="23" t="s">
        <v>6691</v>
      </c>
      <c r="W126" s="23" t="s">
        <v>6692</v>
      </c>
      <c r="X126" s="23" t="s">
        <v>6693</v>
      </c>
      <c r="Y126" s="23" t="s">
        <v>6694</v>
      </c>
      <c r="Z126" s="23" t="s">
        <v>6695</v>
      </c>
      <c r="AA126" s="23" t="s">
        <v>6696</v>
      </c>
      <c r="AB126" s="23" t="s">
        <v>6697</v>
      </c>
      <c r="AC126" s="23" t="s">
        <v>6698</v>
      </c>
      <c r="AD126" s="23" t="s">
        <v>6699</v>
      </c>
      <c r="AE126" s="23" t="s">
        <v>6700</v>
      </c>
      <c r="AF126" s="23" t="s">
        <v>6701</v>
      </c>
      <c r="AG126" s="23" t="s">
        <v>6702</v>
      </c>
      <c r="AH126" s="23" t="s">
        <v>6703</v>
      </c>
      <c r="AI126" s="23" t="s">
        <v>6704</v>
      </c>
      <c r="AJ126" s="23" t="s">
        <v>6705</v>
      </c>
      <c r="AK126" s="23" t="s">
        <v>6706</v>
      </c>
      <c r="AL126" s="23" t="s">
        <v>6707</v>
      </c>
      <c r="AM126" s="23" t="s">
        <v>6708</v>
      </c>
      <c r="AN126" s="23" t="s">
        <v>6709</v>
      </c>
      <c r="AO126" s="23" t="s">
        <v>6710</v>
      </c>
      <c r="AP126" s="23" t="s">
        <v>6711</v>
      </c>
      <c r="AQ126" s="23" t="s">
        <v>6712</v>
      </c>
      <c r="AR126" s="23" t="s">
        <v>6713</v>
      </c>
      <c r="AS126" s="23" t="s">
        <v>6714</v>
      </c>
      <c r="AT126" s="23" t="s">
        <v>6715</v>
      </c>
      <c r="AU126" s="23" t="s">
        <v>6716</v>
      </c>
      <c r="AV126" s="23" t="s">
        <v>6717</v>
      </c>
      <c r="AW126" s="23" t="s">
        <v>6718</v>
      </c>
      <c r="AX126" s="23" t="s">
        <v>6719</v>
      </c>
      <c r="AY126" s="23" t="s">
        <v>6720</v>
      </c>
      <c r="AZ126" s="23" t="s">
        <v>6721</v>
      </c>
      <c r="BA126" s="23" t="s">
        <v>6722</v>
      </c>
      <c r="BB126" s="23" t="s">
        <v>6723</v>
      </c>
      <c r="BC126" s="23" t="s">
        <v>6724</v>
      </c>
      <c r="BD126" s="23" t="s">
        <v>6725</v>
      </c>
      <c r="BE126" s="23" t="s">
        <v>6726</v>
      </c>
      <c r="BF126" s="23" t="s">
        <v>6727</v>
      </c>
      <c r="BG126" s="23" t="s">
        <v>6728</v>
      </c>
      <c r="BH126" s="23" t="s">
        <v>6729</v>
      </c>
      <c r="BI126" s="23" t="s">
        <v>6730</v>
      </c>
      <c r="BJ126" s="23" t="s">
        <v>6731</v>
      </c>
      <c r="BK126" s="23" t="s">
        <v>6732</v>
      </c>
      <c r="BL126" s="23" t="s">
        <v>6733</v>
      </c>
      <c r="BM126" s="23" t="s">
        <v>6734</v>
      </c>
      <c r="BN126" s="23" t="s">
        <v>6735</v>
      </c>
      <c r="BO126" s="23" t="s">
        <v>6736</v>
      </c>
      <c r="BP126" s="23" t="s">
        <v>6737</v>
      </c>
      <c r="BQ126" s="23" t="s">
        <v>6738</v>
      </c>
      <c r="BR126" s="23" t="s">
        <v>6739</v>
      </c>
      <c r="BS126" s="23" t="s">
        <v>6740</v>
      </c>
      <c r="BT126" s="23" t="s">
        <v>6741</v>
      </c>
      <c r="BU126" s="23" t="s">
        <v>6742</v>
      </c>
      <c r="BV126" s="23" t="s">
        <v>6743</v>
      </c>
      <c r="BW126" s="23" t="s">
        <v>6744</v>
      </c>
      <c r="BX126" s="23" t="s">
        <v>6745</v>
      </c>
      <c r="BY126" s="23" t="s">
        <v>6746</v>
      </c>
      <c r="BZ126" s="23" t="s">
        <v>6747</v>
      </c>
      <c r="CA126" s="23" t="s">
        <v>6748</v>
      </c>
      <c r="CB126" s="23" t="s">
        <v>6749</v>
      </c>
      <c r="CC126" s="23" t="s">
        <v>6750</v>
      </c>
      <c r="CD126" s="23" t="s">
        <v>6751</v>
      </c>
      <c r="CE126" s="23" t="s">
        <v>6752</v>
      </c>
      <c r="CF126" s="23" t="s">
        <v>6753</v>
      </c>
      <c r="CG126" s="23" t="s">
        <v>6754</v>
      </c>
      <c r="CH126" s="23" t="s">
        <v>6755</v>
      </c>
      <c r="CI126" s="23" t="s">
        <v>6756</v>
      </c>
      <c r="CJ126" s="23" t="s">
        <v>6757</v>
      </c>
      <c r="CK126" s="23" t="s">
        <v>6758</v>
      </c>
      <c r="CL126" s="23" t="s">
        <v>6759</v>
      </c>
      <c r="CM126" s="23" t="s">
        <v>6760</v>
      </c>
      <c r="CN126" s="23" t="s">
        <v>6761</v>
      </c>
      <c r="CO126" s="23" t="s">
        <v>6762</v>
      </c>
      <c r="CP126" s="23" t="s">
        <v>6763</v>
      </c>
      <c r="CQ126" s="23" t="s">
        <v>6764</v>
      </c>
      <c r="CR126" s="23" t="s">
        <v>6765</v>
      </c>
      <c r="CS126" s="23" t="s">
        <v>6766</v>
      </c>
      <c r="CT126" s="23" t="s">
        <v>6767</v>
      </c>
      <c r="CU126" s="23" t="s">
        <v>6768</v>
      </c>
      <c r="CV126" s="23" t="s">
        <v>6769</v>
      </c>
      <c r="CW126" s="23" t="s">
        <v>6770</v>
      </c>
      <c r="CX126" s="23" t="s">
        <v>6771</v>
      </c>
      <c r="CY126" s="23" t="s">
        <v>6772</v>
      </c>
      <c r="CZ126" s="23" t="s">
        <v>6773</v>
      </c>
      <c r="DA126" s="23" t="s">
        <v>6774</v>
      </c>
      <c r="DB126" s="23" t="s">
        <v>6775</v>
      </c>
      <c r="DC126" s="23" t="s">
        <v>6776</v>
      </c>
      <c r="DD126" s="23" t="s">
        <v>6777</v>
      </c>
      <c r="DE126" s="23" t="s">
        <v>6778</v>
      </c>
      <c r="DF126" s="23" t="s">
        <v>6779</v>
      </c>
      <c r="DG126" s="23" t="s">
        <v>6780</v>
      </c>
      <c r="DH126" s="23" t="s">
        <v>6781</v>
      </c>
    </row>
    <row r="127" spans="1:112" x14ac:dyDescent="0.2">
      <c r="A127" s="23" t="s">
        <v>81</v>
      </c>
    </row>
    <row r="128" spans="1:112" x14ac:dyDescent="0.2">
      <c r="A128" s="23" t="s">
        <v>31</v>
      </c>
      <c r="B128" s="23" t="s">
        <v>6782</v>
      </c>
      <c r="C128" s="23" t="s">
        <v>1063</v>
      </c>
      <c r="D128" s="23" t="s">
        <v>6783</v>
      </c>
      <c r="F128" s="23" t="s">
        <v>6784</v>
      </c>
      <c r="H128" s="23" t="s">
        <v>6785</v>
      </c>
      <c r="J128" s="23" t="s">
        <v>6786</v>
      </c>
      <c r="L128" s="23" t="s">
        <v>6787</v>
      </c>
      <c r="N128" s="23" t="s">
        <v>6788</v>
      </c>
      <c r="P128" s="23" t="s">
        <v>6789</v>
      </c>
      <c r="R128" s="23" t="s">
        <v>6790</v>
      </c>
      <c r="T128" s="23" t="s">
        <v>6791</v>
      </c>
      <c r="V128" s="23" t="s">
        <v>6792</v>
      </c>
      <c r="X128" s="23" t="s">
        <v>6793</v>
      </c>
      <c r="Z128" s="23" t="s">
        <v>6794</v>
      </c>
      <c r="AB128" s="23" t="s">
        <v>6795</v>
      </c>
      <c r="AD128" s="23" t="s">
        <v>6796</v>
      </c>
      <c r="AF128" s="23" t="s">
        <v>6797</v>
      </c>
      <c r="AH128" s="23" t="s">
        <v>6798</v>
      </c>
      <c r="AJ128" s="23" t="s">
        <v>6799</v>
      </c>
      <c r="AL128" s="23" t="s">
        <v>6800</v>
      </c>
      <c r="AN128" s="23" t="s">
        <v>6801</v>
      </c>
      <c r="AP128" s="23" t="s">
        <v>6802</v>
      </c>
      <c r="AR128" s="23" t="s">
        <v>6803</v>
      </c>
      <c r="AT128" s="23" t="s">
        <v>6804</v>
      </c>
      <c r="AV128" s="23" t="s">
        <v>6805</v>
      </c>
      <c r="AX128" s="23" t="s">
        <v>6806</v>
      </c>
      <c r="AZ128" s="23" t="s">
        <v>6807</v>
      </c>
      <c r="BB128" s="23" t="s">
        <v>6808</v>
      </c>
      <c r="BD128" s="23" t="s">
        <v>6809</v>
      </c>
      <c r="BF128" s="23" t="s">
        <v>6810</v>
      </c>
      <c r="BH128" s="23" t="s">
        <v>6811</v>
      </c>
      <c r="BJ128" s="23" t="s">
        <v>6812</v>
      </c>
      <c r="BL128" s="23" t="s">
        <v>6813</v>
      </c>
      <c r="BN128" s="23" t="s">
        <v>6814</v>
      </c>
      <c r="BP128" s="23" t="s">
        <v>6815</v>
      </c>
      <c r="BR128" s="23" t="s">
        <v>6816</v>
      </c>
      <c r="BT128" s="23" t="s">
        <v>6817</v>
      </c>
      <c r="BV128" s="23" t="s">
        <v>6818</v>
      </c>
      <c r="BX128" s="23" t="s">
        <v>6819</v>
      </c>
      <c r="BZ128" s="23" t="s">
        <v>6820</v>
      </c>
      <c r="CB128" s="23" t="s">
        <v>6821</v>
      </c>
      <c r="CD128" s="23" t="s">
        <v>6822</v>
      </c>
      <c r="CF128" s="23" t="s">
        <v>6823</v>
      </c>
      <c r="CH128" s="23" t="s">
        <v>6824</v>
      </c>
      <c r="CJ128" s="23" t="s">
        <v>6825</v>
      </c>
      <c r="CL128" s="23" t="s">
        <v>6826</v>
      </c>
      <c r="CN128" s="23" t="s">
        <v>6827</v>
      </c>
      <c r="CP128" s="23" t="s">
        <v>6828</v>
      </c>
      <c r="CR128" s="23" t="s">
        <v>6829</v>
      </c>
      <c r="CT128" s="23" t="s">
        <v>6830</v>
      </c>
      <c r="CV128" s="23" t="s">
        <v>6831</v>
      </c>
      <c r="CX128" s="23" t="s">
        <v>6832</v>
      </c>
      <c r="CZ128" s="23" t="s">
        <v>6833</v>
      </c>
      <c r="DB128" s="23" t="s">
        <v>6834</v>
      </c>
      <c r="DD128" s="23" t="s">
        <v>6835</v>
      </c>
      <c r="DF128" s="23" t="s">
        <v>6836</v>
      </c>
      <c r="DH128" s="23" t="s">
        <v>6837</v>
      </c>
    </row>
    <row r="129" spans="1:112" x14ac:dyDescent="0.2">
      <c r="A129" s="23" t="s">
        <v>31</v>
      </c>
      <c r="B129" s="23" t="s">
        <v>6838</v>
      </c>
      <c r="C129" s="23" t="s">
        <v>6783</v>
      </c>
      <c r="E129" s="23" t="s">
        <v>6839</v>
      </c>
      <c r="F129" s="23" t="s">
        <v>6840</v>
      </c>
      <c r="G129" s="23" t="s">
        <v>6841</v>
      </c>
      <c r="H129" s="23" t="s">
        <v>6842</v>
      </c>
      <c r="I129" s="23" t="s">
        <v>6843</v>
      </c>
      <c r="J129" s="23" t="s">
        <v>6844</v>
      </c>
      <c r="K129" s="23" t="s">
        <v>6845</v>
      </c>
      <c r="L129" s="23" t="s">
        <v>6846</v>
      </c>
      <c r="M129" s="23" t="s">
        <v>6847</v>
      </c>
      <c r="N129" s="23" t="s">
        <v>6848</v>
      </c>
      <c r="O129" s="23" t="s">
        <v>6849</v>
      </c>
      <c r="P129" s="23" t="s">
        <v>6850</v>
      </c>
      <c r="Q129" s="23" t="s">
        <v>6851</v>
      </c>
      <c r="R129" s="23" t="s">
        <v>6852</v>
      </c>
      <c r="S129" s="23" t="s">
        <v>6853</v>
      </c>
      <c r="T129" s="23" t="s">
        <v>6854</v>
      </c>
      <c r="U129" s="23" t="s">
        <v>6855</v>
      </c>
      <c r="V129" s="23" t="s">
        <v>6856</v>
      </c>
      <c r="W129" s="23" t="s">
        <v>6857</v>
      </c>
      <c r="X129" s="23" t="s">
        <v>6858</v>
      </c>
      <c r="Y129" s="23" t="s">
        <v>6859</v>
      </c>
      <c r="Z129" s="23" t="s">
        <v>6860</v>
      </c>
      <c r="AA129" s="23" t="s">
        <v>6861</v>
      </c>
      <c r="AB129" s="23" t="s">
        <v>6862</v>
      </c>
      <c r="AC129" s="23" t="s">
        <v>6863</v>
      </c>
      <c r="AD129" s="23" t="s">
        <v>6864</v>
      </c>
      <c r="AE129" s="23" t="s">
        <v>6865</v>
      </c>
      <c r="AF129" s="23" t="s">
        <v>6866</v>
      </c>
      <c r="AG129" s="23" t="s">
        <v>6867</v>
      </c>
      <c r="AH129" s="23" t="s">
        <v>6868</v>
      </c>
      <c r="AI129" s="23" t="s">
        <v>6869</v>
      </c>
      <c r="AJ129" s="23" t="s">
        <v>6870</v>
      </c>
      <c r="AK129" s="23" t="s">
        <v>6871</v>
      </c>
      <c r="AL129" s="23" t="s">
        <v>6872</v>
      </c>
      <c r="AM129" s="23" t="s">
        <v>6873</v>
      </c>
      <c r="AN129" s="23" t="s">
        <v>6874</v>
      </c>
      <c r="AO129" s="23" t="s">
        <v>6875</v>
      </c>
      <c r="AP129" s="23" t="s">
        <v>6876</v>
      </c>
      <c r="AQ129" s="23" t="s">
        <v>6877</v>
      </c>
      <c r="AR129" s="23" t="s">
        <v>6878</v>
      </c>
      <c r="AS129" s="23" t="s">
        <v>6879</v>
      </c>
      <c r="AT129" s="23" t="s">
        <v>6880</v>
      </c>
      <c r="AU129" s="23" t="s">
        <v>6881</v>
      </c>
      <c r="AV129" s="23" t="s">
        <v>6882</v>
      </c>
      <c r="AW129" s="23" t="s">
        <v>6883</v>
      </c>
      <c r="AX129" s="23" t="s">
        <v>6884</v>
      </c>
      <c r="AY129" s="23" t="s">
        <v>6885</v>
      </c>
      <c r="AZ129" s="23" t="s">
        <v>6886</v>
      </c>
      <c r="BA129" s="23" t="s">
        <v>6887</v>
      </c>
      <c r="BB129" s="23" t="s">
        <v>6888</v>
      </c>
      <c r="BC129" s="23" t="s">
        <v>6889</v>
      </c>
      <c r="BD129" s="23" t="s">
        <v>6890</v>
      </c>
      <c r="BE129" s="23" t="s">
        <v>6891</v>
      </c>
      <c r="BF129" s="23" t="s">
        <v>6892</v>
      </c>
      <c r="BG129" s="23" t="s">
        <v>6893</v>
      </c>
      <c r="BH129" s="23" t="s">
        <v>6894</v>
      </c>
      <c r="BI129" s="23" t="s">
        <v>6895</v>
      </c>
      <c r="BJ129" s="23" t="s">
        <v>6896</v>
      </c>
      <c r="BK129" s="23" t="s">
        <v>6897</v>
      </c>
      <c r="BL129" s="23" t="s">
        <v>6898</v>
      </c>
      <c r="BM129" s="23" t="s">
        <v>6899</v>
      </c>
      <c r="BN129" s="23" t="s">
        <v>6900</v>
      </c>
      <c r="BO129" s="23" t="s">
        <v>6901</v>
      </c>
      <c r="BP129" s="23" t="s">
        <v>6902</v>
      </c>
      <c r="BQ129" s="23" t="s">
        <v>6903</v>
      </c>
      <c r="BR129" s="23" t="s">
        <v>6904</v>
      </c>
      <c r="BS129" s="23" t="s">
        <v>6905</v>
      </c>
      <c r="BT129" s="23" t="s">
        <v>6906</v>
      </c>
      <c r="BU129" s="23" t="s">
        <v>6907</v>
      </c>
      <c r="BV129" s="23" t="s">
        <v>6908</v>
      </c>
      <c r="BW129" s="23" t="s">
        <v>6909</v>
      </c>
      <c r="BX129" s="23" t="s">
        <v>6910</v>
      </c>
      <c r="BY129" s="23" t="s">
        <v>6911</v>
      </c>
      <c r="BZ129" s="23" t="s">
        <v>6912</v>
      </c>
      <c r="CA129" s="23" t="s">
        <v>6913</v>
      </c>
      <c r="CB129" s="23" t="s">
        <v>6914</v>
      </c>
      <c r="CC129" s="23" t="s">
        <v>6915</v>
      </c>
      <c r="CD129" s="23" t="s">
        <v>6916</v>
      </c>
      <c r="CE129" s="23" t="s">
        <v>6917</v>
      </c>
      <c r="CF129" s="23" t="s">
        <v>6918</v>
      </c>
      <c r="CG129" s="23" t="s">
        <v>6919</v>
      </c>
      <c r="CH129" s="23" t="s">
        <v>6920</v>
      </c>
      <c r="CI129" s="23" t="s">
        <v>6921</v>
      </c>
      <c r="CJ129" s="23" t="s">
        <v>6922</v>
      </c>
      <c r="CK129" s="23" t="s">
        <v>6923</v>
      </c>
      <c r="CL129" s="23" t="s">
        <v>6924</v>
      </c>
      <c r="CM129" s="23" t="s">
        <v>6925</v>
      </c>
      <c r="CN129" s="23" t="s">
        <v>6926</v>
      </c>
      <c r="CO129" s="23" t="s">
        <v>6927</v>
      </c>
      <c r="CP129" s="23" t="s">
        <v>6928</v>
      </c>
      <c r="CQ129" s="23" t="s">
        <v>6929</v>
      </c>
      <c r="CR129" s="23" t="s">
        <v>6930</v>
      </c>
      <c r="CS129" s="23" t="s">
        <v>6931</v>
      </c>
      <c r="CT129" s="23" t="s">
        <v>6932</v>
      </c>
      <c r="CU129" s="23" t="s">
        <v>6933</v>
      </c>
      <c r="CV129" s="23" t="s">
        <v>6934</v>
      </c>
      <c r="CW129" s="23" t="s">
        <v>6935</v>
      </c>
      <c r="CX129" s="23" t="s">
        <v>6936</v>
      </c>
      <c r="CY129" s="23" t="s">
        <v>6937</v>
      </c>
      <c r="CZ129" s="23" t="s">
        <v>6938</v>
      </c>
      <c r="DA129" s="23" t="s">
        <v>6939</v>
      </c>
      <c r="DB129" s="23" t="s">
        <v>6940</v>
      </c>
      <c r="DC129" s="23" t="s">
        <v>6941</v>
      </c>
      <c r="DD129" s="23" t="s">
        <v>6942</v>
      </c>
      <c r="DE129" s="23" t="s">
        <v>6943</v>
      </c>
      <c r="DF129" s="23" t="s">
        <v>6944</v>
      </c>
      <c r="DG129" s="23" t="s">
        <v>6945</v>
      </c>
      <c r="DH129" s="23" t="s">
        <v>6946</v>
      </c>
    </row>
    <row r="130" spans="1:112" x14ac:dyDescent="0.2">
      <c r="A130" s="23" t="s">
        <v>81</v>
      </c>
    </row>
    <row r="131" spans="1:112" x14ac:dyDescent="0.2">
      <c r="A131" s="23" t="s">
        <v>31</v>
      </c>
      <c r="B131" s="23" t="s">
        <v>6947</v>
      </c>
      <c r="C131" s="23" t="s">
        <v>1064</v>
      </c>
      <c r="D131" s="23" t="s">
        <v>6948</v>
      </c>
      <c r="F131" s="23" t="s">
        <v>6949</v>
      </c>
      <c r="H131" s="23" t="s">
        <v>6950</v>
      </c>
      <c r="J131" s="23" t="s">
        <v>6951</v>
      </c>
      <c r="L131" s="23" t="s">
        <v>6952</v>
      </c>
      <c r="N131" s="23" t="s">
        <v>6953</v>
      </c>
      <c r="P131" s="23" t="s">
        <v>6954</v>
      </c>
      <c r="R131" s="23" t="s">
        <v>6955</v>
      </c>
      <c r="T131" s="23" t="s">
        <v>6956</v>
      </c>
      <c r="V131" s="23" t="s">
        <v>6957</v>
      </c>
      <c r="X131" s="23" t="s">
        <v>6958</v>
      </c>
      <c r="Z131" s="23" t="s">
        <v>6959</v>
      </c>
      <c r="AB131" s="23" t="s">
        <v>6960</v>
      </c>
      <c r="AD131" s="23" t="s">
        <v>6961</v>
      </c>
      <c r="AF131" s="23" t="s">
        <v>6962</v>
      </c>
      <c r="AH131" s="23" t="s">
        <v>6963</v>
      </c>
      <c r="AJ131" s="23" t="s">
        <v>6964</v>
      </c>
      <c r="AL131" s="23" t="s">
        <v>6965</v>
      </c>
      <c r="AN131" s="23" t="s">
        <v>6966</v>
      </c>
      <c r="AP131" s="23" t="s">
        <v>6967</v>
      </c>
      <c r="AR131" s="23" t="s">
        <v>6968</v>
      </c>
      <c r="AT131" s="23" t="s">
        <v>6969</v>
      </c>
      <c r="AV131" s="23" t="s">
        <v>6970</v>
      </c>
      <c r="AX131" s="23" t="s">
        <v>6971</v>
      </c>
      <c r="AZ131" s="23" t="s">
        <v>6972</v>
      </c>
      <c r="BB131" s="23" t="s">
        <v>6973</v>
      </c>
      <c r="BD131" s="23" t="s">
        <v>6974</v>
      </c>
      <c r="BF131" s="23" t="s">
        <v>6975</v>
      </c>
      <c r="BH131" s="23" t="s">
        <v>6976</v>
      </c>
      <c r="BJ131" s="23" t="s">
        <v>6977</v>
      </c>
      <c r="BL131" s="23" t="s">
        <v>6978</v>
      </c>
      <c r="BN131" s="23" t="s">
        <v>6979</v>
      </c>
      <c r="BP131" s="23" t="s">
        <v>6980</v>
      </c>
      <c r="BR131" s="23" t="s">
        <v>6981</v>
      </c>
      <c r="BT131" s="23" t="s">
        <v>6982</v>
      </c>
      <c r="BV131" s="23" t="s">
        <v>6983</v>
      </c>
      <c r="BX131" s="23" t="s">
        <v>6984</v>
      </c>
      <c r="BZ131" s="23" t="s">
        <v>6985</v>
      </c>
      <c r="CB131" s="23" t="s">
        <v>6986</v>
      </c>
      <c r="CD131" s="23" t="s">
        <v>6987</v>
      </c>
      <c r="CF131" s="23" t="s">
        <v>6988</v>
      </c>
      <c r="CH131" s="23" t="s">
        <v>6989</v>
      </c>
      <c r="CJ131" s="23" t="s">
        <v>6990</v>
      </c>
      <c r="CL131" s="23" t="s">
        <v>6991</v>
      </c>
      <c r="CN131" s="23" t="s">
        <v>6992</v>
      </c>
      <c r="CP131" s="23" t="s">
        <v>6993</v>
      </c>
      <c r="CR131" s="23" t="s">
        <v>6994</v>
      </c>
      <c r="CT131" s="23" t="s">
        <v>6995</v>
      </c>
      <c r="CV131" s="23" t="s">
        <v>6996</v>
      </c>
      <c r="CX131" s="23" t="s">
        <v>6997</v>
      </c>
      <c r="CZ131" s="23" t="s">
        <v>6998</v>
      </c>
      <c r="DB131" s="23" t="s">
        <v>6999</v>
      </c>
      <c r="DD131" s="23" t="s">
        <v>7000</v>
      </c>
      <c r="DF131" s="23" t="s">
        <v>7001</v>
      </c>
      <c r="DH131" s="23" t="s">
        <v>7002</v>
      </c>
    </row>
    <row r="132" spans="1:112" x14ac:dyDescent="0.2">
      <c r="A132" s="23" t="s">
        <v>31</v>
      </c>
      <c r="B132" s="23" t="s">
        <v>7003</v>
      </c>
      <c r="C132" s="23" t="s">
        <v>6948</v>
      </c>
      <c r="E132" s="23" t="s">
        <v>7004</v>
      </c>
      <c r="F132" s="23" t="s">
        <v>7005</v>
      </c>
      <c r="G132" s="23" t="s">
        <v>7006</v>
      </c>
      <c r="H132" s="23" t="s">
        <v>7007</v>
      </c>
      <c r="I132" s="23" t="s">
        <v>7008</v>
      </c>
      <c r="J132" s="23" t="s">
        <v>7009</v>
      </c>
      <c r="K132" s="23" t="s">
        <v>7010</v>
      </c>
      <c r="L132" s="23" t="s">
        <v>7011</v>
      </c>
      <c r="M132" s="23" t="s">
        <v>7012</v>
      </c>
      <c r="N132" s="23" t="s">
        <v>7013</v>
      </c>
      <c r="O132" s="23" t="s">
        <v>7014</v>
      </c>
      <c r="P132" s="23" t="s">
        <v>7015</v>
      </c>
      <c r="Q132" s="23" t="s">
        <v>7016</v>
      </c>
      <c r="R132" s="23" t="s">
        <v>7017</v>
      </c>
      <c r="S132" s="23" t="s">
        <v>7018</v>
      </c>
      <c r="T132" s="23" t="s">
        <v>7019</v>
      </c>
      <c r="U132" s="23" t="s">
        <v>7020</v>
      </c>
      <c r="V132" s="23" t="s">
        <v>7021</v>
      </c>
      <c r="W132" s="23" t="s">
        <v>7022</v>
      </c>
      <c r="X132" s="23" t="s">
        <v>7023</v>
      </c>
      <c r="Y132" s="23" t="s">
        <v>7024</v>
      </c>
      <c r="Z132" s="23" t="s">
        <v>7025</v>
      </c>
      <c r="AA132" s="23" t="s">
        <v>7026</v>
      </c>
      <c r="AB132" s="23" t="s">
        <v>7027</v>
      </c>
      <c r="AC132" s="23" t="s">
        <v>7028</v>
      </c>
      <c r="AD132" s="23" t="s">
        <v>7029</v>
      </c>
      <c r="AE132" s="23" t="s">
        <v>7030</v>
      </c>
      <c r="AF132" s="23" t="s">
        <v>7031</v>
      </c>
      <c r="AG132" s="23" t="s">
        <v>7032</v>
      </c>
      <c r="AH132" s="23" t="s">
        <v>7033</v>
      </c>
      <c r="AI132" s="23" t="s">
        <v>7034</v>
      </c>
      <c r="AJ132" s="23" t="s">
        <v>7035</v>
      </c>
      <c r="AK132" s="23" t="s">
        <v>7036</v>
      </c>
      <c r="AL132" s="23" t="s">
        <v>7037</v>
      </c>
      <c r="AM132" s="23" t="s">
        <v>7038</v>
      </c>
      <c r="AN132" s="23" t="s">
        <v>7039</v>
      </c>
      <c r="AO132" s="23" t="s">
        <v>7040</v>
      </c>
      <c r="AP132" s="23" t="s">
        <v>7041</v>
      </c>
      <c r="AQ132" s="23" t="s">
        <v>7042</v>
      </c>
      <c r="AR132" s="23" t="s">
        <v>7043</v>
      </c>
      <c r="AS132" s="23" t="s">
        <v>7044</v>
      </c>
      <c r="AT132" s="23" t="s">
        <v>7045</v>
      </c>
      <c r="AU132" s="23" t="s">
        <v>7046</v>
      </c>
      <c r="AV132" s="23" t="s">
        <v>7047</v>
      </c>
      <c r="AW132" s="23" t="s">
        <v>7048</v>
      </c>
      <c r="AX132" s="23" t="s">
        <v>7049</v>
      </c>
      <c r="AY132" s="23" t="s">
        <v>7050</v>
      </c>
      <c r="AZ132" s="23" t="s">
        <v>7051</v>
      </c>
      <c r="BA132" s="23" t="s">
        <v>7052</v>
      </c>
      <c r="BB132" s="23" t="s">
        <v>7053</v>
      </c>
      <c r="BC132" s="23" t="s">
        <v>7054</v>
      </c>
      <c r="BD132" s="23" t="s">
        <v>7055</v>
      </c>
      <c r="BE132" s="23" t="s">
        <v>7056</v>
      </c>
      <c r="BF132" s="23" t="s">
        <v>7057</v>
      </c>
      <c r="BG132" s="23" t="s">
        <v>7058</v>
      </c>
      <c r="BH132" s="23" t="s">
        <v>7059</v>
      </c>
      <c r="BI132" s="23" t="s">
        <v>7060</v>
      </c>
      <c r="BJ132" s="23" t="s">
        <v>7061</v>
      </c>
      <c r="BK132" s="23" t="s">
        <v>7062</v>
      </c>
      <c r="BL132" s="23" t="s">
        <v>7063</v>
      </c>
      <c r="BM132" s="23" t="s">
        <v>7064</v>
      </c>
      <c r="BN132" s="23" t="s">
        <v>7065</v>
      </c>
      <c r="BO132" s="23" t="s">
        <v>7066</v>
      </c>
      <c r="BP132" s="23" t="s">
        <v>7067</v>
      </c>
      <c r="BQ132" s="23" t="s">
        <v>7068</v>
      </c>
      <c r="BR132" s="23" t="s">
        <v>7069</v>
      </c>
      <c r="BS132" s="23" t="s">
        <v>7070</v>
      </c>
      <c r="BT132" s="23" t="s">
        <v>7071</v>
      </c>
      <c r="BU132" s="23" t="s">
        <v>7072</v>
      </c>
      <c r="BV132" s="23" t="s">
        <v>7073</v>
      </c>
      <c r="BW132" s="23" t="s">
        <v>7074</v>
      </c>
      <c r="BX132" s="23" t="s">
        <v>7075</v>
      </c>
      <c r="BY132" s="23" t="s">
        <v>7076</v>
      </c>
      <c r="BZ132" s="23" t="s">
        <v>7077</v>
      </c>
      <c r="CA132" s="23" t="s">
        <v>7078</v>
      </c>
      <c r="CB132" s="23" t="s">
        <v>7079</v>
      </c>
      <c r="CC132" s="23" t="s">
        <v>7080</v>
      </c>
      <c r="CD132" s="23" t="s">
        <v>7081</v>
      </c>
      <c r="CE132" s="23" t="s">
        <v>7082</v>
      </c>
      <c r="CF132" s="23" t="s">
        <v>7083</v>
      </c>
      <c r="CG132" s="23" t="s">
        <v>7084</v>
      </c>
      <c r="CH132" s="23" t="s">
        <v>7085</v>
      </c>
      <c r="CI132" s="23" t="s">
        <v>7086</v>
      </c>
      <c r="CJ132" s="23" t="s">
        <v>7087</v>
      </c>
      <c r="CK132" s="23" t="s">
        <v>7088</v>
      </c>
      <c r="CL132" s="23" t="s">
        <v>7089</v>
      </c>
      <c r="CM132" s="23" t="s">
        <v>7090</v>
      </c>
      <c r="CN132" s="23" t="s">
        <v>7091</v>
      </c>
      <c r="CO132" s="23" t="s">
        <v>7092</v>
      </c>
      <c r="CP132" s="23" t="s">
        <v>7093</v>
      </c>
      <c r="CQ132" s="23" t="s">
        <v>7094</v>
      </c>
      <c r="CR132" s="23" t="s">
        <v>7095</v>
      </c>
      <c r="CS132" s="23" t="s">
        <v>7096</v>
      </c>
      <c r="CT132" s="23" t="s">
        <v>7097</v>
      </c>
      <c r="CU132" s="23" t="s">
        <v>7098</v>
      </c>
      <c r="CV132" s="23" t="s">
        <v>7099</v>
      </c>
      <c r="CW132" s="23" t="s">
        <v>7100</v>
      </c>
      <c r="CX132" s="23" t="s">
        <v>7101</v>
      </c>
      <c r="CY132" s="23" t="s">
        <v>7102</v>
      </c>
      <c r="CZ132" s="23" t="s">
        <v>7103</v>
      </c>
      <c r="DA132" s="23" t="s">
        <v>7104</v>
      </c>
      <c r="DB132" s="23" t="s">
        <v>7105</v>
      </c>
      <c r="DC132" s="23" t="s">
        <v>7106</v>
      </c>
      <c r="DD132" s="23" t="s">
        <v>7107</v>
      </c>
      <c r="DE132" s="23" t="s">
        <v>7108</v>
      </c>
      <c r="DF132" s="23" t="s">
        <v>7109</v>
      </c>
      <c r="DG132" s="23" t="s">
        <v>7110</v>
      </c>
      <c r="DH132" s="23" t="s">
        <v>7111</v>
      </c>
    </row>
    <row r="133" spans="1:112" x14ac:dyDescent="0.2">
      <c r="A133" s="23" t="s">
        <v>81</v>
      </c>
    </row>
    <row r="134" spans="1:112" x14ac:dyDescent="0.2">
      <c r="A134" s="23" t="s">
        <v>31</v>
      </c>
      <c r="B134" s="23" t="s">
        <v>7112</v>
      </c>
      <c r="C134" s="23" t="s">
        <v>1065</v>
      </c>
      <c r="D134" s="23" t="s">
        <v>7113</v>
      </c>
      <c r="F134" s="23" t="s">
        <v>7114</v>
      </c>
      <c r="H134" s="23" t="s">
        <v>7115</v>
      </c>
      <c r="J134" s="23" t="s">
        <v>7116</v>
      </c>
      <c r="L134" s="23" t="s">
        <v>7117</v>
      </c>
      <c r="N134" s="23" t="s">
        <v>7118</v>
      </c>
      <c r="P134" s="23" t="s">
        <v>7119</v>
      </c>
      <c r="R134" s="23" t="s">
        <v>7120</v>
      </c>
      <c r="T134" s="23" t="s">
        <v>7121</v>
      </c>
      <c r="V134" s="23" t="s">
        <v>7122</v>
      </c>
      <c r="X134" s="23" t="s">
        <v>7123</v>
      </c>
      <c r="Z134" s="23" t="s">
        <v>7124</v>
      </c>
      <c r="AB134" s="23" t="s">
        <v>7125</v>
      </c>
      <c r="AD134" s="23" t="s">
        <v>7126</v>
      </c>
      <c r="AF134" s="23" t="s">
        <v>7127</v>
      </c>
      <c r="AH134" s="23" t="s">
        <v>7128</v>
      </c>
      <c r="AJ134" s="23" t="s">
        <v>7129</v>
      </c>
      <c r="AL134" s="23" t="s">
        <v>7130</v>
      </c>
      <c r="AN134" s="23" t="s">
        <v>7131</v>
      </c>
      <c r="AP134" s="23" t="s">
        <v>7132</v>
      </c>
      <c r="AR134" s="23" t="s">
        <v>7133</v>
      </c>
      <c r="AT134" s="23" t="s">
        <v>7134</v>
      </c>
      <c r="AV134" s="23" t="s">
        <v>7135</v>
      </c>
      <c r="AX134" s="23" t="s">
        <v>7136</v>
      </c>
      <c r="AZ134" s="23" t="s">
        <v>7137</v>
      </c>
      <c r="BB134" s="23" t="s">
        <v>7138</v>
      </c>
      <c r="BD134" s="23" t="s">
        <v>7139</v>
      </c>
      <c r="BF134" s="23" t="s">
        <v>7140</v>
      </c>
      <c r="BH134" s="23" t="s">
        <v>7141</v>
      </c>
      <c r="BJ134" s="23" t="s">
        <v>7142</v>
      </c>
      <c r="BL134" s="23" t="s">
        <v>7143</v>
      </c>
      <c r="BN134" s="23" t="s">
        <v>7144</v>
      </c>
      <c r="BP134" s="23" t="s">
        <v>7145</v>
      </c>
      <c r="BR134" s="23" t="s">
        <v>7146</v>
      </c>
      <c r="BT134" s="23" t="s">
        <v>7147</v>
      </c>
      <c r="BV134" s="23" t="s">
        <v>7148</v>
      </c>
      <c r="BX134" s="23" t="s">
        <v>7149</v>
      </c>
      <c r="BZ134" s="23" t="s">
        <v>7150</v>
      </c>
      <c r="CB134" s="23" t="s">
        <v>7151</v>
      </c>
      <c r="CD134" s="23" t="s">
        <v>7152</v>
      </c>
      <c r="CF134" s="23" t="s">
        <v>7153</v>
      </c>
      <c r="CH134" s="23" t="s">
        <v>7154</v>
      </c>
      <c r="CJ134" s="23" t="s">
        <v>7155</v>
      </c>
      <c r="CL134" s="23" t="s">
        <v>7156</v>
      </c>
      <c r="CN134" s="23" t="s">
        <v>7157</v>
      </c>
      <c r="CP134" s="23" t="s">
        <v>7158</v>
      </c>
      <c r="CR134" s="23" t="s">
        <v>7159</v>
      </c>
      <c r="CT134" s="23" t="s">
        <v>7160</v>
      </c>
      <c r="CV134" s="23" t="s">
        <v>7161</v>
      </c>
      <c r="CX134" s="23" t="s">
        <v>7162</v>
      </c>
      <c r="CZ134" s="23" t="s">
        <v>7163</v>
      </c>
      <c r="DB134" s="23" t="s">
        <v>7164</v>
      </c>
      <c r="DD134" s="23" t="s">
        <v>7165</v>
      </c>
      <c r="DF134" s="23" t="s">
        <v>7166</v>
      </c>
      <c r="DH134" s="23" t="s">
        <v>7167</v>
      </c>
    </row>
    <row r="135" spans="1:112" x14ac:dyDescent="0.2">
      <c r="A135" s="23" t="s">
        <v>31</v>
      </c>
      <c r="B135" s="23" t="s">
        <v>7168</v>
      </c>
      <c r="C135" s="23" t="s">
        <v>7113</v>
      </c>
      <c r="E135" s="23" t="s">
        <v>7169</v>
      </c>
      <c r="F135" s="23" t="s">
        <v>7170</v>
      </c>
      <c r="G135" s="23" t="s">
        <v>7171</v>
      </c>
      <c r="H135" s="23" t="s">
        <v>7172</v>
      </c>
      <c r="I135" s="23" t="s">
        <v>7173</v>
      </c>
      <c r="J135" s="23" t="s">
        <v>7174</v>
      </c>
      <c r="K135" s="23" t="s">
        <v>7175</v>
      </c>
      <c r="L135" s="23" t="s">
        <v>7176</v>
      </c>
      <c r="M135" s="23" t="s">
        <v>7177</v>
      </c>
      <c r="N135" s="23" t="s">
        <v>7178</v>
      </c>
      <c r="O135" s="23" t="s">
        <v>7179</v>
      </c>
      <c r="P135" s="23" t="s">
        <v>7180</v>
      </c>
      <c r="Q135" s="23" t="s">
        <v>7181</v>
      </c>
      <c r="R135" s="23" t="s">
        <v>7182</v>
      </c>
      <c r="S135" s="23" t="s">
        <v>7183</v>
      </c>
      <c r="T135" s="23" t="s">
        <v>7184</v>
      </c>
      <c r="U135" s="23" t="s">
        <v>7185</v>
      </c>
      <c r="V135" s="23" t="s">
        <v>7186</v>
      </c>
      <c r="W135" s="23" t="s">
        <v>7187</v>
      </c>
      <c r="X135" s="23" t="s">
        <v>7188</v>
      </c>
      <c r="Y135" s="23" t="s">
        <v>7189</v>
      </c>
      <c r="Z135" s="23" t="s">
        <v>7190</v>
      </c>
      <c r="AA135" s="23" t="s">
        <v>7191</v>
      </c>
      <c r="AB135" s="23" t="s">
        <v>7192</v>
      </c>
      <c r="AC135" s="23" t="s">
        <v>7193</v>
      </c>
      <c r="AD135" s="23" t="s">
        <v>7194</v>
      </c>
      <c r="AE135" s="23" t="s">
        <v>7195</v>
      </c>
      <c r="AF135" s="23" t="s">
        <v>7196</v>
      </c>
      <c r="AG135" s="23" t="s">
        <v>7197</v>
      </c>
      <c r="AH135" s="23" t="s">
        <v>7198</v>
      </c>
      <c r="AI135" s="23" t="s">
        <v>7199</v>
      </c>
      <c r="AJ135" s="23" t="s">
        <v>7200</v>
      </c>
      <c r="AK135" s="23" t="s">
        <v>7201</v>
      </c>
      <c r="AL135" s="23" t="s">
        <v>7202</v>
      </c>
      <c r="AM135" s="23" t="s">
        <v>7203</v>
      </c>
      <c r="AN135" s="23" t="s">
        <v>7204</v>
      </c>
      <c r="AO135" s="23" t="s">
        <v>7205</v>
      </c>
      <c r="AP135" s="23" t="s">
        <v>7206</v>
      </c>
      <c r="AQ135" s="23" t="s">
        <v>7207</v>
      </c>
      <c r="AR135" s="23" t="s">
        <v>7208</v>
      </c>
      <c r="AS135" s="23" t="s">
        <v>7209</v>
      </c>
      <c r="AT135" s="23" t="s">
        <v>7210</v>
      </c>
      <c r="AU135" s="23" t="s">
        <v>7211</v>
      </c>
      <c r="AV135" s="23" t="s">
        <v>7212</v>
      </c>
      <c r="AW135" s="23" t="s">
        <v>7213</v>
      </c>
      <c r="AX135" s="23" t="s">
        <v>7214</v>
      </c>
      <c r="AY135" s="23" t="s">
        <v>7215</v>
      </c>
      <c r="AZ135" s="23" t="s">
        <v>7216</v>
      </c>
      <c r="BA135" s="23" t="s">
        <v>7217</v>
      </c>
      <c r="BB135" s="23" t="s">
        <v>7218</v>
      </c>
      <c r="BC135" s="23" t="s">
        <v>7219</v>
      </c>
      <c r="BD135" s="23" t="s">
        <v>7220</v>
      </c>
      <c r="BE135" s="23" t="s">
        <v>7221</v>
      </c>
      <c r="BF135" s="23" t="s">
        <v>7222</v>
      </c>
      <c r="BG135" s="23" t="s">
        <v>7223</v>
      </c>
      <c r="BH135" s="23" t="s">
        <v>7224</v>
      </c>
      <c r="BI135" s="23" t="s">
        <v>7225</v>
      </c>
      <c r="BJ135" s="23" t="s">
        <v>7226</v>
      </c>
      <c r="BK135" s="23" t="s">
        <v>7227</v>
      </c>
      <c r="BL135" s="23" t="s">
        <v>7228</v>
      </c>
      <c r="BM135" s="23" t="s">
        <v>7229</v>
      </c>
      <c r="BN135" s="23" t="s">
        <v>7230</v>
      </c>
      <c r="BO135" s="23" t="s">
        <v>7231</v>
      </c>
      <c r="BP135" s="23" t="s">
        <v>7232</v>
      </c>
      <c r="BQ135" s="23" t="s">
        <v>7233</v>
      </c>
      <c r="BR135" s="23" t="s">
        <v>7234</v>
      </c>
      <c r="BS135" s="23" t="s">
        <v>7235</v>
      </c>
      <c r="BT135" s="23" t="s">
        <v>7236</v>
      </c>
      <c r="BU135" s="23" t="s">
        <v>7237</v>
      </c>
      <c r="BV135" s="23" t="s">
        <v>7238</v>
      </c>
      <c r="BW135" s="23" t="s">
        <v>7239</v>
      </c>
      <c r="BX135" s="23" t="s">
        <v>7240</v>
      </c>
      <c r="BY135" s="23" t="s">
        <v>7241</v>
      </c>
      <c r="BZ135" s="23" t="s">
        <v>7242</v>
      </c>
      <c r="CA135" s="23" t="s">
        <v>7243</v>
      </c>
      <c r="CB135" s="23" t="s">
        <v>7244</v>
      </c>
      <c r="CC135" s="23" t="s">
        <v>7245</v>
      </c>
      <c r="CD135" s="23" t="s">
        <v>7246</v>
      </c>
      <c r="CE135" s="23" t="s">
        <v>7247</v>
      </c>
      <c r="CF135" s="23" t="s">
        <v>7248</v>
      </c>
      <c r="CG135" s="23" t="s">
        <v>7249</v>
      </c>
      <c r="CH135" s="23" t="s">
        <v>7250</v>
      </c>
      <c r="CI135" s="23" t="s">
        <v>7251</v>
      </c>
      <c r="CJ135" s="23" t="s">
        <v>7252</v>
      </c>
      <c r="CK135" s="23" t="s">
        <v>7253</v>
      </c>
      <c r="CL135" s="23" t="s">
        <v>7254</v>
      </c>
      <c r="CM135" s="23" t="s">
        <v>7255</v>
      </c>
      <c r="CN135" s="23" t="s">
        <v>7256</v>
      </c>
      <c r="CO135" s="23" t="s">
        <v>7257</v>
      </c>
      <c r="CP135" s="23" t="s">
        <v>7258</v>
      </c>
      <c r="CQ135" s="23" t="s">
        <v>7259</v>
      </c>
      <c r="CR135" s="23" t="s">
        <v>7260</v>
      </c>
      <c r="CS135" s="23" t="s">
        <v>7261</v>
      </c>
      <c r="CT135" s="23" t="s">
        <v>7262</v>
      </c>
      <c r="CU135" s="23" t="s">
        <v>7263</v>
      </c>
      <c r="CV135" s="23" t="s">
        <v>7264</v>
      </c>
      <c r="CW135" s="23" t="s">
        <v>7265</v>
      </c>
      <c r="CX135" s="23" t="s">
        <v>7266</v>
      </c>
      <c r="CY135" s="23" t="s">
        <v>7267</v>
      </c>
      <c r="CZ135" s="23" t="s">
        <v>7268</v>
      </c>
      <c r="DA135" s="23" t="s">
        <v>7269</v>
      </c>
      <c r="DB135" s="23" t="s">
        <v>7270</v>
      </c>
      <c r="DC135" s="23" t="s">
        <v>7271</v>
      </c>
      <c r="DD135" s="23" t="s">
        <v>7272</v>
      </c>
      <c r="DE135" s="23" t="s">
        <v>7273</v>
      </c>
      <c r="DF135" s="23" t="s">
        <v>7274</v>
      </c>
      <c r="DG135" s="23" t="s">
        <v>7275</v>
      </c>
      <c r="DH135" s="23" t="s">
        <v>7276</v>
      </c>
    </row>
    <row r="136" spans="1:112" x14ac:dyDescent="0.2">
      <c r="A136" s="23" t="s">
        <v>81</v>
      </c>
    </row>
    <row r="137" spans="1:112" x14ac:dyDescent="0.2">
      <c r="A137" s="23" t="s">
        <v>31</v>
      </c>
      <c r="B137" s="23" t="s">
        <v>7277</v>
      </c>
      <c r="C137" s="23" t="s">
        <v>1066</v>
      </c>
      <c r="D137" s="23" t="s">
        <v>7278</v>
      </c>
      <c r="F137" s="23" t="s">
        <v>7279</v>
      </c>
      <c r="H137" s="23" t="s">
        <v>7280</v>
      </c>
      <c r="J137" s="23" t="s">
        <v>7281</v>
      </c>
      <c r="L137" s="23" t="s">
        <v>7282</v>
      </c>
      <c r="N137" s="23" t="s">
        <v>7283</v>
      </c>
      <c r="P137" s="23" t="s">
        <v>7284</v>
      </c>
      <c r="R137" s="23" t="s">
        <v>7285</v>
      </c>
      <c r="T137" s="23" t="s">
        <v>7286</v>
      </c>
      <c r="V137" s="23" t="s">
        <v>7287</v>
      </c>
      <c r="X137" s="23" t="s">
        <v>7288</v>
      </c>
      <c r="Z137" s="23" t="s">
        <v>7289</v>
      </c>
      <c r="AB137" s="23" t="s">
        <v>7290</v>
      </c>
      <c r="AD137" s="23" t="s">
        <v>7291</v>
      </c>
      <c r="AF137" s="23" t="s">
        <v>7292</v>
      </c>
      <c r="AH137" s="23" t="s">
        <v>7293</v>
      </c>
      <c r="AJ137" s="23" t="s">
        <v>7294</v>
      </c>
      <c r="AL137" s="23" t="s">
        <v>7295</v>
      </c>
      <c r="AN137" s="23" t="s">
        <v>7296</v>
      </c>
      <c r="AP137" s="23" t="s">
        <v>7297</v>
      </c>
      <c r="AR137" s="23" t="s">
        <v>7298</v>
      </c>
      <c r="AT137" s="23" t="s">
        <v>7299</v>
      </c>
      <c r="AV137" s="23" t="s">
        <v>7300</v>
      </c>
      <c r="AX137" s="23" t="s">
        <v>7301</v>
      </c>
      <c r="AZ137" s="23" t="s">
        <v>7302</v>
      </c>
      <c r="BB137" s="23" t="s">
        <v>7303</v>
      </c>
      <c r="BD137" s="23" t="s">
        <v>7304</v>
      </c>
      <c r="BF137" s="23" t="s">
        <v>7305</v>
      </c>
      <c r="BH137" s="23" t="s">
        <v>7306</v>
      </c>
      <c r="BJ137" s="23" t="s">
        <v>7307</v>
      </c>
      <c r="BL137" s="23" t="s">
        <v>7308</v>
      </c>
      <c r="BN137" s="23" t="s">
        <v>7309</v>
      </c>
      <c r="BP137" s="23" t="s">
        <v>7310</v>
      </c>
      <c r="BR137" s="23" t="s">
        <v>7311</v>
      </c>
      <c r="BT137" s="23" t="s">
        <v>7312</v>
      </c>
      <c r="BV137" s="23" t="s">
        <v>7313</v>
      </c>
      <c r="BX137" s="23" t="s">
        <v>7314</v>
      </c>
      <c r="BZ137" s="23" t="s">
        <v>7315</v>
      </c>
      <c r="CB137" s="23" t="s">
        <v>7316</v>
      </c>
      <c r="CD137" s="23" t="s">
        <v>7317</v>
      </c>
      <c r="CF137" s="23" t="s">
        <v>7318</v>
      </c>
      <c r="CH137" s="23" t="s">
        <v>7319</v>
      </c>
      <c r="CJ137" s="23" t="s">
        <v>7320</v>
      </c>
      <c r="CL137" s="23" t="s">
        <v>7321</v>
      </c>
      <c r="CN137" s="23" t="s">
        <v>7322</v>
      </c>
      <c r="CP137" s="23" t="s">
        <v>7323</v>
      </c>
      <c r="CR137" s="23" t="s">
        <v>7324</v>
      </c>
      <c r="CT137" s="23" t="s">
        <v>7325</v>
      </c>
      <c r="CV137" s="23" t="s">
        <v>7326</v>
      </c>
      <c r="CX137" s="23" t="s">
        <v>7327</v>
      </c>
      <c r="CZ137" s="23" t="s">
        <v>7328</v>
      </c>
      <c r="DB137" s="23" t="s">
        <v>7329</v>
      </c>
      <c r="DD137" s="23" t="s">
        <v>7330</v>
      </c>
      <c r="DF137" s="23" t="s">
        <v>7331</v>
      </c>
      <c r="DH137" s="23" t="s">
        <v>7332</v>
      </c>
    </row>
    <row r="138" spans="1:112" x14ac:dyDescent="0.2">
      <c r="A138" s="23" t="s">
        <v>31</v>
      </c>
      <c r="B138" s="23" t="s">
        <v>7333</v>
      </c>
      <c r="C138" s="23" t="s">
        <v>7278</v>
      </c>
      <c r="E138" s="23" t="s">
        <v>7334</v>
      </c>
      <c r="F138" s="23" t="s">
        <v>7335</v>
      </c>
      <c r="G138" s="23" t="s">
        <v>7336</v>
      </c>
      <c r="H138" s="23" t="s">
        <v>7337</v>
      </c>
      <c r="I138" s="23" t="s">
        <v>7338</v>
      </c>
      <c r="J138" s="23" t="s">
        <v>7339</v>
      </c>
      <c r="K138" s="23" t="s">
        <v>7340</v>
      </c>
      <c r="L138" s="23" t="s">
        <v>7341</v>
      </c>
      <c r="M138" s="23" t="s">
        <v>7342</v>
      </c>
      <c r="N138" s="23" t="s">
        <v>7343</v>
      </c>
      <c r="O138" s="23" t="s">
        <v>7344</v>
      </c>
      <c r="P138" s="23" t="s">
        <v>7345</v>
      </c>
      <c r="Q138" s="23" t="s">
        <v>7346</v>
      </c>
      <c r="R138" s="23" t="s">
        <v>7347</v>
      </c>
      <c r="S138" s="23" t="s">
        <v>7348</v>
      </c>
      <c r="T138" s="23" t="s">
        <v>7349</v>
      </c>
      <c r="U138" s="23" t="s">
        <v>7350</v>
      </c>
      <c r="V138" s="23" t="s">
        <v>7351</v>
      </c>
      <c r="W138" s="23" t="s">
        <v>7352</v>
      </c>
      <c r="X138" s="23" t="s">
        <v>7353</v>
      </c>
      <c r="Y138" s="23" t="s">
        <v>7354</v>
      </c>
      <c r="Z138" s="23" t="s">
        <v>7355</v>
      </c>
      <c r="AA138" s="23" t="s">
        <v>7356</v>
      </c>
      <c r="AB138" s="23" t="s">
        <v>7357</v>
      </c>
      <c r="AC138" s="23" t="s">
        <v>7358</v>
      </c>
      <c r="AD138" s="23" t="s">
        <v>7359</v>
      </c>
      <c r="AE138" s="23" t="s">
        <v>7360</v>
      </c>
      <c r="AF138" s="23" t="s">
        <v>7361</v>
      </c>
      <c r="AG138" s="23" t="s">
        <v>7362</v>
      </c>
      <c r="AH138" s="23" t="s">
        <v>7363</v>
      </c>
      <c r="AI138" s="23" t="s">
        <v>7364</v>
      </c>
      <c r="AJ138" s="23" t="s">
        <v>7365</v>
      </c>
      <c r="AK138" s="23" t="s">
        <v>7366</v>
      </c>
      <c r="AL138" s="23" t="s">
        <v>7367</v>
      </c>
      <c r="AM138" s="23" t="s">
        <v>7368</v>
      </c>
      <c r="AN138" s="23" t="s">
        <v>7369</v>
      </c>
      <c r="AO138" s="23" t="s">
        <v>7370</v>
      </c>
      <c r="AP138" s="23" t="s">
        <v>7371</v>
      </c>
      <c r="AQ138" s="23" t="s">
        <v>7372</v>
      </c>
      <c r="AR138" s="23" t="s">
        <v>7373</v>
      </c>
      <c r="AS138" s="23" t="s">
        <v>7374</v>
      </c>
      <c r="AT138" s="23" t="s">
        <v>7375</v>
      </c>
      <c r="AU138" s="23" t="s">
        <v>7376</v>
      </c>
      <c r="AV138" s="23" t="s">
        <v>7377</v>
      </c>
      <c r="AW138" s="23" t="s">
        <v>7378</v>
      </c>
      <c r="AX138" s="23" t="s">
        <v>7379</v>
      </c>
      <c r="AY138" s="23" t="s">
        <v>7380</v>
      </c>
      <c r="AZ138" s="23" t="s">
        <v>7381</v>
      </c>
      <c r="BA138" s="23" t="s">
        <v>7382</v>
      </c>
      <c r="BB138" s="23" t="s">
        <v>7383</v>
      </c>
      <c r="BC138" s="23" t="s">
        <v>7384</v>
      </c>
      <c r="BD138" s="23" t="s">
        <v>7385</v>
      </c>
      <c r="BE138" s="23" t="s">
        <v>7386</v>
      </c>
      <c r="BF138" s="23" t="s">
        <v>7387</v>
      </c>
      <c r="BG138" s="23" t="s">
        <v>7388</v>
      </c>
      <c r="BH138" s="23" t="s">
        <v>7389</v>
      </c>
      <c r="BI138" s="23" t="s">
        <v>7390</v>
      </c>
      <c r="BJ138" s="23" t="s">
        <v>7391</v>
      </c>
      <c r="BK138" s="23" t="s">
        <v>7392</v>
      </c>
      <c r="BL138" s="23" t="s">
        <v>7393</v>
      </c>
      <c r="BM138" s="23" t="s">
        <v>7394</v>
      </c>
      <c r="BN138" s="23" t="s">
        <v>7395</v>
      </c>
      <c r="BO138" s="23" t="s">
        <v>7396</v>
      </c>
      <c r="BP138" s="23" t="s">
        <v>7397</v>
      </c>
      <c r="BQ138" s="23" t="s">
        <v>7398</v>
      </c>
      <c r="BR138" s="23" t="s">
        <v>7399</v>
      </c>
      <c r="BS138" s="23" t="s">
        <v>7400</v>
      </c>
      <c r="BT138" s="23" t="s">
        <v>7401</v>
      </c>
      <c r="BU138" s="23" t="s">
        <v>7402</v>
      </c>
      <c r="BV138" s="23" t="s">
        <v>7403</v>
      </c>
      <c r="BW138" s="23" t="s">
        <v>7404</v>
      </c>
      <c r="BX138" s="23" t="s">
        <v>7405</v>
      </c>
      <c r="BY138" s="23" t="s">
        <v>7406</v>
      </c>
      <c r="BZ138" s="23" t="s">
        <v>7407</v>
      </c>
      <c r="CA138" s="23" t="s">
        <v>7408</v>
      </c>
      <c r="CB138" s="23" t="s">
        <v>7409</v>
      </c>
      <c r="CC138" s="23" t="s">
        <v>7410</v>
      </c>
      <c r="CD138" s="23" t="s">
        <v>7411</v>
      </c>
      <c r="CE138" s="23" t="s">
        <v>7412</v>
      </c>
      <c r="CF138" s="23" t="s">
        <v>7413</v>
      </c>
      <c r="CG138" s="23" t="s">
        <v>7414</v>
      </c>
      <c r="CH138" s="23" t="s">
        <v>7415</v>
      </c>
      <c r="CI138" s="23" t="s">
        <v>7416</v>
      </c>
      <c r="CJ138" s="23" t="s">
        <v>7417</v>
      </c>
      <c r="CK138" s="23" t="s">
        <v>7418</v>
      </c>
      <c r="CL138" s="23" t="s">
        <v>7419</v>
      </c>
      <c r="CM138" s="23" t="s">
        <v>7420</v>
      </c>
      <c r="CN138" s="23" t="s">
        <v>7421</v>
      </c>
      <c r="CO138" s="23" t="s">
        <v>7422</v>
      </c>
      <c r="CP138" s="23" t="s">
        <v>7423</v>
      </c>
      <c r="CQ138" s="23" t="s">
        <v>7424</v>
      </c>
      <c r="CR138" s="23" t="s">
        <v>7425</v>
      </c>
      <c r="CS138" s="23" t="s">
        <v>7426</v>
      </c>
      <c r="CT138" s="23" t="s">
        <v>7427</v>
      </c>
      <c r="CU138" s="23" t="s">
        <v>7428</v>
      </c>
      <c r="CV138" s="23" t="s">
        <v>7429</v>
      </c>
      <c r="CW138" s="23" t="s">
        <v>7430</v>
      </c>
      <c r="CX138" s="23" t="s">
        <v>7431</v>
      </c>
      <c r="CY138" s="23" t="s">
        <v>7432</v>
      </c>
      <c r="CZ138" s="23" t="s">
        <v>7433</v>
      </c>
      <c r="DA138" s="23" t="s">
        <v>7434</v>
      </c>
      <c r="DB138" s="23" t="s">
        <v>7435</v>
      </c>
      <c r="DC138" s="23" t="s">
        <v>7436</v>
      </c>
      <c r="DD138" s="23" t="s">
        <v>7437</v>
      </c>
      <c r="DE138" s="23" t="s">
        <v>7438</v>
      </c>
      <c r="DF138" s="23" t="s">
        <v>7439</v>
      </c>
      <c r="DG138" s="23" t="s">
        <v>7440</v>
      </c>
      <c r="DH138" s="23" t="s">
        <v>7441</v>
      </c>
    </row>
    <row r="139" spans="1:112" x14ac:dyDescent="0.2">
      <c r="A139" s="23" t="s">
        <v>81</v>
      </c>
    </row>
    <row r="140" spans="1:112" x14ac:dyDescent="0.2">
      <c r="A140" s="23" t="s">
        <v>31</v>
      </c>
      <c r="B140" s="23" t="s">
        <v>7442</v>
      </c>
      <c r="C140" s="23" t="s">
        <v>1067</v>
      </c>
      <c r="D140" s="23" t="s">
        <v>7443</v>
      </c>
      <c r="F140" s="23" t="s">
        <v>7444</v>
      </c>
      <c r="H140" s="23" t="s">
        <v>7445</v>
      </c>
      <c r="J140" s="23" t="s">
        <v>7446</v>
      </c>
      <c r="L140" s="23" t="s">
        <v>7447</v>
      </c>
      <c r="N140" s="23" t="s">
        <v>7448</v>
      </c>
      <c r="P140" s="23" t="s">
        <v>7449</v>
      </c>
      <c r="R140" s="23" t="s">
        <v>7450</v>
      </c>
      <c r="T140" s="23" t="s">
        <v>7451</v>
      </c>
      <c r="V140" s="23" t="s">
        <v>7452</v>
      </c>
      <c r="X140" s="23" t="s">
        <v>7453</v>
      </c>
      <c r="Z140" s="23" t="s">
        <v>7454</v>
      </c>
      <c r="AB140" s="23" t="s">
        <v>7455</v>
      </c>
      <c r="AD140" s="23" t="s">
        <v>7456</v>
      </c>
      <c r="AF140" s="23" t="s">
        <v>7457</v>
      </c>
      <c r="AH140" s="23" t="s">
        <v>7458</v>
      </c>
      <c r="AJ140" s="23" t="s">
        <v>7459</v>
      </c>
      <c r="AL140" s="23" t="s">
        <v>7460</v>
      </c>
      <c r="AN140" s="23" t="s">
        <v>7461</v>
      </c>
      <c r="AP140" s="23" t="s">
        <v>7462</v>
      </c>
      <c r="AR140" s="23" t="s">
        <v>7463</v>
      </c>
      <c r="AT140" s="23" t="s">
        <v>7464</v>
      </c>
      <c r="AV140" s="23" t="s">
        <v>7465</v>
      </c>
      <c r="AX140" s="23" t="s">
        <v>7466</v>
      </c>
      <c r="AZ140" s="23" t="s">
        <v>7467</v>
      </c>
      <c r="BB140" s="23" t="s">
        <v>7468</v>
      </c>
      <c r="BD140" s="23" t="s">
        <v>7469</v>
      </c>
      <c r="BF140" s="23" t="s">
        <v>7470</v>
      </c>
      <c r="BH140" s="23" t="s">
        <v>7471</v>
      </c>
      <c r="BJ140" s="23" t="s">
        <v>7472</v>
      </c>
      <c r="BL140" s="23" t="s">
        <v>7473</v>
      </c>
      <c r="BN140" s="23" t="s">
        <v>7474</v>
      </c>
      <c r="BP140" s="23" t="s">
        <v>7475</v>
      </c>
      <c r="BR140" s="23" t="s">
        <v>7476</v>
      </c>
      <c r="BT140" s="23" t="s">
        <v>7477</v>
      </c>
      <c r="BV140" s="23" t="s">
        <v>7478</v>
      </c>
      <c r="BX140" s="23" t="s">
        <v>7479</v>
      </c>
      <c r="BZ140" s="23" t="s">
        <v>7480</v>
      </c>
      <c r="CB140" s="23" t="s">
        <v>7481</v>
      </c>
      <c r="CD140" s="23" t="s">
        <v>7482</v>
      </c>
      <c r="CF140" s="23" t="s">
        <v>7483</v>
      </c>
      <c r="CH140" s="23" t="s">
        <v>7484</v>
      </c>
      <c r="CJ140" s="23" t="s">
        <v>7485</v>
      </c>
      <c r="CL140" s="23" t="s">
        <v>7486</v>
      </c>
      <c r="CN140" s="23" t="s">
        <v>7487</v>
      </c>
      <c r="CP140" s="23" t="s">
        <v>7488</v>
      </c>
      <c r="CR140" s="23" t="s">
        <v>7489</v>
      </c>
      <c r="CT140" s="23" t="s">
        <v>7490</v>
      </c>
      <c r="CV140" s="23" t="s">
        <v>7491</v>
      </c>
      <c r="CX140" s="23" t="s">
        <v>7492</v>
      </c>
      <c r="CZ140" s="23" t="s">
        <v>7493</v>
      </c>
      <c r="DB140" s="23" t="s">
        <v>7494</v>
      </c>
      <c r="DD140" s="23" t="s">
        <v>7495</v>
      </c>
      <c r="DF140" s="23" t="s">
        <v>7496</v>
      </c>
      <c r="DH140" s="23" t="s">
        <v>7497</v>
      </c>
    </row>
    <row r="141" spans="1:112" x14ac:dyDescent="0.2">
      <c r="A141" s="23" t="s">
        <v>31</v>
      </c>
      <c r="B141" s="23" t="s">
        <v>7498</v>
      </c>
      <c r="C141" s="23" t="s">
        <v>7443</v>
      </c>
      <c r="E141" s="23" t="s">
        <v>7499</v>
      </c>
      <c r="F141" s="23" t="s">
        <v>7500</v>
      </c>
      <c r="G141" s="23" t="s">
        <v>7501</v>
      </c>
      <c r="H141" s="23" t="s">
        <v>7502</v>
      </c>
      <c r="I141" s="23" t="s">
        <v>7503</v>
      </c>
      <c r="J141" s="23" t="s">
        <v>7504</v>
      </c>
      <c r="K141" s="23" t="s">
        <v>7505</v>
      </c>
      <c r="L141" s="23" t="s">
        <v>7506</v>
      </c>
      <c r="M141" s="23" t="s">
        <v>7507</v>
      </c>
      <c r="N141" s="23" t="s">
        <v>7508</v>
      </c>
      <c r="O141" s="23" t="s">
        <v>7509</v>
      </c>
      <c r="P141" s="23" t="s">
        <v>7510</v>
      </c>
      <c r="Q141" s="23" t="s">
        <v>7511</v>
      </c>
      <c r="R141" s="23" t="s">
        <v>7512</v>
      </c>
      <c r="S141" s="23" t="s">
        <v>7513</v>
      </c>
      <c r="T141" s="23" t="s">
        <v>7514</v>
      </c>
      <c r="U141" s="23" t="s">
        <v>7515</v>
      </c>
      <c r="V141" s="23" t="s">
        <v>7516</v>
      </c>
      <c r="W141" s="23" t="s">
        <v>7517</v>
      </c>
      <c r="X141" s="23" t="s">
        <v>7518</v>
      </c>
      <c r="Y141" s="23" t="s">
        <v>7519</v>
      </c>
      <c r="Z141" s="23" t="s">
        <v>7520</v>
      </c>
      <c r="AA141" s="23" t="s">
        <v>7521</v>
      </c>
      <c r="AB141" s="23" t="s">
        <v>7522</v>
      </c>
      <c r="AC141" s="23" t="s">
        <v>7523</v>
      </c>
      <c r="AD141" s="23" t="s">
        <v>7524</v>
      </c>
      <c r="AE141" s="23" t="s">
        <v>7525</v>
      </c>
      <c r="AF141" s="23" t="s">
        <v>7526</v>
      </c>
      <c r="AG141" s="23" t="s">
        <v>7527</v>
      </c>
      <c r="AH141" s="23" t="s">
        <v>7528</v>
      </c>
      <c r="AI141" s="23" t="s">
        <v>7529</v>
      </c>
      <c r="AJ141" s="23" t="s">
        <v>7530</v>
      </c>
      <c r="AK141" s="23" t="s">
        <v>7531</v>
      </c>
      <c r="AL141" s="23" t="s">
        <v>7532</v>
      </c>
      <c r="AM141" s="23" t="s">
        <v>7533</v>
      </c>
      <c r="AN141" s="23" t="s">
        <v>7534</v>
      </c>
      <c r="AO141" s="23" t="s">
        <v>7535</v>
      </c>
      <c r="AP141" s="23" t="s">
        <v>7536</v>
      </c>
      <c r="AQ141" s="23" t="s">
        <v>7537</v>
      </c>
      <c r="AR141" s="23" t="s">
        <v>7538</v>
      </c>
      <c r="AS141" s="23" t="s">
        <v>7539</v>
      </c>
      <c r="AT141" s="23" t="s">
        <v>7540</v>
      </c>
      <c r="AU141" s="23" t="s">
        <v>7541</v>
      </c>
      <c r="AV141" s="23" t="s">
        <v>7542</v>
      </c>
      <c r="AW141" s="23" t="s">
        <v>7543</v>
      </c>
      <c r="AX141" s="23" t="s">
        <v>7544</v>
      </c>
      <c r="AY141" s="23" t="s">
        <v>7545</v>
      </c>
      <c r="AZ141" s="23" t="s">
        <v>7546</v>
      </c>
      <c r="BA141" s="23" t="s">
        <v>7547</v>
      </c>
      <c r="BB141" s="23" t="s">
        <v>7548</v>
      </c>
      <c r="BC141" s="23" t="s">
        <v>7549</v>
      </c>
      <c r="BD141" s="23" t="s">
        <v>7550</v>
      </c>
      <c r="BE141" s="23" t="s">
        <v>7551</v>
      </c>
      <c r="BF141" s="23" t="s">
        <v>7552</v>
      </c>
      <c r="BG141" s="23" t="s">
        <v>7553</v>
      </c>
      <c r="BH141" s="23" t="s">
        <v>7554</v>
      </c>
      <c r="BI141" s="23" t="s">
        <v>7555</v>
      </c>
      <c r="BJ141" s="23" t="s">
        <v>7556</v>
      </c>
      <c r="BK141" s="23" t="s">
        <v>7557</v>
      </c>
      <c r="BL141" s="23" t="s">
        <v>7558</v>
      </c>
      <c r="BM141" s="23" t="s">
        <v>7559</v>
      </c>
      <c r="BN141" s="23" t="s">
        <v>7560</v>
      </c>
      <c r="BO141" s="23" t="s">
        <v>7561</v>
      </c>
      <c r="BP141" s="23" t="s">
        <v>7562</v>
      </c>
      <c r="BQ141" s="23" t="s">
        <v>7563</v>
      </c>
      <c r="BR141" s="23" t="s">
        <v>7564</v>
      </c>
      <c r="BS141" s="23" t="s">
        <v>7565</v>
      </c>
      <c r="BT141" s="23" t="s">
        <v>7566</v>
      </c>
      <c r="BU141" s="23" t="s">
        <v>7567</v>
      </c>
      <c r="BV141" s="23" t="s">
        <v>7568</v>
      </c>
      <c r="BW141" s="23" t="s">
        <v>7569</v>
      </c>
      <c r="BX141" s="23" t="s">
        <v>7570</v>
      </c>
      <c r="BY141" s="23" t="s">
        <v>7571</v>
      </c>
      <c r="BZ141" s="23" t="s">
        <v>7572</v>
      </c>
      <c r="CA141" s="23" t="s">
        <v>7573</v>
      </c>
      <c r="CB141" s="23" t="s">
        <v>7574</v>
      </c>
      <c r="CC141" s="23" t="s">
        <v>7575</v>
      </c>
      <c r="CD141" s="23" t="s">
        <v>7576</v>
      </c>
      <c r="CE141" s="23" t="s">
        <v>7577</v>
      </c>
      <c r="CF141" s="23" t="s">
        <v>7578</v>
      </c>
      <c r="CG141" s="23" t="s">
        <v>7579</v>
      </c>
      <c r="CH141" s="23" t="s">
        <v>7580</v>
      </c>
      <c r="CI141" s="23" t="s">
        <v>7581</v>
      </c>
      <c r="CJ141" s="23" t="s">
        <v>7582</v>
      </c>
      <c r="CK141" s="23" t="s">
        <v>7583</v>
      </c>
      <c r="CL141" s="23" t="s">
        <v>7584</v>
      </c>
      <c r="CM141" s="23" t="s">
        <v>7585</v>
      </c>
      <c r="CN141" s="23" t="s">
        <v>7586</v>
      </c>
      <c r="CO141" s="23" t="s">
        <v>7587</v>
      </c>
      <c r="CP141" s="23" t="s">
        <v>7588</v>
      </c>
      <c r="CQ141" s="23" t="s">
        <v>7589</v>
      </c>
      <c r="CR141" s="23" t="s">
        <v>7590</v>
      </c>
      <c r="CS141" s="23" t="s">
        <v>7591</v>
      </c>
      <c r="CT141" s="23" t="s">
        <v>7592</v>
      </c>
      <c r="CU141" s="23" t="s">
        <v>7593</v>
      </c>
      <c r="CV141" s="23" t="s">
        <v>7594</v>
      </c>
      <c r="CW141" s="23" t="s">
        <v>7595</v>
      </c>
      <c r="CX141" s="23" t="s">
        <v>7596</v>
      </c>
      <c r="CY141" s="23" t="s">
        <v>7597</v>
      </c>
      <c r="CZ141" s="23" t="s">
        <v>7598</v>
      </c>
      <c r="DA141" s="23" t="s">
        <v>7599</v>
      </c>
      <c r="DB141" s="23" t="s">
        <v>7600</v>
      </c>
      <c r="DC141" s="23" t="s">
        <v>7601</v>
      </c>
      <c r="DD141" s="23" t="s">
        <v>7602</v>
      </c>
      <c r="DE141" s="23" t="s">
        <v>7603</v>
      </c>
      <c r="DF141" s="23" t="s">
        <v>7604</v>
      </c>
      <c r="DG141" s="23" t="s">
        <v>7605</v>
      </c>
      <c r="DH141" s="23" t="s">
        <v>7606</v>
      </c>
    </row>
    <row r="142" spans="1:112" x14ac:dyDescent="0.2">
      <c r="A142" s="23" t="s">
        <v>81</v>
      </c>
    </row>
    <row r="143" spans="1:112" x14ac:dyDescent="0.2">
      <c r="A143" s="23" t="s">
        <v>31</v>
      </c>
      <c r="B143" s="23" t="s">
        <v>7607</v>
      </c>
      <c r="C143" s="23" t="s">
        <v>1068</v>
      </c>
      <c r="D143" s="23" t="s">
        <v>7608</v>
      </c>
      <c r="F143" s="23" t="s">
        <v>7609</v>
      </c>
      <c r="H143" s="23" t="s">
        <v>7610</v>
      </c>
      <c r="J143" s="23" t="s">
        <v>7611</v>
      </c>
      <c r="L143" s="23" t="s">
        <v>7612</v>
      </c>
      <c r="N143" s="23" t="s">
        <v>7613</v>
      </c>
      <c r="P143" s="23" t="s">
        <v>7614</v>
      </c>
      <c r="R143" s="23" t="s">
        <v>7615</v>
      </c>
      <c r="T143" s="23" t="s">
        <v>7616</v>
      </c>
      <c r="V143" s="23" t="s">
        <v>7617</v>
      </c>
      <c r="X143" s="23" t="s">
        <v>7618</v>
      </c>
      <c r="Z143" s="23" t="s">
        <v>7619</v>
      </c>
      <c r="AB143" s="23" t="s">
        <v>7620</v>
      </c>
      <c r="AD143" s="23" t="s">
        <v>7621</v>
      </c>
      <c r="AF143" s="23" t="s">
        <v>7622</v>
      </c>
      <c r="AH143" s="23" t="s">
        <v>7623</v>
      </c>
      <c r="AJ143" s="23" t="s">
        <v>7624</v>
      </c>
      <c r="AL143" s="23" t="s">
        <v>7625</v>
      </c>
      <c r="AN143" s="23" t="s">
        <v>7626</v>
      </c>
      <c r="AP143" s="23" t="s">
        <v>7627</v>
      </c>
      <c r="AR143" s="23" t="s">
        <v>7628</v>
      </c>
      <c r="AT143" s="23" t="s">
        <v>7629</v>
      </c>
      <c r="AV143" s="23" t="s">
        <v>7630</v>
      </c>
      <c r="AX143" s="23" t="s">
        <v>7631</v>
      </c>
      <c r="AZ143" s="23" t="s">
        <v>7632</v>
      </c>
      <c r="BB143" s="23" t="s">
        <v>7633</v>
      </c>
      <c r="BD143" s="23" t="s">
        <v>7634</v>
      </c>
      <c r="BF143" s="23" t="s">
        <v>7635</v>
      </c>
      <c r="BH143" s="23" t="s">
        <v>7636</v>
      </c>
      <c r="BJ143" s="23" t="s">
        <v>7637</v>
      </c>
      <c r="BL143" s="23" t="s">
        <v>7638</v>
      </c>
      <c r="BN143" s="23" t="s">
        <v>7639</v>
      </c>
      <c r="BP143" s="23" t="s">
        <v>7640</v>
      </c>
      <c r="BR143" s="23" t="s">
        <v>7641</v>
      </c>
      <c r="BT143" s="23" t="s">
        <v>7642</v>
      </c>
      <c r="BV143" s="23" t="s">
        <v>7643</v>
      </c>
      <c r="BX143" s="23" t="s">
        <v>7644</v>
      </c>
      <c r="BZ143" s="23" t="s">
        <v>7645</v>
      </c>
      <c r="CB143" s="23" t="s">
        <v>7646</v>
      </c>
      <c r="CD143" s="23" t="s">
        <v>7647</v>
      </c>
      <c r="CF143" s="23" t="s">
        <v>7648</v>
      </c>
      <c r="CH143" s="23" t="s">
        <v>7649</v>
      </c>
      <c r="CJ143" s="23" t="s">
        <v>7650</v>
      </c>
      <c r="CL143" s="23" t="s">
        <v>7651</v>
      </c>
      <c r="CN143" s="23" t="s">
        <v>7652</v>
      </c>
      <c r="CP143" s="23" t="s">
        <v>7653</v>
      </c>
      <c r="CR143" s="23" t="s">
        <v>7654</v>
      </c>
      <c r="CT143" s="23" t="s">
        <v>7655</v>
      </c>
      <c r="CV143" s="23" t="s">
        <v>7656</v>
      </c>
      <c r="CX143" s="23" t="s">
        <v>7657</v>
      </c>
      <c r="CZ143" s="23" t="s">
        <v>7658</v>
      </c>
      <c r="DB143" s="23" t="s">
        <v>7659</v>
      </c>
      <c r="DD143" s="23" t="s">
        <v>7660</v>
      </c>
      <c r="DF143" s="23" t="s">
        <v>7661</v>
      </c>
      <c r="DH143" s="23" t="s">
        <v>7662</v>
      </c>
    </row>
    <row r="144" spans="1:112" x14ac:dyDescent="0.2">
      <c r="A144" s="23" t="s">
        <v>31</v>
      </c>
      <c r="B144" s="23" t="s">
        <v>7663</v>
      </c>
      <c r="C144" s="23" t="s">
        <v>7608</v>
      </c>
      <c r="E144" s="23" t="s">
        <v>7664</v>
      </c>
      <c r="F144" s="23" t="s">
        <v>7665</v>
      </c>
      <c r="G144" s="23" t="s">
        <v>7666</v>
      </c>
      <c r="H144" s="23" t="s">
        <v>7667</v>
      </c>
      <c r="I144" s="23" t="s">
        <v>7668</v>
      </c>
      <c r="J144" s="23" t="s">
        <v>7669</v>
      </c>
      <c r="K144" s="23" t="s">
        <v>7670</v>
      </c>
      <c r="L144" s="23" t="s">
        <v>7671</v>
      </c>
      <c r="M144" s="23" t="s">
        <v>7672</v>
      </c>
      <c r="N144" s="23" t="s">
        <v>7673</v>
      </c>
      <c r="O144" s="23" t="s">
        <v>7674</v>
      </c>
      <c r="P144" s="23" t="s">
        <v>7675</v>
      </c>
      <c r="Q144" s="23" t="s">
        <v>7676</v>
      </c>
      <c r="R144" s="23" t="s">
        <v>7677</v>
      </c>
      <c r="S144" s="23" t="s">
        <v>7678</v>
      </c>
      <c r="T144" s="23" t="s">
        <v>7679</v>
      </c>
      <c r="U144" s="23" t="s">
        <v>7680</v>
      </c>
      <c r="V144" s="23" t="s">
        <v>7681</v>
      </c>
      <c r="W144" s="23" t="s">
        <v>7682</v>
      </c>
      <c r="X144" s="23" t="s">
        <v>7683</v>
      </c>
      <c r="Y144" s="23" t="s">
        <v>7684</v>
      </c>
      <c r="Z144" s="23" t="s">
        <v>7685</v>
      </c>
      <c r="AA144" s="23" t="s">
        <v>7686</v>
      </c>
      <c r="AB144" s="23" t="s">
        <v>7687</v>
      </c>
      <c r="AC144" s="23" t="s">
        <v>7688</v>
      </c>
      <c r="AD144" s="23" t="s">
        <v>7689</v>
      </c>
      <c r="AE144" s="23" t="s">
        <v>7690</v>
      </c>
      <c r="AF144" s="23" t="s">
        <v>7691</v>
      </c>
      <c r="AG144" s="23" t="s">
        <v>7692</v>
      </c>
      <c r="AH144" s="23" t="s">
        <v>7693</v>
      </c>
      <c r="AI144" s="23" t="s">
        <v>7694</v>
      </c>
      <c r="AJ144" s="23" t="s">
        <v>7695</v>
      </c>
      <c r="AK144" s="23" t="s">
        <v>7696</v>
      </c>
      <c r="AL144" s="23" t="s">
        <v>7697</v>
      </c>
      <c r="AM144" s="23" t="s">
        <v>7698</v>
      </c>
      <c r="AN144" s="23" t="s">
        <v>7699</v>
      </c>
      <c r="AO144" s="23" t="s">
        <v>7700</v>
      </c>
      <c r="AP144" s="23" t="s">
        <v>7701</v>
      </c>
      <c r="AQ144" s="23" t="s">
        <v>7702</v>
      </c>
      <c r="AR144" s="23" t="s">
        <v>7703</v>
      </c>
      <c r="AS144" s="23" t="s">
        <v>7704</v>
      </c>
      <c r="AT144" s="23" t="s">
        <v>7705</v>
      </c>
      <c r="AU144" s="23" t="s">
        <v>7706</v>
      </c>
      <c r="AV144" s="23" t="s">
        <v>7707</v>
      </c>
      <c r="AW144" s="23" t="s">
        <v>7708</v>
      </c>
      <c r="AX144" s="23" t="s">
        <v>7709</v>
      </c>
      <c r="AY144" s="23" t="s">
        <v>7710</v>
      </c>
      <c r="AZ144" s="23" t="s">
        <v>7711</v>
      </c>
      <c r="BA144" s="23" t="s">
        <v>7712</v>
      </c>
      <c r="BB144" s="23" t="s">
        <v>7713</v>
      </c>
      <c r="BC144" s="23" t="s">
        <v>7714</v>
      </c>
      <c r="BD144" s="23" t="s">
        <v>7715</v>
      </c>
      <c r="BE144" s="23" t="s">
        <v>7716</v>
      </c>
      <c r="BF144" s="23" t="s">
        <v>7717</v>
      </c>
      <c r="BG144" s="23" t="s">
        <v>7718</v>
      </c>
      <c r="BH144" s="23" t="s">
        <v>7719</v>
      </c>
      <c r="BI144" s="23" t="s">
        <v>7720</v>
      </c>
      <c r="BJ144" s="23" t="s">
        <v>7721</v>
      </c>
      <c r="BK144" s="23" t="s">
        <v>7722</v>
      </c>
      <c r="BL144" s="23" t="s">
        <v>7723</v>
      </c>
      <c r="BM144" s="23" t="s">
        <v>7724</v>
      </c>
      <c r="BN144" s="23" t="s">
        <v>7725</v>
      </c>
      <c r="BO144" s="23" t="s">
        <v>7726</v>
      </c>
      <c r="BP144" s="23" t="s">
        <v>7727</v>
      </c>
      <c r="BQ144" s="23" t="s">
        <v>7728</v>
      </c>
      <c r="BR144" s="23" t="s">
        <v>7729</v>
      </c>
      <c r="BS144" s="23" t="s">
        <v>7730</v>
      </c>
      <c r="BT144" s="23" t="s">
        <v>7731</v>
      </c>
      <c r="BU144" s="23" t="s">
        <v>7732</v>
      </c>
      <c r="BV144" s="23" t="s">
        <v>7733</v>
      </c>
      <c r="BW144" s="23" t="s">
        <v>7734</v>
      </c>
      <c r="BX144" s="23" t="s">
        <v>7735</v>
      </c>
      <c r="BY144" s="23" t="s">
        <v>7736</v>
      </c>
      <c r="BZ144" s="23" t="s">
        <v>7737</v>
      </c>
      <c r="CA144" s="23" t="s">
        <v>7738</v>
      </c>
      <c r="CB144" s="23" t="s">
        <v>7739</v>
      </c>
      <c r="CC144" s="23" t="s">
        <v>7740</v>
      </c>
      <c r="CD144" s="23" t="s">
        <v>7741</v>
      </c>
      <c r="CE144" s="23" t="s">
        <v>7742</v>
      </c>
      <c r="CF144" s="23" t="s">
        <v>7743</v>
      </c>
      <c r="CG144" s="23" t="s">
        <v>7744</v>
      </c>
      <c r="CH144" s="23" t="s">
        <v>7745</v>
      </c>
      <c r="CI144" s="23" t="s">
        <v>7746</v>
      </c>
      <c r="CJ144" s="23" t="s">
        <v>7747</v>
      </c>
      <c r="CK144" s="23" t="s">
        <v>7748</v>
      </c>
      <c r="CL144" s="23" t="s">
        <v>7749</v>
      </c>
      <c r="CM144" s="23" t="s">
        <v>7750</v>
      </c>
      <c r="CN144" s="23" t="s">
        <v>7751</v>
      </c>
      <c r="CO144" s="23" t="s">
        <v>7752</v>
      </c>
      <c r="CP144" s="23" t="s">
        <v>7753</v>
      </c>
      <c r="CQ144" s="23" t="s">
        <v>7754</v>
      </c>
      <c r="CR144" s="23" t="s">
        <v>7755</v>
      </c>
      <c r="CS144" s="23" t="s">
        <v>7756</v>
      </c>
      <c r="CT144" s="23" t="s">
        <v>7757</v>
      </c>
      <c r="CU144" s="23" t="s">
        <v>7758</v>
      </c>
      <c r="CV144" s="23" t="s">
        <v>7759</v>
      </c>
      <c r="CW144" s="23" t="s">
        <v>7760</v>
      </c>
      <c r="CX144" s="23" t="s">
        <v>7761</v>
      </c>
      <c r="CY144" s="23" t="s">
        <v>7762</v>
      </c>
      <c r="CZ144" s="23" t="s">
        <v>7763</v>
      </c>
      <c r="DA144" s="23" t="s">
        <v>7764</v>
      </c>
      <c r="DB144" s="23" t="s">
        <v>7765</v>
      </c>
      <c r="DC144" s="23" t="s">
        <v>7766</v>
      </c>
      <c r="DD144" s="23" t="s">
        <v>7767</v>
      </c>
      <c r="DE144" s="23" t="s">
        <v>7768</v>
      </c>
      <c r="DF144" s="23" t="s">
        <v>7769</v>
      </c>
      <c r="DG144" s="23" t="s">
        <v>7770</v>
      </c>
      <c r="DH144" s="23" t="s">
        <v>7771</v>
      </c>
    </row>
    <row r="145" spans="1:112" x14ac:dyDescent="0.2">
      <c r="A145" s="23" t="s">
        <v>81</v>
      </c>
    </row>
    <row r="146" spans="1:112" x14ac:dyDescent="0.2">
      <c r="A146" s="23" t="s">
        <v>31</v>
      </c>
      <c r="B146" s="23" t="s">
        <v>7772</v>
      </c>
      <c r="C146" s="23" t="s">
        <v>1069</v>
      </c>
      <c r="D146" s="23" t="s">
        <v>7773</v>
      </c>
      <c r="F146" s="23" t="s">
        <v>7774</v>
      </c>
      <c r="H146" s="23" t="s">
        <v>7775</v>
      </c>
      <c r="J146" s="23" t="s">
        <v>7776</v>
      </c>
      <c r="L146" s="23" t="s">
        <v>7777</v>
      </c>
      <c r="N146" s="23" t="s">
        <v>7778</v>
      </c>
      <c r="P146" s="23" t="s">
        <v>7779</v>
      </c>
      <c r="R146" s="23" t="s">
        <v>7780</v>
      </c>
      <c r="T146" s="23" t="s">
        <v>7781</v>
      </c>
      <c r="V146" s="23" t="s">
        <v>7782</v>
      </c>
      <c r="X146" s="23" t="s">
        <v>7783</v>
      </c>
      <c r="Z146" s="23" t="s">
        <v>7784</v>
      </c>
      <c r="AB146" s="23" t="s">
        <v>7785</v>
      </c>
      <c r="AD146" s="23" t="s">
        <v>7786</v>
      </c>
      <c r="AF146" s="23" t="s">
        <v>7787</v>
      </c>
      <c r="AH146" s="23" t="s">
        <v>7788</v>
      </c>
      <c r="AJ146" s="23" t="s">
        <v>7789</v>
      </c>
      <c r="AL146" s="23" t="s">
        <v>7790</v>
      </c>
      <c r="AN146" s="23" t="s">
        <v>7791</v>
      </c>
      <c r="AP146" s="23" t="s">
        <v>7792</v>
      </c>
      <c r="AR146" s="23" t="s">
        <v>7793</v>
      </c>
      <c r="AT146" s="23" t="s">
        <v>7794</v>
      </c>
      <c r="AV146" s="23" t="s">
        <v>7795</v>
      </c>
      <c r="AX146" s="23" t="s">
        <v>7796</v>
      </c>
      <c r="AZ146" s="23" t="s">
        <v>7797</v>
      </c>
      <c r="BB146" s="23" t="s">
        <v>7798</v>
      </c>
      <c r="BD146" s="23" t="s">
        <v>7799</v>
      </c>
      <c r="BF146" s="23" t="s">
        <v>7800</v>
      </c>
      <c r="BH146" s="23" t="s">
        <v>7801</v>
      </c>
      <c r="BJ146" s="23" t="s">
        <v>7802</v>
      </c>
      <c r="BL146" s="23" t="s">
        <v>7803</v>
      </c>
      <c r="BN146" s="23" t="s">
        <v>7804</v>
      </c>
      <c r="BP146" s="23" t="s">
        <v>7805</v>
      </c>
      <c r="BR146" s="23" t="s">
        <v>7806</v>
      </c>
      <c r="BT146" s="23" t="s">
        <v>7807</v>
      </c>
      <c r="BV146" s="23" t="s">
        <v>7808</v>
      </c>
      <c r="BX146" s="23" t="s">
        <v>7809</v>
      </c>
      <c r="BZ146" s="23" t="s">
        <v>7810</v>
      </c>
      <c r="CB146" s="23" t="s">
        <v>7811</v>
      </c>
      <c r="CD146" s="23" t="s">
        <v>7812</v>
      </c>
      <c r="CF146" s="23" t="s">
        <v>7813</v>
      </c>
      <c r="CH146" s="23" t="s">
        <v>7814</v>
      </c>
      <c r="CJ146" s="23" t="s">
        <v>7815</v>
      </c>
      <c r="CL146" s="23" t="s">
        <v>7816</v>
      </c>
      <c r="CN146" s="23" t="s">
        <v>7817</v>
      </c>
      <c r="CP146" s="23" t="s">
        <v>7818</v>
      </c>
      <c r="CR146" s="23" t="s">
        <v>7819</v>
      </c>
      <c r="CT146" s="23" t="s">
        <v>7820</v>
      </c>
      <c r="CV146" s="23" t="s">
        <v>7821</v>
      </c>
      <c r="CX146" s="23" t="s">
        <v>7822</v>
      </c>
      <c r="CZ146" s="23" t="s">
        <v>7823</v>
      </c>
      <c r="DB146" s="23" t="s">
        <v>7824</v>
      </c>
      <c r="DD146" s="23" t="s">
        <v>7825</v>
      </c>
      <c r="DF146" s="23" t="s">
        <v>7826</v>
      </c>
      <c r="DH146" s="23" t="s">
        <v>7827</v>
      </c>
    </row>
    <row r="147" spans="1:112" x14ac:dyDescent="0.2">
      <c r="A147" s="23" t="s">
        <v>31</v>
      </c>
      <c r="B147" s="23" t="s">
        <v>7828</v>
      </c>
      <c r="C147" s="23" t="s">
        <v>7773</v>
      </c>
      <c r="E147" s="23" t="s">
        <v>7829</v>
      </c>
      <c r="F147" s="23" t="s">
        <v>7830</v>
      </c>
      <c r="G147" s="23" t="s">
        <v>7831</v>
      </c>
      <c r="H147" s="23" t="s">
        <v>7832</v>
      </c>
      <c r="I147" s="23" t="s">
        <v>7833</v>
      </c>
      <c r="J147" s="23" t="s">
        <v>7834</v>
      </c>
      <c r="K147" s="23" t="s">
        <v>7835</v>
      </c>
      <c r="L147" s="23" t="s">
        <v>7836</v>
      </c>
      <c r="M147" s="23" t="s">
        <v>7837</v>
      </c>
      <c r="N147" s="23" t="s">
        <v>7838</v>
      </c>
      <c r="O147" s="23" t="s">
        <v>7839</v>
      </c>
      <c r="P147" s="23" t="s">
        <v>7840</v>
      </c>
      <c r="Q147" s="23" t="s">
        <v>7841</v>
      </c>
      <c r="R147" s="23" t="s">
        <v>7842</v>
      </c>
      <c r="S147" s="23" t="s">
        <v>7843</v>
      </c>
      <c r="T147" s="23" t="s">
        <v>7844</v>
      </c>
      <c r="U147" s="23" t="s">
        <v>7845</v>
      </c>
      <c r="V147" s="23" t="s">
        <v>7846</v>
      </c>
      <c r="W147" s="23" t="s">
        <v>7847</v>
      </c>
      <c r="X147" s="23" t="s">
        <v>7848</v>
      </c>
      <c r="Y147" s="23" t="s">
        <v>7849</v>
      </c>
      <c r="Z147" s="23" t="s">
        <v>7850</v>
      </c>
      <c r="AA147" s="23" t="s">
        <v>7851</v>
      </c>
      <c r="AB147" s="23" t="s">
        <v>7852</v>
      </c>
      <c r="AC147" s="23" t="s">
        <v>7853</v>
      </c>
      <c r="AD147" s="23" t="s">
        <v>7854</v>
      </c>
      <c r="AE147" s="23" t="s">
        <v>7855</v>
      </c>
      <c r="AF147" s="23" t="s">
        <v>7856</v>
      </c>
      <c r="AG147" s="23" t="s">
        <v>7857</v>
      </c>
      <c r="AH147" s="23" t="s">
        <v>7858</v>
      </c>
      <c r="AI147" s="23" t="s">
        <v>7859</v>
      </c>
      <c r="AJ147" s="23" t="s">
        <v>7860</v>
      </c>
      <c r="AK147" s="23" t="s">
        <v>7861</v>
      </c>
      <c r="AL147" s="23" t="s">
        <v>7862</v>
      </c>
      <c r="AM147" s="23" t="s">
        <v>7863</v>
      </c>
      <c r="AN147" s="23" t="s">
        <v>7864</v>
      </c>
      <c r="AO147" s="23" t="s">
        <v>7865</v>
      </c>
      <c r="AP147" s="23" t="s">
        <v>7866</v>
      </c>
      <c r="AQ147" s="23" t="s">
        <v>7867</v>
      </c>
      <c r="AR147" s="23" t="s">
        <v>7868</v>
      </c>
      <c r="AS147" s="23" t="s">
        <v>7869</v>
      </c>
      <c r="AT147" s="23" t="s">
        <v>7870</v>
      </c>
      <c r="AU147" s="23" t="s">
        <v>7871</v>
      </c>
      <c r="AV147" s="23" t="s">
        <v>7872</v>
      </c>
      <c r="AW147" s="23" t="s">
        <v>7873</v>
      </c>
      <c r="AX147" s="23" t="s">
        <v>7874</v>
      </c>
      <c r="AY147" s="23" t="s">
        <v>7875</v>
      </c>
      <c r="AZ147" s="23" t="s">
        <v>7876</v>
      </c>
      <c r="BA147" s="23" t="s">
        <v>7877</v>
      </c>
      <c r="BB147" s="23" t="s">
        <v>7878</v>
      </c>
      <c r="BC147" s="23" t="s">
        <v>7879</v>
      </c>
      <c r="BD147" s="23" t="s">
        <v>7880</v>
      </c>
      <c r="BE147" s="23" t="s">
        <v>7881</v>
      </c>
      <c r="BF147" s="23" t="s">
        <v>7882</v>
      </c>
      <c r="BG147" s="23" t="s">
        <v>7883</v>
      </c>
      <c r="BH147" s="23" t="s">
        <v>7884</v>
      </c>
      <c r="BI147" s="23" t="s">
        <v>7885</v>
      </c>
      <c r="BJ147" s="23" t="s">
        <v>7886</v>
      </c>
      <c r="BK147" s="23" t="s">
        <v>7887</v>
      </c>
      <c r="BL147" s="23" t="s">
        <v>7888</v>
      </c>
      <c r="BM147" s="23" t="s">
        <v>7889</v>
      </c>
      <c r="BN147" s="23" t="s">
        <v>7890</v>
      </c>
      <c r="BO147" s="23" t="s">
        <v>7891</v>
      </c>
      <c r="BP147" s="23" t="s">
        <v>7892</v>
      </c>
      <c r="BQ147" s="23" t="s">
        <v>7893</v>
      </c>
      <c r="BR147" s="23" t="s">
        <v>7894</v>
      </c>
      <c r="BS147" s="23" t="s">
        <v>7895</v>
      </c>
      <c r="BT147" s="23" t="s">
        <v>7896</v>
      </c>
      <c r="BU147" s="23" t="s">
        <v>7897</v>
      </c>
      <c r="BV147" s="23" t="s">
        <v>7898</v>
      </c>
      <c r="BW147" s="23" t="s">
        <v>7899</v>
      </c>
      <c r="BX147" s="23" t="s">
        <v>7900</v>
      </c>
      <c r="BY147" s="23" t="s">
        <v>7901</v>
      </c>
      <c r="BZ147" s="23" t="s">
        <v>7902</v>
      </c>
      <c r="CA147" s="23" t="s">
        <v>7903</v>
      </c>
      <c r="CB147" s="23" t="s">
        <v>7904</v>
      </c>
      <c r="CC147" s="23" t="s">
        <v>7905</v>
      </c>
      <c r="CD147" s="23" t="s">
        <v>7906</v>
      </c>
      <c r="CE147" s="23" t="s">
        <v>7907</v>
      </c>
      <c r="CF147" s="23" t="s">
        <v>7908</v>
      </c>
      <c r="CG147" s="23" t="s">
        <v>7909</v>
      </c>
      <c r="CH147" s="23" t="s">
        <v>7910</v>
      </c>
      <c r="CI147" s="23" t="s">
        <v>7911</v>
      </c>
      <c r="CJ147" s="23" t="s">
        <v>7912</v>
      </c>
      <c r="CK147" s="23" t="s">
        <v>7913</v>
      </c>
      <c r="CL147" s="23" t="s">
        <v>7914</v>
      </c>
      <c r="CM147" s="23" t="s">
        <v>7915</v>
      </c>
      <c r="CN147" s="23" t="s">
        <v>7916</v>
      </c>
      <c r="CO147" s="23" t="s">
        <v>7917</v>
      </c>
      <c r="CP147" s="23" t="s">
        <v>7918</v>
      </c>
      <c r="CQ147" s="23" t="s">
        <v>7919</v>
      </c>
      <c r="CR147" s="23" t="s">
        <v>7920</v>
      </c>
      <c r="CS147" s="23" t="s">
        <v>7921</v>
      </c>
      <c r="CT147" s="23" t="s">
        <v>7922</v>
      </c>
      <c r="CU147" s="23" t="s">
        <v>7923</v>
      </c>
      <c r="CV147" s="23" t="s">
        <v>7924</v>
      </c>
      <c r="CW147" s="23" t="s">
        <v>7925</v>
      </c>
      <c r="CX147" s="23" t="s">
        <v>7926</v>
      </c>
      <c r="CY147" s="23" t="s">
        <v>7927</v>
      </c>
      <c r="CZ147" s="23" t="s">
        <v>7928</v>
      </c>
      <c r="DA147" s="23" t="s">
        <v>7929</v>
      </c>
      <c r="DB147" s="23" t="s">
        <v>7930</v>
      </c>
      <c r="DC147" s="23" t="s">
        <v>7931</v>
      </c>
      <c r="DD147" s="23" t="s">
        <v>7932</v>
      </c>
      <c r="DE147" s="23" t="s">
        <v>7933</v>
      </c>
      <c r="DF147" s="23" t="s">
        <v>7934</v>
      </c>
      <c r="DG147" s="23" t="s">
        <v>7935</v>
      </c>
      <c r="DH147" s="23" t="s">
        <v>7936</v>
      </c>
    </row>
    <row r="148" spans="1:112" x14ac:dyDescent="0.2">
      <c r="A148" s="23" t="s">
        <v>81</v>
      </c>
    </row>
    <row r="149" spans="1:112" x14ac:dyDescent="0.2">
      <c r="A149" s="23" t="s">
        <v>31</v>
      </c>
      <c r="B149" s="23" t="s">
        <v>7937</v>
      </c>
      <c r="C149" s="23" t="s">
        <v>1070</v>
      </c>
      <c r="D149" s="23" t="s">
        <v>7938</v>
      </c>
      <c r="F149" s="23" t="s">
        <v>7939</v>
      </c>
      <c r="H149" s="23" t="s">
        <v>7940</v>
      </c>
      <c r="J149" s="23" t="s">
        <v>7941</v>
      </c>
      <c r="L149" s="23" t="s">
        <v>7942</v>
      </c>
      <c r="N149" s="23" t="s">
        <v>7943</v>
      </c>
      <c r="P149" s="23" t="s">
        <v>7944</v>
      </c>
      <c r="R149" s="23" t="s">
        <v>7945</v>
      </c>
      <c r="T149" s="23" t="s">
        <v>7946</v>
      </c>
      <c r="V149" s="23" t="s">
        <v>7947</v>
      </c>
      <c r="X149" s="23" t="s">
        <v>7948</v>
      </c>
      <c r="Z149" s="23" t="s">
        <v>7949</v>
      </c>
      <c r="AB149" s="23" t="s">
        <v>7950</v>
      </c>
      <c r="AD149" s="23" t="s">
        <v>7951</v>
      </c>
      <c r="AF149" s="23" t="s">
        <v>7952</v>
      </c>
      <c r="AH149" s="23" t="s">
        <v>7953</v>
      </c>
      <c r="AJ149" s="23" t="s">
        <v>7954</v>
      </c>
      <c r="AL149" s="23" t="s">
        <v>7955</v>
      </c>
      <c r="AN149" s="23" t="s">
        <v>7956</v>
      </c>
      <c r="AP149" s="23" t="s">
        <v>7957</v>
      </c>
      <c r="AR149" s="23" t="s">
        <v>7958</v>
      </c>
      <c r="AT149" s="23" t="s">
        <v>7959</v>
      </c>
      <c r="AV149" s="23" t="s">
        <v>7960</v>
      </c>
      <c r="AX149" s="23" t="s">
        <v>7961</v>
      </c>
      <c r="AZ149" s="23" t="s">
        <v>7962</v>
      </c>
      <c r="BB149" s="23" t="s">
        <v>7963</v>
      </c>
      <c r="BD149" s="23" t="s">
        <v>7964</v>
      </c>
      <c r="BF149" s="23" t="s">
        <v>7965</v>
      </c>
      <c r="BH149" s="23" t="s">
        <v>7966</v>
      </c>
      <c r="BJ149" s="23" t="s">
        <v>7967</v>
      </c>
      <c r="BL149" s="23" t="s">
        <v>7968</v>
      </c>
      <c r="BN149" s="23" t="s">
        <v>7969</v>
      </c>
      <c r="BP149" s="23" t="s">
        <v>7970</v>
      </c>
      <c r="BR149" s="23" t="s">
        <v>7971</v>
      </c>
      <c r="BT149" s="23" t="s">
        <v>7972</v>
      </c>
      <c r="BV149" s="23" t="s">
        <v>7973</v>
      </c>
      <c r="BX149" s="23" t="s">
        <v>7974</v>
      </c>
      <c r="BZ149" s="23" t="s">
        <v>7975</v>
      </c>
      <c r="CB149" s="23" t="s">
        <v>7976</v>
      </c>
      <c r="CD149" s="23" t="s">
        <v>7977</v>
      </c>
      <c r="CF149" s="23" t="s">
        <v>7978</v>
      </c>
      <c r="CH149" s="23" t="s">
        <v>7979</v>
      </c>
      <c r="CJ149" s="23" t="s">
        <v>7980</v>
      </c>
      <c r="CL149" s="23" t="s">
        <v>7981</v>
      </c>
      <c r="CN149" s="23" t="s">
        <v>7982</v>
      </c>
      <c r="CP149" s="23" t="s">
        <v>7983</v>
      </c>
      <c r="CR149" s="23" t="s">
        <v>7984</v>
      </c>
      <c r="CT149" s="23" t="s">
        <v>7985</v>
      </c>
      <c r="CV149" s="23" t="s">
        <v>7986</v>
      </c>
      <c r="CX149" s="23" t="s">
        <v>7987</v>
      </c>
      <c r="CZ149" s="23" t="s">
        <v>7988</v>
      </c>
      <c r="DB149" s="23" t="s">
        <v>7989</v>
      </c>
      <c r="DD149" s="23" t="s">
        <v>7990</v>
      </c>
      <c r="DF149" s="23" t="s">
        <v>7991</v>
      </c>
      <c r="DH149" s="23" t="s">
        <v>7992</v>
      </c>
    </row>
    <row r="150" spans="1:112" x14ac:dyDescent="0.2">
      <c r="A150" s="23" t="s">
        <v>31</v>
      </c>
      <c r="B150" s="23" t="s">
        <v>7993</v>
      </c>
      <c r="C150" s="23" t="s">
        <v>7938</v>
      </c>
      <c r="E150" s="23" t="s">
        <v>7994</v>
      </c>
      <c r="F150" s="23" t="s">
        <v>7995</v>
      </c>
      <c r="G150" s="23" t="s">
        <v>7996</v>
      </c>
      <c r="H150" s="23" t="s">
        <v>7997</v>
      </c>
      <c r="I150" s="23" t="s">
        <v>7998</v>
      </c>
      <c r="J150" s="23" t="s">
        <v>7999</v>
      </c>
      <c r="K150" s="23" t="s">
        <v>8000</v>
      </c>
      <c r="L150" s="23" t="s">
        <v>8001</v>
      </c>
      <c r="M150" s="23" t="s">
        <v>8002</v>
      </c>
      <c r="N150" s="23" t="s">
        <v>8003</v>
      </c>
      <c r="O150" s="23" t="s">
        <v>8004</v>
      </c>
      <c r="P150" s="23" t="s">
        <v>8005</v>
      </c>
      <c r="Q150" s="23" t="s">
        <v>8006</v>
      </c>
      <c r="R150" s="23" t="s">
        <v>8007</v>
      </c>
      <c r="S150" s="23" t="s">
        <v>8008</v>
      </c>
      <c r="T150" s="23" t="s">
        <v>8009</v>
      </c>
      <c r="U150" s="23" t="s">
        <v>8010</v>
      </c>
      <c r="V150" s="23" t="s">
        <v>8011</v>
      </c>
      <c r="W150" s="23" t="s">
        <v>8012</v>
      </c>
      <c r="X150" s="23" t="s">
        <v>8013</v>
      </c>
      <c r="Y150" s="23" t="s">
        <v>8014</v>
      </c>
      <c r="Z150" s="23" t="s">
        <v>8015</v>
      </c>
      <c r="AA150" s="23" t="s">
        <v>8016</v>
      </c>
      <c r="AB150" s="23" t="s">
        <v>8017</v>
      </c>
      <c r="AC150" s="23" t="s">
        <v>8018</v>
      </c>
      <c r="AD150" s="23" t="s">
        <v>8019</v>
      </c>
      <c r="AE150" s="23" t="s">
        <v>8020</v>
      </c>
      <c r="AF150" s="23" t="s">
        <v>8021</v>
      </c>
      <c r="AG150" s="23" t="s">
        <v>8022</v>
      </c>
      <c r="AH150" s="23" t="s">
        <v>8023</v>
      </c>
      <c r="AI150" s="23" t="s">
        <v>8024</v>
      </c>
      <c r="AJ150" s="23" t="s">
        <v>8025</v>
      </c>
      <c r="AK150" s="23" t="s">
        <v>8026</v>
      </c>
      <c r="AL150" s="23" t="s">
        <v>8027</v>
      </c>
      <c r="AM150" s="23" t="s">
        <v>8028</v>
      </c>
      <c r="AN150" s="23" t="s">
        <v>8029</v>
      </c>
      <c r="AO150" s="23" t="s">
        <v>8030</v>
      </c>
      <c r="AP150" s="23" t="s">
        <v>8031</v>
      </c>
      <c r="AQ150" s="23" t="s">
        <v>8032</v>
      </c>
      <c r="AR150" s="23" t="s">
        <v>8033</v>
      </c>
      <c r="AS150" s="23" t="s">
        <v>8034</v>
      </c>
      <c r="AT150" s="23" t="s">
        <v>8035</v>
      </c>
      <c r="AU150" s="23" t="s">
        <v>8036</v>
      </c>
      <c r="AV150" s="23" t="s">
        <v>8037</v>
      </c>
      <c r="AW150" s="23" t="s">
        <v>8038</v>
      </c>
      <c r="AX150" s="23" t="s">
        <v>8039</v>
      </c>
      <c r="AY150" s="23" t="s">
        <v>8040</v>
      </c>
      <c r="AZ150" s="23" t="s">
        <v>8041</v>
      </c>
      <c r="BA150" s="23" t="s">
        <v>8042</v>
      </c>
      <c r="BB150" s="23" t="s">
        <v>8043</v>
      </c>
      <c r="BC150" s="23" t="s">
        <v>8044</v>
      </c>
      <c r="BD150" s="23" t="s">
        <v>8045</v>
      </c>
      <c r="BE150" s="23" t="s">
        <v>8046</v>
      </c>
      <c r="BF150" s="23" t="s">
        <v>8047</v>
      </c>
      <c r="BG150" s="23" t="s">
        <v>8048</v>
      </c>
      <c r="BH150" s="23" t="s">
        <v>8049</v>
      </c>
      <c r="BI150" s="23" t="s">
        <v>8050</v>
      </c>
      <c r="BJ150" s="23" t="s">
        <v>8051</v>
      </c>
      <c r="BK150" s="23" t="s">
        <v>8052</v>
      </c>
      <c r="BL150" s="23" t="s">
        <v>8053</v>
      </c>
      <c r="BM150" s="23" t="s">
        <v>8054</v>
      </c>
      <c r="BN150" s="23" t="s">
        <v>8055</v>
      </c>
      <c r="BO150" s="23" t="s">
        <v>8056</v>
      </c>
      <c r="BP150" s="23" t="s">
        <v>8057</v>
      </c>
      <c r="BQ150" s="23" t="s">
        <v>8058</v>
      </c>
      <c r="BR150" s="23" t="s">
        <v>8059</v>
      </c>
      <c r="BS150" s="23" t="s">
        <v>8060</v>
      </c>
      <c r="BT150" s="23" t="s">
        <v>8061</v>
      </c>
      <c r="BU150" s="23" t="s">
        <v>8062</v>
      </c>
      <c r="BV150" s="23" t="s">
        <v>8063</v>
      </c>
      <c r="BW150" s="23" t="s">
        <v>8064</v>
      </c>
      <c r="BX150" s="23" t="s">
        <v>8065</v>
      </c>
      <c r="BY150" s="23" t="s">
        <v>8066</v>
      </c>
      <c r="BZ150" s="23" t="s">
        <v>8067</v>
      </c>
      <c r="CA150" s="23" t="s">
        <v>8068</v>
      </c>
      <c r="CB150" s="23" t="s">
        <v>8069</v>
      </c>
      <c r="CC150" s="23" t="s">
        <v>8070</v>
      </c>
      <c r="CD150" s="23" t="s">
        <v>8071</v>
      </c>
      <c r="CE150" s="23" t="s">
        <v>8072</v>
      </c>
      <c r="CF150" s="23" t="s">
        <v>8073</v>
      </c>
      <c r="CG150" s="23" t="s">
        <v>8074</v>
      </c>
      <c r="CH150" s="23" t="s">
        <v>8075</v>
      </c>
      <c r="CI150" s="23" t="s">
        <v>8076</v>
      </c>
      <c r="CJ150" s="23" t="s">
        <v>8077</v>
      </c>
      <c r="CK150" s="23" t="s">
        <v>8078</v>
      </c>
      <c r="CL150" s="23" t="s">
        <v>8079</v>
      </c>
      <c r="CM150" s="23" t="s">
        <v>8080</v>
      </c>
      <c r="CN150" s="23" t="s">
        <v>8081</v>
      </c>
      <c r="CO150" s="23" t="s">
        <v>8082</v>
      </c>
      <c r="CP150" s="23" t="s">
        <v>8083</v>
      </c>
      <c r="CQ150" s="23" t="s">
        <v>8084</v>
      </c>
      <c r="CR150" s="23" t="s">
        <v>8085</v>
      </c>
      <c r="CS150" s="23" t="s">
        <v>8086</v>
      </c>
      <c r="CT150" s="23" t="s">
        <v>8087</v>
      </c>
      <c r="CU150" s="23" t="s">
        <v>8088</v>
      </c>
      <c r="CV150" s="23" t="s">
        <v>8089</v>
      </c>
      <c r="CW150" s="23" t="s">
        <v>8090</v>
      </c>
      <c r="CX150" s="23" t="s">
        <v>8091</v>
      </c>
      <c r="CY150" s="23" t="s">
        <v>8092</v>
      </c>
      <c r="CZ150" s="23" t="s">
        <v>8093</v>
      </c>
      <c r="DA150" s="23" t="s">
        <v>8094</v>
      </c>
      <c r="DB150" s="23" t="s">
        <v>8095</v>
      </c>
      <c r="DC150" s="23" t="s">
        <v>8096</v>
      </c>
      <c r="DD150" s="23" t="s">
        <v>8097</v>
      </c>
      <c r="DE150" s="23" t="s">
        <v>8098</v>
      </c>
      <c r="DF150" s="23" t="s">
        <v>8099</v>
      </c>
      <c r="DG150" s="23" t="s">
        <v>8100</v>
      </c>
      <c r="DH150" s="23" t="s">
        <v>8101</v>
      </c>
    </row>
    <row r="151" spans="1:112" x14ac:dyDescent="0.2">
      <c r="A151" s="23" t="s">
        <v>81</v>
      </c>
    </row>
    <row r="152" spans="1:112" x14ac:dyDescent="0.2">
      <c r="A152" s="23" t="s">
        <v>31</v>
      </c>
      <c r="B152" s="23" t="s">
        <v>8102</v>
      </c>
      <c r="C152" s="23" t="s">
        <v>1071</v>
      </c>
      <c r="D152" s="23" t="s">
        <v>8103</v>
      </c>
      <c r="F152" s="23" t="s">
        <v>8104</v>
      </c>
      <c r="H152" s="23" t="s">
        <v>8105</v>
      </c>
      <c r="J152" s="23" t="s">
        <v>8106</v>
      </c>
      <c r="L152" s="23" t="s">
        <v>8107</v>
      </c>
      <c r="N152" s="23" t="s">
        <v>8108</v>
      </c>
      <c r="P152" s="23" t="s">
        <v>8109</v>
      </c>
      <c r="R152" s="23" t="s">
        <v>8110</v>
      </c>
      <c r="T152" s="23" t="s">
        <v>8111</v>
      </c>
      <c r="V152" s="23" t="s">
        <v>8112</v>
      </c>
      <c r="X152" s="23" t="s">
        <v>8113</v>
      </c>
      <c r="Z152" s="23" t="s">
        <v>8114</v>
      </c>
      <c r="AB152" s="23" t="s">
        <v>8115</v>
      </c>
      <c r="AD152" s="23" t="s">
        <v>8116</v>
      </c>
      <c r="AF152" s="23" t="s">
        <v>8117</v>
      </c>
      <c r="AH152" s="23" t="s">
        <v>8118</v>
      </c>
      <c r="AJ152" s="23" t="s">
        <v>8119</v>
      </c>
      <c r="AL152" s="23" t="s">
        <v>8120</v>
      </c>
      <c r="AN152" s="23" t="s">
        <v>8121</v>
      </c>
      <c r="AP152" s="23" t="s">
        <v>8122</v>
      </c>
      <c r="AR152" s="23" t="s">
        <v>8123</v>
      </c>
      <c r="AT152" s="23" t="s">
        <v>8124</v>
      </c>
      <c r="AV152" s="23" t="s">
        <v>8125</v>
      </c>
      <c r="AX152" s="23" t="s">
        <v>8126</v>
      </c>
      <c r="AZ152" s="23" t="s">
        <v>8127</v>
      </c>
      <c r="BB152" s="23" t="s">
        <v>8128</v>
      </c>
      <c r="BD152" s="23" t="s">
        <v>8129</v>
      </c>
      <c r="BF152" s="23" t="s">
        <v>8130</v>
      </c>
      <c r="BH152" s="23" t="s">
        <v>8131</v>
      </c>
      <c r="BJ152" s="23" t="s">
        <v>8132</v>
      </c>
      <c r="BL152" s="23" t="s">
        <v>8133</v>
      </c>
      <c r="BN152" s="23" t="s">
        <v>8134</v>
      </c>
      <c r="BP152" s="23" t="s">
        <v>8135</v>
      </c>
      <c r="BR152" s="23" t="s">
        <v>8136</v>
      </c>
      <c r="BT152" s="23" t="s">
        <v>8137</v>
      </c>
      <c r="BV152" s="23" t="s">
        <v>8138</v>
      </c>
      <c r="BX152" s="23" t="s">
        <v>8139</v>
      </c>
      <c r="BZ152" s="23" t="s">
        <v>8140</v>
      </c>
      <c r="CB152" s="23" t="s">
        <v>8141</v>
      </c>
      <c r="CD152" s="23" t="s">
        <v>8142</v>
      </c>
      <c r="CF152" s="23" t="s">
        <v>8143</v>
      </c>
      <c r="CH152" s="23" t="s">
        <v>8144</v>
      </c>
      <c r="CJ152" s="23" t="s">
        <v>8145</v>
      </c>
      <c r="CL152" s="23" t="s">
        <v>8146</v>
      </c>
      <c r="CN152" s="23" t="s">
        <v>8147</v>
      </c>
      <c r="CP152" s="23" t="s">
        <v>8148</v>
      </c>
      <c r="CR152" s="23" t="s">
        <v>8149</v>
      </c>
      <c r="CT152" s="23" t="s">
        <v>8150</v>
      </c>
      <c r="CV152" s="23" t="s">
        <v>8151</v>
      </c>
      <c r="CX152" s="23" t="s">
        <v>8152</v>
      </c>
      <c r="CZ152" s="23" t="s">
        <v>8153</v>
      </c>
      <c r="DB152" s="23" t="s">
        <v>8154</v>
      </c>
      <c r="DD152" s="23" t="s">
        <v>8155</v>
      </c>
      <c r="DF152" s="23" t="s">
        <v>8156</v>
      </c>
      <c r="DH152" s="23" t="s">
        <v>8157</v>
      </c>
    </row>
    <row r="153" spans="1:112" x14ac:dyDescent="0.2">
      <c r="A153" s="23" t="s">
        <v>31</v>
      </c>
      <c r="B153" s="23" t="s">
        <v>8158</v>
      </c>
      <c r="C153" s="23" t="s">
        <v>8103</v>
      </c>
      <c r="E153" s="23" t="s">
        <v>8159</v>
      </c>
      <c r="F153" s="23" t="s">
        <v>8160</v>
      </c>
      <c r="G153" s="23" t="s">
        <v>8161</v>
      </c>
      <c r="H153" s="23" t="s">
        <v>8162</v>
      </c>
      <c r="I153" s="23" t="s">
        <v>8163</v>
      </c>
      <c r="J153" s="23" t="s">
        <v>8164</v>
      </c>
      <c r="K153" s="23" t="s">
        <v>8165</v>
      </c>
      <c r="L153" s="23" t="s">
        <v>8166</v>
      </c>
      <c r="M153" s="23" t="s">
        <v>8167</v>
      </c>
      <c r="N153" s="23" t="s">
        <v>8168</v>
      </c>
      <c r="O153" s="23" t="s">
        <v>8169</v>
      </c>
      <c r="P153" s="23" t="s">
        <v>8170</v>
      </c>
      <c r="Q153" s="23" t="s">
        <v>8171</v>
      </c>
      <c r="R153" s="23" t="s">
        <v>8172</v>
      </c>
      <c r="S153" s="23" t="s">
        <v>8173</v>
      </c>
      <c r="T153" s="23" t="s">
        <v>8174</v>
      </c>
      <c r="U153" s="23" t="s">
        <v>8175</v>
      </c>
      <c r="V153" s="23" t="s">
        <v>8176</v>
      </c>
      <c r="W153" s="23" t="s">
        <v>8177</v>
      </c>
      <c r="X153" s="23" t="s">
        <v>8178</v>
      </c>
      <c r="Y153" s="23" t="s">
        <v>8179</v>
      </c>
      <c r="Z153" s="23" t="s">
        <v>8180</v>
      </c>
      <c r="AA153" s="23" t="s">
        <v>8181</v>
      </c>
      <c r="AB153" s="23" t="s">
        <v>8182</v>
      </c>
      <c r="AC153" s="23" t="s">
        <v>8183</v>
      </c>
      <c r="AD153" s="23" t="s">
        <v>8184</v>
      </c>
      <c r="AE153" s="23" t="s">
        <v>8185</v>
      </c>
      <c r="AF153" s="23" t="s">
        <v>8186</v>
      </c>
      <c r="AG153" s="23" t="s">
        <v>8187</v>
      </c>
      <c r="AH153" s="23" t="s">
        <v>8188</v>
      </c>
      <c r="AI153" s="23" t="s">
        <v>8189</v>
      </c>
      <c r="AJ153" s="23" t="s">
        <v>8190</v>
      </c>
      <c r="AK153" s="23" t="s">
        <v>8191</v>
      </c>
      <c r="AL153" s="23" t="s">
        <v>8192</v>
      </c>
      <c r="AM153" s="23" t="s">
        <v>8193</v>
      </c>
      <c r="AN153" s="23" t="s">
        <v>8194</v>
      </c>
      <c r="AO153" s="23" t="s">
        <v>8195</v>
      </c>
      <c r="AP153" s="23" t="s">
        <v>8196</v>
      </c>
      <c r="AQ153" s="23" t="s">
        <v>8197</v>
      </c>
      <c r="AR153" s="23" t="s">
        <v>8198</v>
      </c>
      <c r="AS153" s="23" t="s">
        <v>8199</v>
      </c>
      <c r="AT153" s="23" t="s">
        <v>8200</v>
      </c>
      <c r="AU153" s="23" t="s">
        <v>8201</v>
      </c>
      <c r="AV153" s="23" t="s">
        <v>8202</v>
      </c>
      <c r="AW153" s="23" t="s">
        <v>8203</v>
      </c>
      <c r="AX153" s="23" t="s">
        <v>8204</v>
      </c>
      <c r="AY153" s="23" t="s">
        <v>8205</v>
      </c>
      <c r="AZ153" s="23" t="s">
        <v>8206</v>
      </c>
      <c r="BA153" s="23" t="s">
        <v>8207</v>
      </c>
      <c r="BB153" s="23" t="s">
        <v>8208</v>
      </c>
      <c r="BC153" s="23" t="s">
        <v>8209</v>
      </c>
      <c r="BD153" s="23" t="s">
        <v>8210</v>
      </c>
      <c r="BE153" s="23" t="s">
        <v>8211</v>
      </c>
      <c r="BF153" s="23" t="s">
        <v>8212</v>
      </c>
      <c r="BG153" s="23" t="s">
        <v>8213</v>
      </c>
      <c r="BH153" s="23" t="s">
        <v>8214</v>
      </c>
      <c r="BI153" s="23" t="s">
        <v>8215</v>
      </c>
      <c r="BJ153" s="23" t="s">
        <v>8216</v>
      </c>
      <c r="BK153" s="23" t="s">
        <v>8217</v>
      </c>
      <c r="BL153" s="23" t="s">
        <v>8218</v>
      </c>
      <c r="BM153" s="23" t="s">
        <v>8219</v>
      </c>
      <c r="BN153" s="23" t="s">
        <v>8220</v>
      </c>
      <c r="BO153" s="23" t="s">
        <v>8221</v>
      </c>
      <c r="BP153" s="23" t="s">
        <v>8222</v>
      </c>
      <c r="BQ153" s="23" t="s">
        <v>8223</v>
      </c>
      <c r="BR153" s="23" t="s">
        <v>8224</v>
      </c>
      <c r="BS153" s="23" t="s">
        <v>8225</v>
      </c>
      <c r="BT153" s="23" t="s">
        <v>8226</v>
      </c>
      <c r="BU153" s="23" t="s">
        <v>8227</v>
      </c>
      <c r="BV153" s="23" t="s">
        <v>8228</v>
      </c>
      <c r="BW153" s="23" t="s">
        <v>8229</v>
      </c>
      <c r="BX153" s="23" t="s">
        <v>8230</v>
      </c>
      <c r="BY153" s="23" t="s">
        <v>8231</v>
      </c>
      <c r="BZ153" s="23" t="s">
        <v>8232</v>
      </c>
      <c r="CA153" s="23" t="s">
        <v>8233</v>
      </c>
      <c r="CB153" s="23" t="s">
        <v>8234</v>
      </c>
      <c r="CC153" s="23" t="s">
        <v>8235</v>
      </c>
      <c r="CD153" s="23" t="s">
        <v>8236</v>
      </c>
      <c r="CE153" s="23" t="s">
        <v>8237</v>
      </c>
      <c r="CF153" s="23" t="s">
        <v>8238</v>
      </c>
      <c r="CG153" s="23" t="s">
        <v>8239</v>
      </c>
      <c r="CH153" s="23" t="s">
        <v>8240</v>
      </c>
      <c r="CI153" s="23" t="s">
        <v>8241</v>
      </c>
      <c r="CJ153" s="23" t="s">
        <v>8242</v>
      </c>
      <c r="CK153" s="23" t="s">
        <v>8243</v>
      </c>
      <c r="CL153" s="23" t="s">
        <v>8244</v>
      </c>
      <c r="CM153" s="23" t="s">
        <v>8245</v>
      </c>
      <c r="CN153" s="23" t="s">
        <v>8246</v>
      </c>
      <c r="CO153" s="23" t="s">
        <v>8247</v>
      </c>
      <c r="CP153" s="23" t="s">
        <v>8248</v>
      </c>
      <c r="CQ153" s="23" t="s">
        <v>8249</v>
      </c>
      <c r="CR153" s="23" t="s">
        <v>8250</v>
      </c>
      <c r="CS153" s="23" t="s">
        <v>8251</v>
      </c>
      <c r="CT153" s="23" t="s">
        <v>8252</v>
      </c>
      <c r="CU153" s="23" t="s">
        <v>8253</v>
      </c>
      <c r="CV153" s="23" t="s">
        <v>8254</v>
      </c>
      <c r="CW153" s="23" t="s">
        <v>8255</v>
      </c>
      <c r="CX153" s="23" t="s">
        <v>8256</v>
      </c>
      <c r="CY153" s="23" t="s">
        <v>8257</v>
      </c>
      <c r="CZ153" s="23" t="s">
        <v>8258</v>
      </c>
      <c r="DA153" s="23" t="s">
        <v>8259</v>
      </c>
      <c r="DB153" s="23" t="s">
        <v>8260</v>
      </c>
      <c r="DC153" s="23" t="s">
        <v>8261</v>
      </c>
      <c r="DD153" s="23" t="s">
        <v>8262</v>
      </c>
      <c r="DE153" s="23" t="s">
        <v>8263</v>
      </c>
      <c r="DF153" s="23" t="s">
        <v>8264</v>
      </c>
      <c r="DG153" s="23" t="s">
        <v>8265</v>
      </c>
      <c r="DH153" s="23" t="s">
        <v>8266</v>
      </c>
    </row>
    <row r="154" spans="1:112" x14ac:dyDescent="0.2">
      <c r="A154" s="23" t="s">
        <v>81</v>
      </c>
    </row>
    <row r="155" spans="1:112" x14ac:dyDescent="0.2">
      <c r="A155" s="23" t="s">
        <v>31</v>
      </c>
      <c r="B155" s="23" t="s">
        <v>8267</v>
      </c>
      <c r="C155" s="23" t="s">
        <v>1072</v>
      </c>
      <c r="D155" s="23" t="s">
        <v>8268</v>
      </c>
      <c r="F155" s="23" t="s">
        <v>8269</v>
      </c>
      <c r="H155" s="23" t="s">
        <v>8270</v>
      </c>
      <c r="J155" s="23" t="s">
        <v>8271</v>
      </c>
      <c r="L155" s="23" t="s">
        <v>8272</v>
      </c>
      <c r="N155" s="23" t="s">
        <v>8273</v>
      </c>
      <c r="P155" s="23" t="s">
        <v>8274</v>
      </c>
      <c r="R155" s="23" t="s">
        <v>8275</v>
      </c>
      <c r="T155" s="23" t="s">
        <v>8276</v>
      </c>
      <c r="V155" s="23" t="s">
        <v>8277</v>
      </c>
      <c r="X155" s="23" t="s">
        <v>8278</v>
      </c>
      <c r="Z155" s="23" t="s">
        <v>8279</v>
      </c>
      <c r="AB155" s="23" t="s">
        <v>8280</v>
      </c>
      <c r="AD155" s="23" t="s">
        <v>8281</v>
      </c>
      <c r="AF155" s="23" t="s">
        <v>8282</v>
      </c>
      <c r="AH155" s="23" t="s">
        <v>8283</v>
      </c>
      <c r="AJ155" s="23" t="s">
        <v>8284</v>
      </c>
      <c r="AL155" s="23" t="s">
        <v>8285</v>
      </c>
      <c r="AN155" s="23" t="s">
        <v>8286</v>
      </c>
      <c r="AP155" s="23" t="s">
        <v>8287</v>
      </c>
      <c r="AR155" s="23" t="s">
        <v>8288</v>
      </c>
      <c r="AT155" s="23" t="s">
        <v>8289</v>
      </c>
      <c r="AV155" s="23" t="s">
        <v>8290</v>
      </c>
      <c r="AX155" s="23" t="s">
        <v>8291</v>
      </c>
      <c r="AZ155" s="23" t="s">
        <v>8292</v>
      </c>
      <c r="BB155" s="23" t="s">
        <v>8293</v>
      </c>
      <c r="BD155" s="23" t="s">
        <v>8294</v>
      </c>
      <c r="BF155" s="23" t="s">
        <v>8295</v>
      </c>
      <c r="BH155" s="23" t="s">
        <v>8296</v>
      </c>
      <c r="BJ155" s="23" t="s">
        <v>8297</v>
      </c>
      <c r="BL155" s="23" t="s">
        <v>8298</v>
      </c>
      <c r="BN155" s="23" t="s">
        <v>8299</v>
      </c>
      <c r="BP155" s="23" t="s">
        <v>8300</v>
      </c>
      <c r="BR155" s="23" t="s">
        <v>8301</v>
      </c>
      <c r="BT155" s="23" t="s">
        <v>8302</v>
      </c>
      <c r="BV155" s="23" t="s">
        <v>8303</v>
      </c>
      <c r="BX155" s="23" t="s">
        <v>8304</v>
      </c>
      <c r="BZ155" s="23" t="s">
        <v>8305</v>
      </c>
      <c r="CB155" s="23" t="s">
        <v>8306</v>
      </c>
      <c r="CD155" s="23" t="s">
        <v>8307</v>
      </c>
      <c r="CF155" s="23" t="s">
        <v>8308</v>
      </c>
      <c r="CH155" s="23" t="s">
        <v>8309</v>
      </c>
      <c r="CJ155" s="23" t="s">
        <v>8310</v>
      </c>
      <c r="CL155" s="23" t="s">
        <v>8311</v>
      </c>
      <c r="CN155" s="23" t="s">
        <v>8312</v>
      </c>
      <c r="CP155" s="23" t="s">
        <v>8313</v>
      </c>
      <c r="CR155" s="23" t="s">
        <v>8314</v>
      </c>
      <c r="CT155" s="23" t="s">
        <v>8315</v>
      </c>
      <c r="CV155" s="23" t="s">
        <v>8316</v>
      </c>
      <c r="CX155" s="23" t="s">
        <v>8317</v>
      </c>
      <c r="CZ155" s="23" t="s">
        <v>8318</v>
      </c>
      <c r="DB155" s="23" t="s">
        <v>8319</v>
      </c>
      <c r="DD155" s="23" t="s">
        <v>8320</v>
      </c>
      <c r="DF155" s="23" t="s">
        <v>8321</v>
      </c>
      <c r="DH155" s="23" t="s">
        <v>8322</v>
      </c>
    </row>
    <row r="156" spans="1:112" x14ac:dyDescent="0.2">
      <c r="A156" s="23" t="s">
        <v>31</v>
      </c>
      <c r="B156" s="23" t="s">
        <v>8323</v>
      </c>
      <c r="C156" s="23" t="s">
        <v>8268</v>
      </c>
      <c r="E156" s="23" t="s">
        <v>8324</v>
      </c>
      <c r="F156" s="23" t="s">
        <v>8325</v>
      </c>
      <c r="G156" s="23" t="s">
        <v>8326</v>
      </c>
      <c r="H156" s="23" t="s">
        <v>8327</v>
      </c>
      <c r="I156" s="23" t="s">
        <v>8328</v>
      </c>
      <c r="J156" s="23" t="s">
        <v>8329</v>
      </c>
      <c r="K156" s="23" t="s">
        <v>8330</v>
      </c>
      <c r="L156" s="23" t="s">
        <v>8331</v>
      </c>
      <c r="M156" s="23" t="s">
        <v>8332</v>
      </c>
      <c r="N156" s="23" t="s">
        <v>8333</v>
      </c>
      <c r="O156" s="23" t="s">
        <v>8334</v>
      </c>
      <c r="P156" s="23" t="s">
        <v>8335</v>
      </c>
      <c r="Q156" s="23" t="s">
        <v>8336</v>
      </c>
      <c r="R156" s="23" t="s">
        <v>8337</v>
      </c>
      <c r="S156" s="23" t="s">
        <v>8338</v>
      </c>
      <c r="T156" s="23" t="s">
        <v>8339</v>
      </c>
      <c r="U156" s="23" t="s">
        <v>8340</v>
      </c>
      <c r="V156" s="23" t="s">
        <v>8341</v>
      </c>
      <c r="W156" s="23" t="s">
        <v>8342</v>
      </c>
      <c r="X156" s="23" t="s">
        <v>8343</v>
      </c>
      <c r="Y156" s="23" t="s">
        <v>8344</v>
      </c>
      <c r="Z156" s="23" t="s">
        <v>8345</v>
      </c>
      <c r="AA156" s="23" t="s">
        <v>8346</v>
      </c>
      <c r="AB156" s="23" t="s">
        <v>8347</v>
      </c>
      <c r="AC156" s="23" t="s">
        <v>8348</v>
      </c>
      <c r="AD156" s="23" t="s">
        <v>8349</v>
      </c>
      <c r="AE156" s="23" t="s">
        <v>8350</v>
      </c>
      <c r="AF156" s="23" t="s">
        <v>8351</v>
      </c>
      <c r="AG156" s="23" t="s">
        <v>8352</v>
      </c>
      <c r="AH156" s="23" t="s">
        <v>8353</v>
      </c>
      <c r="AI156" s="23" t="s">
        <v>8354</v>
      </c>
      <c r="AJ156" s="23" t="s">
        <v>8355</v>
      </c>
      <c r="AK156" s="23" t="s">
        <v>8356</v>
      </c>
      <c r="AL156" s="23" t="s">
        <v>8357</v>
      </c>
      <c r="AM156" s="23" t="s">
        <v>8358</v>
      </c>
      <c r="AN156" s="23" t="s">
        <v>8359</v>
      </c>
      <c r="AO156" s="23" t="s">
        <v>8360</v>
      </c>
      <c r="AP156" s="23" t="s">
        <v>8361</v>
      </c>
      <c r="AQ156" s="23" t="s">
        <v>8362</v>
      </c>
      <c r="AR156" s="23" t="s">
        <v>8363</v>
      </c>
      <c r="AS156" s="23" t="s">
        <v>8364</v>
      </c>
      <c r="AT156" s="23" t="s">
        <v>8365</v>
      </c>
      <c r="AU156" s="23" t="s">
        <v>8366</v>
      </c>
      <c r="AV156" s="23" t="s">
        <v>8367</v>
      </c>
      <c r="AW156" s="23" t="s">
        <v>8368</v>
      </c>
      <c r="AX156" s="23" t="s">
        <v>8369</v>
      </c>
      <c r="AY156" s="23" t="s">
        <v>8370</v>
      </c>
      <c r="AZ156" s="23" t="s">
        <v>8371</v>
      </c>
      <c r="BA156" s="23" t="s">
        <v>8372</v>
      </c>
      <c r="BB156" s="23" t="s">
        <v>8373</v>
      </c>
      <c r="BC156" s="23" t="s">
        <v>8374</v>
      </c>
      <c r="BD156" s="23" t="s">
        <v>8375</v>
      </c>
      <c r="BE156" s="23" t="s">
        <v>8376</v>
      </c>
      <c r="BF156" s="23" t="s">
        <v>8377</v>
      </c>
      <c r="BG156" s="23" t="s">
        <v>8378</v>
      </c>
      <c r="BH156" s="23" t="s">
        <v>8379</v>
      </c>
      <c r="BI156" s="23" t="s">
        <v>8380</v>
      </c>
      <c r="BJ156" s="23" t="s">
        <v>8381</v>
      </c>
      <c r="BK156" s="23" t="s">
        <v>8382</v>
      </c>
      <c r="BL156" s="23" t="s">
        <v>8383</v>
      </c>
      <c r="BM156" s="23" t="s">
        <v>8384</v>
      </c>
      <c r="BN156" s="23" t="s">
        <v>8385</v>
      </c>
      <c r="BO156" s="23" t="s">
        <v>8386</v>
      </c>
      <c r="BP156" s="23" t="s">
        <v>8387</v>
      </c>
      <c r="BQ156" s="23" t="s">
        <v>8388</v>
      </c>
      <c r="BR156" s="23" t="s">
        <v>8389</v>
      </c>
      <c r="BS156" s="23" t="s">
        <v>8390</v>
      </c>
      <c r="BT156" s="23" t="s">
        <v>8391</v>
      </c>
      <c r="BU156" s="23" t="s">
        <v>8392</v>
      </c>
      <c r="BV156" s="23" t="s">
        <v>8393</v>
      </c>
      <c r="BW156" s="23" t="s">
        <v>8394</v>
      </c>
      <c r="BX156" s="23" t="s">
        <v>8395</v>
      </c>
      <c r="BY156" s="23" t="s">
        <v>8396</v>
      </c>
      <c r="BZ156" s="23" t="s">
        <v>8397</v>
      </c>
      <c r="CA156" s="23" t="s">
        <v>8398</v>
      </c>
      <c r="CB156" s="23" t="s">
        <v>8399</v>
      </c>
      <c r="CC156" s="23" t="s">
        <v>8400</v>
      </c>
      <c r="CD156" s="23" t="s">
        <v>8401</v>
      </c>
      <c r="CE156" s="23" t="s">
        <v>8402</v>
      </c>
      <c r="CF156" s="23" t="s">
        <v>8403</v>
      </c>
      <c r="CG156" s="23" t="s">
        <v>8404</v>
      </c>
      <c r="CH156" s="23" t="s">
        <v>8405</v>
      </c>
      <c r="CI156" s="23" t="s">
        <v>8406</v>
      </c>
      <c r="CJ156" s="23" t="s">
        <v>8407</v>
      </c>
      <c r="CK156" s="23" t="s">
        <v>8408</v>
      </c>
      <c r="CL156" s="23" t="s">
        <v>8409</v>
      </c>
      <c r="CM156" s="23" t="s">
        <v>8410</v>
      </c>
      <c r="CN156" s="23" t="s">
        <v>8411</v>
      </c>
      <c r="CO156" s="23" t="s">
        <v>8412</v>
      </c>
      <c r="CP156" s="23" t="s">
        <v>8413</v>
      </c>
      <c r="CQ156" s="23" t="s">
        <v>8414</v>
      </c>
      <c r="CR156" s="23" t="s">
        <v>8415</v>
      </c>
      <c r="CS156" s="23" t="s">
        <v>8416</v>
      </c>
      <c r="CT156" s="23" t="s">
        <v>8417</v>
      </c>
      <c r="CU156" s="23" t="s">
        <v>8418</v>
      </c>
      <c r="CV156" s="23" t="s">
        <v>8419</v>
      </c>
      <c r="CW156" s="23" t="s">
        <v>8420</v>
      </c>
      <c r="CX156" s="23" t="s">
        <v>8421</v>
      </c>
      <c r="CY156" s="23" t="s">
        <v>8422</v>
      </c>
      <c r="CZ156" s="23" t="s">
        <v>8423</v>
      </c>
      <c r="DA156" s="23" t="s">
        <v>8424</v>
      </c>
      <c r="DB156" s="23" t="s">
        <v>8425</v>
      </c>
      <c r="DC156" s="23" t="s">
        <v>8426</v>
      </c>
      <c r="DD156" s="23" t="s">
        <v>8427</v>
      </c>
      <c r="DE156" s="23" t="s">
        <v>8428</v>
      </c>
      <c r="DF156" s="23" t="s">
        <v>8429</v>
      </c>
      <c r="DG156" s="23" t="s">
        <v>8430</v>
      </c>
      <c r="DH156" s="23" t="s">
        <v>8431</v>
      </c>
    </row>
    <row r="157" spans="1:112" x14ac:dyDescent="0.2">
      <c r="A157" s="23" t="s">
        <v>81</v>
      </c>
    </row>
    <row r="158" spans="1:112" x14ac:dyDescent="0.2">
      <c r="A158" s="23" t="s">
        <v>31</v>
      </c>
      <c r="B158" s="23" t="s">
        <v>8432</v>
      </c>
      <c r="C158" s="23" t="s">
        <v>1073</v>
      </c>
      <c r="D158" s="23" t="s">
        <v>8433</v>
      </c>
      <c r="F158" s="23" t="s">
        <v>8434</v>
      </c>
      <c r="H158" s="23" t="s">
        <v>8435</v>
      </c>
      <c r="J158" s="23" t="s">
        <v>8436</v>
      </c>
      <c r="L158" s="23" t="s">
        <v>8437</v>
      </c>
      <c r="N158" s="23" t="s">
        <v>8438</v>
      </c>
      <c r="P158" s="23" t="s">
        <v>8439</v>
      </c>
      <c r="R158" s="23" t="s">
        <v>8440</v>
      </c>
      <c r="T158" s="23" t="s">
        <v>8441</v>
      </c>
      <c r="V158" s="23" t="s">
        <v>8442</v>
      </c>
      <c r="X158" s="23" t="s">
        <v>8443</v>
      </c>
      <c r="Z158" s="23" t="s">
        <v>8444</v>
      </c>
      <c r="AB158" s="23" t="s">
        <v>8445</v>
      </c>
      <c r="AD158" s="23" t="s">
        <v>8446</v>
      </c>
      <c r="AF158" s="23" t="s">
        <v>8447</v>
      </c>
      <c r="AH158" s="23" t="s">
        <v>8448</v>
      </c>
      <c r="AJ158" s="23" t="s">
        <v>8449</v>
      </c>
      <c r="AL158" s="23" t="s">
        <v>8450</v>
      </c>
      <c r="AN158" s="23" t="s">
        <v>8451</v>
      </c>
      <c r="AP158" s="23" t="s">
        <v>8452</v>
      </c>
      <c r="AR158" s="23" t="s">
        <v>8453</v>
      </c>
      <c r="AT158" s="23" t="s">
        <v>8454</v>
      </c>
      <c r="AV158" s="23" t="s">
        <v>8455</v>
      </c>
      <c r="AX158" s="23" t="s">
        <v>8456</v>
      </c>
      <c r="AZ158" s="23" t="s">
        <v>8457</v>
      </c>
      <c r="BB158" s="23" t="s">
        <v>8458</v>
      </c>
      <c r="BD158" s="23" t="s">
        <v>8459</v>
      </c>
      <c r="BF158" s="23" t="s">
        <v>8460</v>
      </c>
      <c r="BH158" s="23" t="s">
        <v>8461</v>
      </c>
      <c r="BJ158" s="23" t="s">
        <v>8462</v>
      </c>
      <c r="BL158" s="23" t="s">
        <v>8463</v>
      </c>
      <c r="BN158" s="23" t="s">
        <v>8464</v>
      </c>
      <c r="BP158" s="23" t="s">
        <v>8465</v>
      </c>
      <c r="BR158" s="23" t="s">
        <v>8466</v>
      </c>
      <c r="BT158" s="23" t="s">
        <v>8467</v>
      </c>
      <c r="BV158" s="23" t="s">
        <v>8468</v>
      </c>
      <c r="BX158" s="23" t="s">
        <v>8469</v>
      </c>
      <c r="BZ158" s="23" t="s">
        <v>8470</v>
      </c>
      <c r="CB158" s="23" t="s">
        <v>8471</v>
      </c>
      <c r="CD158" s="23" t="s">
        <v>8472</v>
      </c>
      <c r="CF158" s="23" t="s">
        <v>8473</v>
      </c>
      <c r="CH158" s="23" t="s">
        <v>8474</v>
      </c>
      <c r="CJ158" s="23" t="s">
        <v>8475</v>
      </c>
      <c r="CL158" s="23" t="s">
        <v>8476</v>
      </c>
      <c r="CN158" s="23" t="s">
        <v>8477</v>
      </c>
      <c r="CP158" s="23" t="s">
        <v>8478</v>
      </c>
      <c r="CR158" s="23" t="s">
        <v>8479</v>
      </c>
      <c r="CT158" s="23" t="s">
        <v>8480</v>
      </c>
      <c r="CV158" s="23" t="s">
        <v>8481</v>
      </c>
      <c r="CX158" s="23" t="s">
        <v>8482</v>
      </c>
      <c r="CZ158" s="23" t="s">
        <v>8483</v>
      </c>
      <c r="DB158" s="23" t="s">
        <v>8484</v>
      </c>
      <c r="DD158" s="23" t="s">
        <v>8485</v>
      </c>
      <c r="DF158" s="23" t="s">
        <v>8486</v>
      </c>
      <c r="DH158" s="23" t="s">
        <v>8487</v>
      </c>
    </row>
    <row r="159" spans="1:112" x14ac:dyDescent="0.2">
      <c r="A159" s="23" t="s">
        <v>31</v>
      </c>
      <c r="B159" s="23" t="s">
        <v>8488</v>
      </c>
      <c r="C159" s="23" t="s">
        <v>8433</v>
      </c>
      <c r="E159" s="23" t="s">
        <v>8489</v>
      </c>
      <c r="F159" s="23" t="s">
        <v>8490</v>
      </c>
      <c r="G159" s="23" t="s">
        <v>8491</v>
      </c>
      <c r="H159" s="23" t="s">
        <v>8492</v>
      </c>
      <c r="I159" s="23" t="s">
        <v>8493</v>
      </c>
      <c r="J159" s="23" t="s">
        <v>8494</v>
      </c>
      <c r="K159" s="23" t="s">
        <v>8495</v>
      </c>
      <c r="L159" s="23" t="s">
        <v>8496</v>
      </c>
      <c r="M159" s="23" t="s">
        <v>8497</v>
      </c>
      <c r="N159" s="23" t="s">
        <v>8498</v>
      </c>
      <c r="O159" s="23" t="s">
        <v>8499</v>
      </c>
      <c r="P159" s="23" t="s">
        <v>8500</v>
      </c>
      <c r="Q159" s="23" t="s">
        <v>8501</v>
      </c>
      <c r="R159" s="23" t="s">
        <v>8502</v>
      </c>
      <c r="S159" s="23" t="s">
        <v>8503</v>
      </c>
      <c r="T159" s="23" t="s">
        <v>8504</v>
      </c>
      <c r="U159" s="23" t="s">
        <v>8505</v>
      </c>
      <c r="V159" s="23" t="s">
        <v>8506</v>
      </c>
      <c r="W159" s="23" t="s">
        <v>8507</v>
      </c>
      <c r="X159" s="23" t="s">
        <v>8508</v>
      </c>
      <c r="Y159" s="23" t="s">
        <v>8509</v>
      </c>
      <c r="Z159" s="23" t="s">
        <v>8510</v>
      </c>
      <c r="AA159" s="23" t="s">
        <v>8511</v>
      </c>
      <c r="AB159" s="23" t="s">
        <v>8512</v>
      </c>
      <c r="AC159" s="23" t="s">
        <v>8513</v>
      </c>
      <c r="AD159" s="23" t="s">
        <v>8514</v>
      </c>
      <c r="AE159" s="23" t="s">
        <v>8515</v>
      </c>
      <c r="AF159" s="23" t="s">
        <v>8516</v>
      </c>
      <c r="AG159" s="23" t="s">
        <v>8517</v>
      </c>
      <c r="AH159" s="23" t="s">
        <v>8518</v>
      </c>
      <c r="AI159" s="23" t="s">
        <v>8519</v>
      </c>
      <c r="AJ159" s="23" t="s">
        <v>8520</v>
      </c>
      <c r="AK159" s="23" t="s">
        <v>8521</v>
      </c>
      <c r="AL159" s="23" t="s">
        <v>8522</v>
      </c>
      <c r="AM159" s="23" t="s">
        <v>8523</v>
      </c>
      <c r="AN159" s="23" t="s">
        <v>8524</v>
      </c>
      <c r="AO159" s="23" t="s">
        <v>8525</v>
      </c>
      <c r="AP159" s="23" t="s">
        <v>8526</v>
      </c>
      <c r="AQ159" s="23" t="s">
        <v>8527</v>
      </c>
      <c r="AR159" s="23" t="s">
        <v>8528</v>
      </c>
      <c r="AS159" s="23" t="s">
        <v>8529</v>
      </c>
      <c r="AT159" s="23" t="s">
        <v>8530</v>
      </c>
      <c r="AU159" s="23" t="s">
        <v>8531</v>
      </c>
      <c r="AV159" s="23" t="s">
        <v>8532</v>
      </c>
      <c r="AW159" s="23" t="s">
        <v>8533</v>
      </c>
      <c r="AX159" s="23" t="s">
        <v>8534</v>
      </c>
      <c r="AY159" s="23" t="s">
        <v>8535</v>
      </c>
      <c r="AZ159" s="23" t="s">
        <v>8536</v>
      </c>
      <c r="BA159" s="23" t="s">
        <v>8537</v>
      </c>
      <c r="BB159" s="23" t="s">
        <v>8538</v>
      </c>
      <c r="BC159" s="23" t="s">
        <v>8539</v>
      </c>
      <c r="BD159" s="23" t="s">
        <v>8540</v>
      </c>
      <c r="BE159" s="23" t="s">
        <v>8541</v>
      </c>
      <c r="BF159" s="23" t="s">
        <v>8542</v>
      </c>
      <c r="BG159" s="23" t="s">
        <v>8543</v>
      </c>
      <c r="BH159" s="23" t="s">
        <v>8544</v>
      </c>
      <c r="BI159" s="23" t="s">
        <v>8545</v>
      </c>
      <c r="BJ159" s="23" t="s">
        <v>8546</v>
      </c>
      <c r="BK159" s="23" t="s">
        <v>8547</v>
      </c>
      <c r="BL159" s="23" t="s">
        <v>8548</v>
      </c>
      <c r="BM159" s="23" t="s">
        <v>8549</v>
      </c>
      <c r="BN159" s="23" t="s">
        <v>8550</v>
      </c>
      <c r="BO159" s="23" t="s">
        <v>8551</v>
      </c>
      <c r="BP159" s="23" t="s">
        <v>8552</v>
      </c>
      <c r="BQ159" s="23" t="s">
        <v>8553</v>
      </c>
      <c r="BR159" s="23" t="s">
        <v>8554</v>
      </c>
      <c r="BS159" s="23" t="s">
        <v>8555</v>
      </c>
      <c r="BT159" s="23" t="s">
        <v>8556</v>
      </c>
      <c r="BU159" s="23" t="s">
        <v>8557</v>
      </c>
      <c r="BV159" s="23" t="s">
        <v>8558</v>
      </c>
      <c r="BW159" s="23" t="s">
        <v>8559</v>
      </c>
      <c r="BX159" s="23" t="s">
        <v>8560</v>
      </c>
      <c r="BY159" s="23" t="s">
        <v>8561</v>
      </c>
      <c r="BZ159" s="23" t="s">
        <v>8562</v>
      </c>
      <c r="CA159" s="23" t="s">
        <v>8563</v>
      </c>
      <c r="CB159" s="23" t="s">
        <v>8564</v>
      </c>
      <c r="CC159" s="23" t="s">
        <v>8565</v>
      </c>
      <c r="CD159" s="23" t="s">
        <v>8566</v>
      </c>
      <c r="CE159" s="23" t="s">
        <v>8567</v>
      </c>
      <c r="CF159" s="23" t="s">
        <v>8568</v>
      </c>
      <c r="CG159" s="23" t="s">
        <v>8569</v>
      </c>
      <c r="CH159" s="23" t="s">
        <v>8570</v>
      </c>
      <c r="CI159" s="23" t="s">
        <v>8571</v>
      </c>
      <c r="CJ159" s="23" t="s">
        <v>8572</v>
      </c>
      <c r="CK159" s="23" t="s">
        <v>8573</v>
      </c>
      <c r="CL159" s="23" t="s">
        <v>8574</v>
      </c>
      <c r="CM159" s="23" t="s">
        <v>8575</v>
      </c>
      <c r="CN159" s="23" t="s">
        <v>8576</v>
      </c>
      <c r="CO159" s="23" t="s">
        <v>8577</v>
      </c>
      <c r="CP159" s="23" t="s">
        <v>8578</v>
      </c>
      <c r="CQ159" s="23" t="s">
        <v>8579</v>
      </c>
      <c r="CR159" s="23" t="s">
        <v>8580</v>
      </c>
      <c r="CS159" s="23" t="s">
        <v>8581</v>
      </c>
      <c r="CT159" s="23" t="s">
        <v>8582</v>
      </c>
      <c r="CU159" s="23" t="s">
        <v>8583</v>
      </c>
      <c r="CV159" s="23" t="s">
        <v>8584</v>
      </c>
      <c r="CW159" s="23" t="s">
        <v>8585</v>
      </c>
      <c r="CX159" s="23" t="s">
        <v>8586</v>
      </c>
      <c r="CY159" s="23" t="s">
        <v>8587</v>
      </c>
      <c r="CZ159" s="23" t="s">
        <v>8588</v>
      </c>
      <c r="DA159" s="23" t="s">
        <v>8589</v>
      </c>
      <c r="DB159" s="23" t="s">
        <v>8590</v>
      </c>
      <c r="DC159" s="23" t="s">
        <v>8591</v>
      </c>
      <c r="DD159" s="23" t="s">
        <v>8592</v>
      </c>
      <c r="DE159" s="23" t="s">
        <v>8593</v>
      </c>
      <c r="DF159" s="23" t="s">
        <v>8594</v>
      </c>
      <c r="DG159" s="23" t="s">
        <v>8595</v>
      </c>
      <c r="DH159" s="23" t="s">
        <v>8596</v>
      </c>
    </row>
    <row r="160" spans="1:112" x14ac:dyDescent="0.2">
      <c r="A160" s="23" t="s">
        <v>81</v>
      </c>
    </row>
    <row r="161" spans="1:112" x14ac:dyDescent="0.2">
      <c r="A161" s="23" t="s">
        <v>31</v>
      </c>
      <c r="B161" s="23" t="s">
        <v>8597</v>
      </c>
      <c r="C161" s="23" t="s">
        <v>1074</v>
      </c>
      <c r="D161" s="23" t="s">
        <v>8598</v>
      </c>
      <c r="F161" s="23" t="s">
        <v>8599</v>
      </c>
      <c r="H161" s="23" t="s">
        <v>8600</v>
      </c>
      <c r="J161" s="23" t="s">
        <v>8601</v>
      </c>
      <c r="L161" s="23" t="s">
        <v>8602</v>
      </c>
      <c r="N161" s="23" t="s">
        <v>8603</v>
      </c>
      <c r="P161" s="23" t="s">
        <v>8604</v>
      </c>
      <c r="R161" s="23" t="s">
        <v>8605</v>
      </c>
      <c r="T161" s="23" t="s">
        <v>8606</v>
      </c>
      <c r="V161" s="23" t="s">
        <v>8607</v>
      </c>
      <c r="X161" s="23" t="s">
        <v>8608</v>
      </c>
      <c r="Z161" s="23" t="s">
        <v>8609</v>
      </c>
      <c r="AB161" s="23" t="s">
        <v>8610</v>
      </c>
      <c r="AD161" s="23" t="s">
        <v>8611</v>
      </c>
      <c r="AF161" s="23" t="s">
        <v>8612</v>
      </c>
      <c r="AH161" s="23" t="s">
        <v>8613</v>
      </c>
      <c r="AJ161" s="23" t="s">
        <v>8614</v>
      </c>
      <c r="AL161" s="23" t="s">
        <v>8615</v>
      </c>
      <c r="AN161" s="23" t="s">
        <v>8616</v>
      </c>
      <c r="AP161" s="23" t="s">
        <v>8617</v>
      </c>
      <c r="AR161" s="23" t="s">
        <v>8618</v>
      </c>
      <c r="AT161" s="23" t="s">
        <v>8619</v>
      </c>
      <c r="AV161" s="23" t="s">
        <v>8620</v>
      </c>
      <c r="AX161" s="23" t="s">
        <v>8621</v>
      </c>
      <c r="AZ161" s="23" t="s">
        <v>8622</v>
      </c>
      <c r="BB161" s="23" t="s">
        <v>8623</v>
      </c>
      <c r="BD161" s="23" t="s">
        <v>8624</v>
      </c>
      <c r="BF161" s="23" t="s">
        <v>8625</v>
      </c>
      <c r="BH161" s="23" t="s">
        <v>8626</v>
      </c>
      <c r="BJ161" s="23" t="s">
        <v>8627</v>
      </c>
      <c r="BL161" s="23" t="s">
        <v>8628</v>
      </c>
      <c r="BN161" s="23" t="s">
        <v>8629</v>
      </c>
      <c r="BP161" s="23" t="s">
        <v>8630</v>
      </c>
      <c r="BR161" s="23" t="s">
        <v>8631</v>
      </c>
      <c r="BT161" s="23" t="s">
        <v>8632</v>
      </c>
      <c r="BV161" s="23" t="s">
        <v>8633</v>
      </c>
      <c r="BX161" s="23" t="s">
        <v>8634</v>
      </c>
      <c r="BZ161" s="23" t="s">
        <v>8635</v>
      </c>
      <c r="CB161" s="23" t="s">
        <v>8636</v>
      </c>
      <c r="CD161" s="23" t="s">
        <v>8637</v>
      </c>
      <c r="CF161" s="23" t="s">
        <v>8638</v>
      </c>
      <c r="CH161" s="23" t="s">
        <v>8639</v>
      </c>
      <c r="CJ161" s="23" t="s">
        <v>8640</v>
      </c>
      <c r="CL161" s="23" t="s">
        <v>8641</v>
      </c>
      <c r="CN161" s="23" t="s">
        <v>8642</v>
      </c>
      <c r="CP161" s="23" t="s">
        <v>8643</v>
      </c>
      <c r="CR161" s="23" t="s">
        <v>8644</v>
      </c>
      <c r="CT161" s="23" t="s">
        <v>8645</v>
      </c>
      <c r="CV161" s="23" t="s">
        <v>8646</v>
      </c>
      <c r="CX161" s="23" t="s">
        <v>8647</v>
      </c>
      <c r="CZ161" s="23" t="s">
        <v>8648</v>
      </c>
      <c r="DB161" s="23" t="s">
        <v>8649</v>
      </c>
      <c r="DD161" s="23" t="s">
        <v>8650</v>
      </c>
      <c r="DF161" s="23" t="s">
        <v>8651</v>
      </c>
      <c r="DH161" s="23" t="s">
        <v>8652</v>
      </c>
    </row>
    <row r="162" spans="1:112" x14ac:dyDescent="0.2">
      <c r="A162" s="23" t="s">
        <v>31</v>
      </c>
      <c r="B162" s="23" t="s">
        <v>8653</v>
      </c>
      <c r="C162" s="23" t="s">
        <v>8598</v>
      </c>
      <c r="E162" s="23" t="s">
        <v>8654</v>
      </c>
      <c r="F162" s="23" t="s">
        <v>8655</v>
      </c>
      <c r="G162" s="23" t="s">
        <v>8656</v>
      </c>
      <c r="H162" s="23" t="s">
        <v>8657</v>
      </c>
      <c r="I162" s="23" t="s">
        <v>8658</v>
      </c>
      <c r="J162" s="23" t="s">
        <v>8659</v>
      </c>
      <c r="K162" s="23" t="s">
        <v>8660</v>
      </c>
      <c r="L162" s="23" t="s">
        <v>8661</v>
      </c>
      <c r="M162" s="23" t="s">
        <v>8662</v>
      </c>
      <c r="N162" s="23" t="s">
        <v>8663</v>
      </c>
      <c r="O162" s="23" t="s">
        <v>8664</v>
      </c>
      <c r="P162" s="23" t="s">
        <v>8665</v>
      </c>
      <c r="Q162" s="23" t="s">
        <v>8666</v>
      </c>
      <c r="R162" s="23" t="s">
        <v>8667</v>
      </c>
      <c r="S162" s="23" t="s">
        <v>8668</v>
      </c>
      <c r="T162" s="23" t="s">
        <v>8669</v>
      </c>
      <c r="U162" s="23" t="s">
        <v>8670</v>
      </c>
      <c r="V162" s="23" t="s">
        <v>8671</v>
      </c>
      <c r="W162" s="23" t="s">
        <v>8672</v>
      </c>
      <c r="X162" s="23" t="s">
        <v>8673</v>
      </c>
      <c r="Y162" s="23" t="s">
        <v>8674</v>
      </c>
      <c r="Z162" s="23" t="s">
        <v>8675</v>
      </c>
      <c r="AA162" s="23" t="s">
        <v>8676</v>
      </c>
      <c r="AB162" s="23" t="s">
        <v>8677</v>
      </c>
      <c r="AC162" s="23" t="s">
        <v>8678</v>
      </c>
      <c r="AD162" s="23" t="s">
        <v>8679</v>
      </c>
      <c r="AE162" s="23" t="s">
        <v>8680</v>
      </c>
      <c r="AF162" s="23" t="s">
        <v>8681</v>
      </c>
      <c r="AG162" s="23" t="s">
        <v>8682</v>
      </c>
      <c r="AH162" s="23" t="s">
        <v>8683</v>
      </c>
      <c r="AI162" s="23" t="s">
        <v>8684</v>
      </c>
      <c r="AJ162" s="23" t="s">
        <v>8685</v>
      </c>
      <c r="AK162" s="23" t="s">
        <v>8686</v>
      </c>
      <c r="AL162" s="23" t="s">
        <v>8687</v>
      </c>
      <c r="AM162" s="23" t="s">
        <v>8688</v>
      </c>
      <c r="AN162" s="23" t="s">
        <v>8689</v>
      </c>
      <c r="AO162" s="23" t="s">
        <v>8690</v>
      </c>
      <c r="AP162" s="23" t="s">
        <v>8691</v>
      </c>
      <c r="AQ162" s="23" t="s">
        <v>8692</v>
      </c>
      <c r="AR162" s="23" t="s">
        <v>8693</v>
      </c>
      <c r="AS162" s="23" t="s">
        <v>8694</v>
      </c>
      <c r="AT162" s="23" t="s">
        <v>8695</v>
      </c>
      <c r="AU162" s="23" t="s">
        <v>8696</v>
      </c>
      <c r="AV162" s="23" t="s">
        <v>8697</v>
      </c>
      <c r="AW162" s="23" t="s">
        <v>8698</v>
      </c>
      <c r="AX162" s="23" t="s">
        <v>8699</v>
      </c>
      <c r="AY162" s="23" t="s">
        <v>8700</v>
      </c>
      <c r="AZ162" s="23" t="s">
        <v>8701</v>
      </c>
      <c r="BA162" s="23" t="s">
        <v>8702</v>
      </c>
      <c r="BB162" s="23" t="s">
        <v>8703</v>
      </c>
      <c r="BC162" s="23" t="s">
        <v>8704</v>
      </c>
      <c r="BD162" s="23" t="s">
        <v>8705</v>
      </c>
      <c r="BE162" s="23" t="s">
        <v>8706</v>
      </c>
      <c r="BF162" s="23" t="s">
        <v>8707</v>
      </c>
      <c r="BG162" s="23" t="s">
        <v>8708</v>
      </c>
      <c r="BH162" s="23" t="s">
        <v>8709</v>
      </c>
      <c r="BI162" s="23" t="s">
        <v>8710</v>
      </c>
      <c r="BJ162" s="23" t="s">
        <v>8711</v>
      </c>
      <c r="BK162" s="23" t="s">
        <v>8712</v>
      </c>
      <c r="BL162" s="23" t="s">
        <v>8713</v>
      </c>
      <c r="BM162" s="23" t="s">
        <v>8714</v>
      </c>
      <c r="BN162" s="23" t="s">
        <v>8715</v>
      </c>
      <c r="BO162" s="23" t="s">
        <v>8716</v>
      </c>
      <c r="BP162" s="23" t="s">
        <v>8717</v>
      </c>
      <c r="BQ162" s="23" t="s">
        <v>8718</v>
      </c>
      <c r="BR162" s="23" t="s">
        <v>8719</v>
      </c>
      <c r="BS162" s="23" t="s">
        <v>8720</v>
      </c>
      <c r="BT162" s="23" t="s">
        <v>8721</v>
      </c>
      <c r="BU162" s="23" t="s">
        <v>8722</v>
      </c>
      <c r="BV162" s="23" t="s">
        <v>8723</v>
      </c>
      <c r="BW162" s="23" t="s">
        <v>8724</v>
      </c>
      <c r="BX162" s="23" t="s">
        <v>8725</v>
      </c>
      <c r="BY162" s="23" t="s">
        <v>8726</v>
      </c>
      <c r="BZ162" s="23" t="s">
        <v>8727</v>
      </c>
      <c r="CA162" s="23" t="s">
        <v>8728</v>
      </c>
      <c r="CB162" s="23" t="s">
        <v>8729</v>
      </c>
      <c r="CC162" s="23" t="s">
        <v>8730</v>
      </c>
      <c r="CD162" s="23" t="s">
        <v>8731</v>
      </c>
      <c r="CE162" s="23" t="s">
        <v>8732</v>
      </c>
      <c r="CF162" s="23" t="s">
        <v>8733</v>
      </c>
      <c r="CG162" s="23" t="s">
        <v>8734</v>
      </c>
      <c r="CH162" s="23" t="s">
        <v>8735</v>
      </c>
      <c r="CI162" s="23" t="s">
        <v>8736</v>
      </c>
      <c r="CJ162" s="23" t="s">
        <v>8737</v>
      </c>
      <c r="CK162" s="23" t="s">
        <v>8738</v>
      </c>
      <c r="CL162" s="23" t="s">
        <v>8739</v>
      </c>
      <c r="CM162" s="23" t="s">
        <v>8740</v>
      </c>
      <c r="CN162" s="23" t="s">
        <v>8741</v>
      </c>
      <c r="CO162" s="23" t="s">
        <v>8742</v>
      </c>
      <c r="CP162" s="23" t="s">
        <v>8743</v>
      </c>
      <c r="CQ162" s="23" t="s">
        <v>8744</v>
      </c>
      <c r="CR162" s="23" t="s">
        <v>8745</v>
      </c>
      <c r="CS162" s="23" t="s">
        <v>8746</v>
      </c>
      <c r="CT162" s="23" t="s">
        <v>8747</v>
      </c>
      <c r="CU162" s="23" t="s">
        <v>8748</v>
      </c>
      <c r="CV162" s="23" t="s">
        <v>8749</v>
      </c>
      <c r="CW162" s="23" t="s">
        <v>8750</v>
      </c>
      <c r="CX162" s="23" t="s">
        <v>8751</v>
      </c>
      <c r="CY162" s="23" t="s">
        <v>8752</v>
      </c>
      <c r="CZ162" s="23" t="s">
        <v>8753</v>
      </c>
      <c r="DA162" s="23" t="s">
        <v>8754</v>
      </c>
      <c r="DB162" s="23" t="s">
        <v>8755</v>
      </c>
      <c r="DC162" s="23" t="s">
        <v>8756</v>
      </c>
      <c r="DD162" s="23" t="s">
        <v>8757</v>
      </c>
      <c r="DE162" s="23" t="s">
        <v>8758</v>
      </c>
      <c r="DF162" s="23" t="s">
        <v>8759</v>
      </c>
      <c r="DG162" s="23" t="s">
        <v>8760</v>
      </c>
      <c r="DH162" s="23" t="s">
        <v>8761</v>
      </c>
    </row>
    <row r="163" spans="1:112" x14ac:dyDescent="0.2">
      <c r="A163" s="23" t="s">
        <v>81</v>
      </c>
    </row>
    <row r="164" spans="1:112" x14ac:dyDescent="0.2">
      <c r="A164" s="23" t="s">
        <v>31</v>
      </c>
      <c r="B164" s="23" t="s">
        <v>8762</v>
      </c>
      <c r="C164" s="23" t="s">
        <v>1075</v>
      </c>
      <c r="D164" s="23" t="s">
        <v>8763</v>
      </c>
      <c r="F164" s="23" t="s">
        <v>8764</v>
      </c>
      <c r="H164" s="23" t="s">
        <v>8765</v>
      </c>
      <c r="J164" s="23" t="s">
        <v>8766</v>
      </c>
      <c r="L164" s="23" t="s">
        <v>8767</v>
      </c>
      <c r="N164" s="23" t="s">
        <v>8768</v>
      </c>
      <c r="P164" s="23" t="s">
        <v>8769</v>
      </c>
      <c r="R164" s="23" t="s">
        <v>8770</v>
      </c>
      <c r="T164" s="23" t="s">
        <v>8771</v>
      </c>
      <c r="V164" s="23" t="s">
        <v>8772</v>
      </c>
      <c r="X164" s="23" t="s">
        <v>8773</v>
      </c>
      <c r="Z164" s="23" t="s">
        <v>8774</v>
      </c>
      <c r="AB164" s="23" t="s">
        <v>8775</v>
      </c>
      <c r="AD164" s="23" t="s">
        <v>8776</v>
      </c>
      <c r="AF164" s="23" t="s">
        <v>8777</v>
      </c>
      <c r="AH164" s="23" t="s">
        <v>8778</v>
      </c>
      <c r="AJ164" s="23" t="s">
        <v>8779</v>
      </c>
      <c r="AL164" s="23" t="s">
        <v>8780</v>
      </c>
      <c r="AN164" s="23" t="s">
        <v>8781</v>
      </c>
      <c r="AP164" s="23" t="s">
        <v>8782</v>
      </c>
      <c r="AR164" s="23" t="s">
        <v>8783</v>
      </c>
      <c r="AT164" s="23" t="s">
        <v>8784</v>
      </c>
      <c r="AV164" s="23" t="s">
        <v>8785</v>
      </c>
      <c r="AX164" s="23" t="s">
        <v>8786</v>
      </c>
      <c r="AZ164" s="23" t="s">
        <v>8787</v>
      </c>
      <c r="BB164" s="23" t="s">
        <v>8788</v>
      </c>
      <c r="BD164" s="23" t="s">
        <v>8789</v>
      </c>
      <c r="BF164" s="23" t="s">
        <v>8790</v>
      </c>
      <c r="BH164" s="23" t="s">
        <v>8791</v>
      </c>
      <c r="BJ164" s="23" t="s">
        <v>8792</v>
      </c>
      <c r="BL164" s="23" t="s">
        <v>8793</v>
      </c>
      <c r="BN164" s="23" t="s">
        <v>8794</v>
      </c>
      <c r="BP164" s="23" t="s">
        <v>8795</v>
      </c>
      <c r="BR164" s="23" t="s">
        <v>8796</v>
      </c>
      <c r="BT164" s="23" t="s">
        <v>8797</v>
      </c>
      <c r="BV164" s="23" t="s">
        <v>8798</v>
      </c>
      <c r="BX164" s="23" t="s">
        <v>8799</v>
      </c>
      <c r="BZ164" s="23" t="s">
        <v>8800</v>
      </c>
      <c r="CB164" s="23" t="s">
        <v>8801</v>
      </c>
      <c r="CD164" s="23" t="s">
        <v>8802</v>
      </c>
      <c r="CF164" s="23" t="s">
        <v>8803</v>
      </c>
      <c r="CH164" s="23" t="s">
        <v>8804</v>
      </c>
      <c r="CJ164" s="23" t="s">
        <v>8805</v>
      </c>
      <c r="CL164" s="23" t="s">
        <v>8806</v>
      </c>
      <c r="CN164" s="23" t="s">
        <v>8807</v>
      </c>
      <c r="CP164" s="23" t="s">
        <v>8808</v>
      </c>
      <c r="CR164" s="23" t="s">
        <v>8809</v>
      </c>
      <c r="CT164" s="23" t="s">
        <v>8810</v>
      </c>
      <c r="CV164" s="23" t="s">
        <v>8811</v>
      </c>
      <c r="CX164" s="23" t="s">
        <v>8812</v>
      </c>
      <c r="CZ164" s="23" t="s">
        <v>8813</v>
      </c>
      <c r="DB164" s="23" t="s">
        <v>8814</v>
      </c>
      <c r="DD164" s="23" t="s">
        <v>8815</v>
      </c>
      <c r="DF164" s="23" t="s">
        <v>8816</v>
      </c>
      <c r="DH164" s="23" t="s">
        <v>8817</v>
      </c>
    </row>
    <row r="165" spans="1:112" x14ac:dyDescent="0.2">
      <c r="A165" s="23" t="s">
        <v>31</v>
      </c>
      <c r="B165" s="23" t="s">
        <v>8818</v>
      </c>
      <c r="C165" s="23" t="s">
        <v>8763</v>
      </c>
      <c r="E165" s="23" t="s">
        <v>8819</v>
      </c>
      <c r="F165" s="23" t="s">
        <v>8820</v>
      </c>
      <c r="G165" s="23" t="s">
        <v>8821</v>
      </c>
      <c r="H165" s="23" t="s">
        <v>8822</v>
      </c>
      <c r="I165" s="23" t="s">
        <v>8823</v>
      </c>
      <c r="J165" s="23" t="s">
        <v>8824</v>
      </c>
      <c r="K165" s="23" t="s">
        <v>8825</v>
      </c>
      <c r="L165" s="23" t="s">
        <v>8826</v>
      </c>
      <c r="M165" s="23" t="s">
        <v>8827</v>
      </c>
      <c r="N165" s="23" t="s">
        <v>8828</v>
      </c>
      <c r="O165" s="23" t="s">
        <v>8829</v>
      </c>
      <c r="P165" s="23" t="s">
        <v>8830</v>
      </c>
      <c r="Q165" s="23" t="s">
        <v>8831</v>
      </c>
      <c r="R165" s="23" t="s">
        <v>8832</v>
      </c>
      <c r="S165" s="23" t="s">
        <v>8833</v>
      </c>
      <c r="T165" s="23" t="s">
        <v>8834</v>
      </c>
      <c r="U165" s="23" t="s">
        <v>8835</v>
      </c>
      <c r="V165" s="23" t="s">
        <v>8836</v>
      </c>
      <c r="W165" s="23" t="s">
        <v>8837</v>
      </c>
      <c r="X165" s="23" t="s">
        <v>8838</v>
      </c>
      <c r="Y165" s="23" t="s">
        <v>8839</v>
      </c>
      <c r="Z165" s="23" t="s">
        <v>8840</v>
      </c>
      <c r="AA165" s="23" t="s">
        <v>8841</v>
      </c>
      <c r="AB165" s="23" t="s">
        <v>8842</v>
      </c>
      <c r="AC165" s="23" t="s">
        <v>8843</v>
      </c>
      <c r="AD165" s="23" t="s">
        <v>8844</v>
      </c>
      <c r="AE165" s="23" t="s">
        <v>8845</v>
      </c>
      <c r="AF165" s="23" t="s">
        <v>8846</v>
      </c>
      <c r="AG165" s="23" t="s">
        <v>8847</v>
      </c>
      <c r="AH165" s="23" t="s">
        <v>8848</v>
      </c>
      <c r="AI165" s="23" t="s">
        <v>8849</v>
      </c>
      <c r="AJ165" s="23" t="s">
        <v>8850</v>
      </c>
      <c r="AK165" s="23" t="s">
        <v>8851</v>
      </c>
      <c r="AL165" s="23" t="s">
        <v>8852</v>
      </c>
      <c r="AM165" s="23" t="s">
        <v>8853</v>
      </c>
      <c r="AN165" s="23" t="s">
        <v>8854</v>
      </c>
      <c r="AO165" s="23" t="s">
        <v>8855</v>
      </c>
      <c r="AP165" s="23" t="s">
        <v>8856</v>
      </c>
      <c r="AQ165" s="23" t="s">
        <v>8857</v>
      </c>
      <c r="AR165" s="23" t="s">
        <v>8858</v>
      </c>
      <c r="AS165" s="23" t="s">
        <v>8859</v>
      </c>
      <c r="AT165" s="23" t="s">
        <v>8860</v>
      </c>
      <c r="AU165" s="23" t="s">
        <v>8861</v>
      </c>
      <c r="AV165" s="23" t="s">
        <v>8862</v>
      </c>
      <c r="AW165" s="23" t="s">
        <v>8863</v>
      </c>
      <c r="AX165" s="23" t="s">
        <v>8864</v>
      </c>
      <c r="AY165" s="23" t="s">
        <v>8865</v>
      </c>
      <c r="AZ165" s="23" t="s">
        <v>8866</v>
      </c>
      <c r="BA165" s="23" t="s">
        <v>8867</v>
      </c>
      <c r="BB165" s="23" t="s">
        <v>8868</v>
      </c>
      <c r="BC165" s="23" t="s">
        <v>8869</v>
      </c>
      <c r="BD165" s="23" t="s">
        <v>8870</v>
      </c>
      <c r="BE165" s="23" t="s">
        <v>8871</v>
      </c>
      <c r="BF165" s="23" t="s">
        <v>8872</v>
      </c>
      <c r="BG165" s="23" t="s">
        <v>8873</v>
      </c>
      <c r="BH165" s="23" t="s">
        <v>8874</v>
      </c>
      <c r="BI165" s="23" t="s">
        <v>8875</v>
      </c>
      <c r="BJ165" s="23" t="s">
        <v>8876</v>
      </c>
      <c r="BK165" s="23" t="s">
        <v>8877</v>
      </c>
      <c r="BL165" s="23" t="s">
        <v>8878</v>
      </c>
      <c r="BM165" s="23" t="s">
        <v>8879</v>
      </c>
      <c r="BN165" s="23" t="s">
        <v>8880</v>
      </c>
      <c r="BO165" s="23" t="s">
        <v>8881</v>
      </c>
      <c r="BP165" s="23" t="s">
        <v>8882</v>
      </c>
      <c r="BQ165" s="23" t="s">
        <v>8883</v>
      </c>
      <c r="BR165" s="23" t="s">
        <v>8884</v>
      </c>
      <c r="BS165" s="23" t="s">
        <v>8885</v>
      </c>
      <c r="BT165" s="23" t="s">
        <v>8886</v>
      </c>
      <c r="BU165" s="23" t="s">
        <v>8887</v>
      </c>
      <c r="BV165" s="23" t="s">
        <v>8888</v>
      </c>
      <c r="BW165" s="23" t="s">
        <v>8889</v>
      </c>
      <c r="BX165" s="23" t="s">
        <v>8890</v>
      </c>
      <c r="BY165" s="23" t="s">
        <v>8891</v>
      </c>
      <c r="BZ165" s="23" t="s">
        <v>8892</v>
      </c>
      <c r="CA165" s="23" t="s">
        <v>8893</v>
      </c>
      <c r="CB165" s="23" t="s">
        <v>8894</v>
      </c>
      <c r="CC165" s="23" t="s">
        <v>8895</v>
      </c>
      <c r="CD165" s="23" t="s">
        <v>8896</v>
      </c>
      <c r="CE165" s="23" t="s">
        <v>8897</v>
      </c>
      <c r="CF165" s="23" t="s">
        <v>8898</v>
      </c>
      <c r="CG165" s="23" t="s">
        <v>8899</v>
      </c>
      <c r="CH165" s="23" t="s">
        <v>8900</v>
      </c>
      <c r="CI165" s="23" t="s">
        <v>8901</v>
      </c>
      <c r="CJ165" s="23" t="s">
        <v>8902</v>
      </c>
      <c r="CK165" s="23" t="s">
        <v>8903</v>
      </c>
      <c r="CL165" s="23" t="s">
        <v>8904</v>
      </c>
      <c r="CM165" s="23" t="s">
        <v>8905</v>
      </c>
      <c r="CN165" s="23" t="s">
        <v>8906</v>
      </c>
      <c r="CO165" s="23" t="s">
        <v>8907</v>
      </c>
      <c r="CP165" s="23" t="s">
        <v>8908</v>
      </c>
      <c r="CQ165" s="23" t="s">
        <v>8909</v>
      </c>
      <c r="CR165" s="23" t="s">
        <v>8910</v>
      </c>
      <c r="CS165" s="23" t="s">
        <v>8911</v>
      </c>
      <c r="CT165" s="23" t="s">
        <v>8912</v>
      </c>
      <c r="CU165" s="23" t="s">
        <v>8913</v>
      </c>
      <c r="CV165" s="23" t="s">
        <v>8914</v>
      </c>
      <c r="CW165" s="23" t="s">
        <v>8915</v>
      </c>
      <c r="CX165" s="23" t="s">
        <v>8916</v>
      </c>
      <c r="CY165" s="23" t="s">
        <v>8917</v>
      </c>
      <c r="CZ165" s="23" t="s">
        <v>8918</v>
      </c>
      <c r="DA165" s="23" t="s">
        <v>8919</v>
      </c>
      <c r="DB165" s="23" t="s">
        <v>8920</v>
      </c>
      <c r="DC165" s="23" t="s">
        <v>8921</v>
      </c>
      <c r="DD165" s="23" t="s">
        <v>8922</v>
      </c>
      <c r="DE165" s="23" t="s">
        <v>8923</v>
      </c>
      <c r="DF165" s="23" t="s">
        <v>8924</v>
      </c>
      <c r="DG165" s="23" t="s">
        <v>8925</v>
      </c>
      <c r="DH165" s="23" t="s">
        <v>8926</v>
      </c>
    </row>
    <row r="166" spans="1:112" x14ac:dyDescent="0.2">
      <c r="A166" s="23" t="s">
        <v>81</v>
      </c>
    </row>
    <row r="167" spans="1:112" x14ac:dyDescent="0.2">
      <c r="A167" s="23" t="s">
        <v>31</v>
      </c>
      <c r="B167" s="23" t="s">
        <v>8927</v>
      </c>
      <c r="C167" s="23" t="s">
        <v>1076</v>
      </c>
      <c r="D167" s="23" t="s">
        <v>8928</v>
      </c>
      <c r="F167" s="23" t="s">
        <v>8929</v>
      </c>
      <c r="H167" s="23" t="s">
        <v>8930</v>
      </c>
      <c r="J167" s="23" t="s">
        <v>8931</v>
      </c>
      <c r="L167" s="23" t="s">
        <v>8932</v>
      </c>
      <c r="N167" s="23" t="s">
        <v>8933</v>
      </c>
      <c r="P167" s="23" t="s">
        <v>8934</v>
      </c>
      <c r="R167" s="23" t="s">
        <v>8935</v>
      </c>
      <c r="T167" s="23" t="s">
        <v>8936</v>
      </c>
      <c r="V167" s="23" t="s">
        <v>8937</v>
      </c>
      <c r="X167" s="23" t="s">
        <v>8938</v>
      </c>
      <c r="Z167" s="23" t="s">
        <v>8939</v>
      </c>
      <c r="AB167" s="23" t="s">
        <v>8940</v>
      </c>
      <c r="AD167" s="23" t="s">
        <v>8941</v>
      </c>
      <c r="AF167" s="23" t="s">
        <v>8942</v>
      </c>
      <c r="AH167" s="23" t="s">
        <v>8943</v>
      </c>
      <c r="AJ167" s="23" t="s">
        <v>8944</v>
      </c>
      <c r="AL167" s="23" t="s">
        <v>8945</v>
      </c>
      <c r="AN167" s="23" t="s">
        <v>8946</v>
      </c>
      <c r="AP167" s="23" t="s">
        <v>8947</v>
      </c>
      <c r="AR167" s="23" t="s">
        <v>8948</v>
      </c>
      <c r="AT167" s="23" t="s">
        <v>8949</v>
      </c>
      <c r="AV167" s="23" t="s">
        <v>8950</v>
      </c>
      <c r="AX167" s="23" t="s">
        <v>8951</v>
      </c>
      <c r="AZ167" s="23" t="s">
        <v>8952</v>
      </c>
      <c r="BB167" s="23" t="s">
        <v>8953</v>
      </c>
      <c r="BD167" s="23" t="s">
        <v>8954</v>
      </c>
      <c r="BF167" s="23" t="s">
        <v>8955</v>
      </c>
      <c r="BH167" s="23" t="s">
        <v>8956</v>
      </c>
      <c r="BJ167" s="23" t="s">
        <v>8957</v>
      </c>
      <c r="BL167" s="23" t="s">
        <v>8958</v>
      </c>
      <c r="BN167" s="23" t="s">
        <v>8959</v>
      </c>
      <c r="BP167" s="23" t="s">
        <v>8960</v>
      </c>
      <c r="BR167" s="23" t="s">
        <v>8961</v>
      </c>
      <c r="BT167" s="23" t="s">
        <v>8962</v>
      </c>
      <c r="BV167" s="23" t="s">
        <v>8963</v>
      </c>
      <c r="BX167" s="23" t="s">
        <v>8964</v>
      </c>
      <c r="BZ167" s="23" t="s">
        <v>8965</v>
      </c>
      <c r="CB167" s="23" t="s">
        <v>8966</v>
      </c>
      <c r="CD167" s="23" t="s">
        <v>8967</v>
      </c>
      <c r="CF167" s="23" t="s">
        <v>8968</v>
      </c>
      <c r="CH167" s="23" t="s">
        <v>8969</v>
      </c>
      <c r="CJ167" s="23" t="s">
        <v>8970</v>
      </c>
      <c r="CL167" s="23" t="s">
        <v>8971</v>
      </c>
      <c r="CN167" s="23" t="s">
        <v>8972</v>
      </c>
      <c r="CP167" s="23" t="s">
        <v>8973</v>
      </c>
      <c r="CR167" s="23" t="s">
        <v>8974</v>
      </c>
      <c r="CT167" s="23" t="s">
        <v>8975</v>
      </c>
      <c r="CV167" s="23" t="s">
        <v>8976</v>
      </c>
      <c r="CX167" s="23" t="s">
        <v>8977</v>
      </c>
      <c r="CZ167" s="23" t="s">
        <v>8978</v>
      </c>
      <c r="DB167" s="23" t="s">
        <v>8979</v>
      </c>
      <c r="DD167" s="23" t="s">
        <v>8980</v>
      </c>
      <c r="DF167" s="23" t="s">
        <v>8981</v>
      </c>
      <c r="DH167" s="23" t="s">
        <v>8982</v>
      </c>
    </row>
    <row r="168" spans="1:112" x14ac:dyDescent="0.2">
      <c r="A168" s="23" t="s">
        <v>31</v>
      </c>
      <c r="B168" s="23" t="s">
        <v>8983</v>
      </c>
      <c r="C168" s="23" t="s">
        <v>8928</v>
      </c>
      <c r="E168" s="23" t="s">
        <v>8984</v>
      </c>
      <c r="F168" s="23" t="s">
        <v>8985</v>
      </c>
      <c r="G168" s="23" t="s">
        <v>8986</v>
      </c>
      <c r="H168" s="23" t="s">
        <v>8987</v>
      </c>
      <c r="I168" s="23" t="s">
        <v>8988</v>
      </c>
      <c r="J168" s="23" t="s">
        <v>8989</v>
      </c>
      <c r="K168" s="23" t="s">
        <v>8990</v>
      </c>
      <c r="L168" s="23" t="s">
        <v>8991</v>
      </c>
      <c r="M168" s="23" t="s">
        <v>8992</v>
      </c>
      <c r="N168" s="23" t="s">
        <v>8993</v>
      </c>
      <c r="O168" s="23" t="s">
        <v>8994</v>
      </c>
      <c r="P168" s="23" t="s">
        <v>8995</v>
      </c>
      <c r="Q168" s="23" t="s">
        <v>8996</v>
      </c>
      <c r="R168" s="23" t="s">
        <v>8997</v>
      </c>
      <c r="S168" s="23" t="s">
        <v>8998</v>
      </c>
      <c r="T168" s="23" t="s">
        <v>8999</v>
      </c>
      <c r="U168" s="23" t="s">
        <v>9000</v>
      </c>
      <c r="V168" s="23" t="s">
        <v>9001</v>
      </c>
      <c r="W168" s="23" t="s">
        <v>9002</v>
      </c>
      <c r="X168" s="23" t="s">
        <v>9003</v>
      </c>
      <c r="Y168" s="23" t="s">
        <v>9004</v>
      </c>
      <c r="Z168" s="23" t="s">
        <v>9005</v>
      </c>
      <c r="AA168" s="23" t="s">
        <v>9006</v>
      </c>
      <c r="AB168" s="23" t="s">
        <v>9007</v>
      </c>
      <c r="AC168" s="23" t="s">
        <v>9008</v>
      </c>
      <c r="AD168" s="23" t="s">
        <v>9009</v>
      </c>
      <c r="AE168" s="23" t="s">
        <v>9010</v>
      </c>
      <c r="AF168" s="23" t="s">
        <v>9011</v>
      </c>
      <c r="AG168" s="23" t="s">
        <v>9012</v>
      </c>
      <c r="AH168" s="23" t="s">
        <v>9013</v>
      </c>
      <c r="AI168" s="23" t="s">
        <v>9014</v>
      </c>
      <c r="AJ168" s="23" t="s">
        <v>9015</v>
      </c>
      <c r="AK168" s="23" t="s">
        <v>9016</v>
      </c>
      <c r="AL168" s="23" t="s">
        <v>9017</v>
      </c>
      <c r="AM168" s="23" t="s">
        <v>9018</v>
      </c>
      <c r="AN168" s="23" t="s">
        <v>9019</v>
      </c>
      <c r="AO168" s="23" t="s">
        <v>9020</v>
      </c>
      <c r="AP168" s="23" t="s">
        <v>9021</v>
      </c>
      <c r="AQ168" s="23" t="s">
        <v>9022</v>
      </c>
      <c r="AR168" s="23" t="s">
        <v>9023</v>
      </c>
      <c r="AS168" s="23" t="s">
        <v>9024</v>
      </c>
      <c r="AT168" s="23" t="s">
        <v>9025</v>
      </c>
      <c r="AU168" s="23" t="s">
        <v>9026</v>
      </c>
      <c r="AV168" s="23" t="s">
        <v>9027</v>
      </c>
      <c r="AW168" s="23" t="s">
        <v>9028</v>
      </c>
      <c r="AX168" s="23" t="s">
        <v>9029</v>
      </c>
      <c r="AY168" s="23" t="s">
        <v>9030</v>
      </c>
      <c r="AZ168" s="23" t="s">
        <v>9031</v>
      </c>
      <c r="BA168" s="23" t="s">
        <v>9032</v>
      </c>
      <c r="BB168" s="23" t="s">
        <v>9033</v>
      </c>
      <c r="BC168" s="23" t="s">
        <v>9034</v>
      </c>
      <c r="BD168" s="23" t="s">
        <v>9035</v>
      </c>
      <c r="BE168" s="23" t="s">
        <v>9036</v>
      </c>
      <c r="BF168" s="23" t="s">
        <v>9037</v>
      </c>
      <c r="BG168" s="23" t="s">
        <v>9038</v>
      </c>
      <c r="BH168" s="23" t="s">
        <v>9039</v>
      </c>
      <c r="BI168" s="23" t="s">
        <v>9040</v>
      </c>
      <c r="BJ168" s="23" t="s">
        <v>9041</v>
      </c>
      <c r="BK168" s="23" t="s">
        <v>9042</v>
      </c>
      <c r="BL168" s="23" t="s">
        <v>9043</v>
      </c>
      <c r="BM168" s="23" t="s">
        <v>9044</v>
      </c>
      <c r="BN168" s="23" t="s">
        <v>9045</v>
      </c>
      <c r="BO168" s="23" t="s">
        <v>9046</v>
      </c>
      <c r="BP168" s="23" t="s">
        <v>9047</v>
      </c>
      <c r="BQ168" s="23" t="s">
        <v>9048</v>
      </c>
      <c r="BR168" s="23" t="s">
        <v>9049</v>
      </c>
      <c r="BS168" s="23" t="s">
        <v>9050</v>
      </c>
      <c r="BT168" s="23" t="s">
        <v>9051</v>
      </c>
      <c r="BU168" s="23" t="s">
        <v>9052</v>
      </c>
      <c r="BV168" s="23" t="s">
        <v>9053</v>
      </c>
      <c r="BW168" s="23" t="s">
        <v>9054</v>
      </c>
      <c r="BX168" s="23" t="s">
        <v>9055</v>
      </c>
      <c r="BY168" s="23" t="s">
        <v>9056</v>
      </c>
      <c r="BZ168" s="23" t="s">
        <v>9057</v>
      </c>
      <c r="CA168" s="23" t="s">
        <v>9058</v>
      </c>
      <c r="CB168" s="23" t="s">
        <v>9059</v>
      </c>
      <c r="CC168" s="23" t="s">
        <v>9060</v>
      </c>
      <c r="CD168" s="23" t="s">
        <v>9061</v>
      </c>
      <c r="CE168" s="23" t="s">
        <v>9062</v>
      </c>
      <c r="CF168" s="23" t="s">
        <v>9063</v>
      </c>
      <c r="CG168" s="23" t="s">
        <v>9064</v>
      </c>
      <c r="CH168" s="23" t="s">
        <v>9065</v>
      </c>
      <c r="CI168" s="23" t="s">
        <v>9066</v>
      </c>
      <c r="CJ168" s="23" t="s">
        <v>9067</v>
      </c>
      <c r="CK168" s="23" t="s">
        <v>9068</v>
      </c>
      <c r="CL168" s="23" t="s">
        <v>9069</v>
      </c>
      <c r="CM168" s="23" t="s">
        <v>9070</v>
      </c>
      <c r="CN168" s="23" t="s">
        <v>9071</v>
      </c>
      <c r="CO168" s="23" t="s">
        <v>9072</v>
      </c>
      <c r="CP168" s="23" t="s">
        <v>9073</v>
      </c>
      <c r="CQ168" s="23" t="s">
        <v>9074</v>
      </c>
      <c r="CR168" s="23" t="s">
        <v>9075</v>
      </c>
      <c r="CS168" s="23" t="s">
        <v>9076</v>
      </c>
      <c r="CT168" s="23" t="s">
        <v>9077</v>
      </c>
      <c r="CU168" s="23" t="s">
        <v>9078</v>
      </c>
      <c r="CV168" s="23" t="s">
        <v>9079</v>
      </c>
      <c r="CW168" s="23" t="s">
        <v>9080</v>
      </c>
      <c r="CX168" s="23" t="s">
        <v>9081</v>
      </c>
      <c r="CY168" s="23" t="s">
        <v>9082</v>
      </c>
      <c r="CZ168" s="23" t="s">
        <v>9083</v>
      </c>
      <c r="DA168" s="23" t="s">
        <v>9084</v>
      </c>
      <c r="DB168" s="23" t="s">
        <v>9085</v>
      </c>
      <c r="DC168" s="23" t="s">
        <v>9086</v>
      </c>
      <c r="DD168" s="23" t="s">
        <v>9087</v>
      </c>
      <c r="DE168" s="23" t="s">
        <v>9088</v>
      </c>
      <c r="DF168" s="23" t="s">
        <v>9089</v>
      </c>
      <c r="DG168" s="23" t="s">
        <v>9090</v>
      </c>
      <c r="DH168" s="23" t="s">
        <v>9091</v>
      </c>
    </row>
    <row r="169" spans="1:112" x14ac:dyDescent="0.2">
      <c r="A169" s="23" t="s">
        <v>81</v>
      </c>
    </row>
    <row r="170" spans="1:112" x14ac:dyDescent="0.2">
      <c r="A170" s="23" t="s">
        <v>31</v>
      </c>
      <c r="B170" s="23" t="s">
        <v>9092</v>
      </c>
      <c r="C170" s="23" t="s">
        <v>1077</v>
      </c>
      <c r="D170" s="23" t="s">
        <v>9093</v>
      </c>
      <c r="F170" s="23" t="s">
        <v>9094</v>
      </c>
      <c r="H170" s="23" t="s">
        <v>9095</v>
      </c>
      <c r="J170" s="23" t="s">
        <v>9096</v>
      </c>
      <c r="L170" s="23" t="s">
        <v>9097</v>
      </c>
      <c r="N170" s="23" t="s">
        <v>9098</v>
      </c>
      <c r="P170" s="23" t="s">
        <v>9099</v>
      </c>
      <c r="R170" s="23" t="s">
        <v>9100</v>
      </c>
      <c r="T170" s="23" t="s">
        <v>9101</v>
      </c>
      <c r="V170" s="23" t="s">
        <v>9102</v>
      </c>
      <c r="X170" s="23" t="s">
        <v>9103</v>
      </c>
      <c r="Z170" s="23" t="s">
        <v>9104</v>
      </c>
      <c r="AB170" s="23" t="s">
        <v>9105</v>
      </c>
      <c r="AD170" s="23" t="s">
        <v>9106</v>
      </c>
      <c r="AF170" s="23" t="s">
        <v>9107</v>
      </c>
      <c r="AH170" s="23" t="s">
        <v>9108</v>
      </c>
      <c r="AJ170" s="23" t="s">
        <v>9109</v>
      </c>
      <c r="AL170" s="23" t="s">
        <v>9110</v>
      </c>
      <c r="AN170" s="23" t="s">
        <v>9111</v>
      </c>
      <c r="AP170" s="23" t="s">
        <v>9112</v>
      </c>
      <c r="AR170" s="23" t="s">
        <v>9113</v>
      </c>
      <c r="AT170" s="23" t="s">
        <v>9114</v>
      </c>
      <c r="AV170" s="23" t="s">
        <v>9115</v>
      </c>
      <c r="AX170" s="23" t="s">
        <v>9116</v>
      </c>
      <c r="AZ170" s="23" t="s">
        <v>9117</v>
      </c>
      <c r="BB170" s="23" t="s">
        <v>9118</v>
      </c>
      <c r="BD170" s="23" t="s">
        <v>9119</v>
      </c>
      <c r="BF170" s="23" t="s">
        <v>9120</v>
      </c>
      <c r="BH170" s="23" t="s">
        <v>9121</v>
      </c>
      <c r="BJ170" s="23" t="s">
        <v>9122</v>
      </c>
      <c r="BL170" s="23" t="s">
        <v>9123</v>
      </c>
      <c r="BN170" s="23" t="s">
        <v>9124</v>
      </c>
      <c r="BP170" s="23" t="s">
        <v>9125</v>
      </c>
      <c r="BR170" s="23" t="s">
        <v>9126</v>
      </c>
      <c r="BT170" s="23" t="s">
        <v>9127</v>
      </c>
      <c r="BV170" s="23" t="s">
        <v>9128</v>
      </c>
      <c r="BX170" s="23" t="s">
        <v>9129</v>
      </c>
      <c r="BZ170" s="23" t="s">
        <v>9130</v>
      </c>
      <c r="CB170" s="23" t="s">
        <v>9131</v>
      </c>
      <c r="CD170" s="23" t="s">
        <v>9132</v>
      </c>
      <c r="CF170" s="23" t="s">
        <v>9133</v>
      </c>
      <c r="CH170" s="23" t="s">
        <v>9134</v>
      </c>
      <c r="CJ170" s="23" t="s">
        <v>9135</v>
      </c>
      <c r="CL170" s="23" t="s">
        <v>9136</v>
      </c>
      <c r="CN170" s="23" t="s">
        <v>9137</v>
      </c>
      <c r="CP170" s="23" t="s">
        <v>9138</v>
      </c>
      <c r="CR170" s="23" t="s">
        <v>9139</v>
      </c>
      <c r="CT170" s="23" t="s">
        <v>9140</v>
      </c>
      <c r="CV170" s="23" t="s">
        <v>9141</v>
      </c>
      <c r="CX170" s="23" t="s">
        <v>9142</v>
      </c>
      <c r="CZ170" s="23" t="s">
        <v>9143</v>
      </c>
      <c r="DB170" s="23" t="s">
        <v>9144</v>
      </c>
      <c r="DD170" s="23" t="s">
        <v>9145</v>
      </c>
      <c r="DF170" s="23" t="s">
        <v>9146</v>
      </c>
      <c r="DH170" s="23" t="s">
        <v>9147</v>
      </c>
    </row>
    <row r="171" spans="1:112" x14ac:dyDescent="0.2">
      <c r="A171" s="23" t="s">
        <v>31</v>
      </c>
      <c r="B171" s="23" t="s">
        <v>9148</v>
      </c>
      <c r="C171" s="23" t="s">
        <v>9093</v>
      </c>
      <c r="E171" s="23" t="s">
        <v>9149</v>
      </c>
      <c r="F171" s="23" t="s">
        <v>9150</v>
      </c>
      <c r="G171" s="23" t="s">
        <v>9151</v>
      </c>
      <c r="H171" s="23" t="s">
        <v>9152</v>
      </c>
      <c r="I171" s="23" t="s">
        <v>9153</v>
      </c>
      <c r="J171" s="23" t="s">
        <v>9154</v>
      </c>
      <c r="K171" s="23" t="s">
        <v>9155</v>
      </c>
      <c r="L171" s="23" t="s">
        <v>9156</v>
      </c>
      <c r="M171" s="23" t="s">
        <v>9157</v>
      </c>
      <c r="N171" s="23" t="s">
        <v>9158</v>
      </c>
      <c r="O171" s="23" t="s">
        <v>9159</v>
      </c>
      <c r="P171" s="23" t="s">
        <v>9160</v>
      </c>
      <c r="Q171" s="23" t="s">
        <v>9161</v>
      </c>
      <c r="R171" s="23" t="s">
        <v>9162</v>
      </c>
      <c r="S171" s="23" t="s">
        <v>9163</v>
      </c>
      <c r="T171" s="23" t="s">
        <v>9164</v>
      </c>
      <c r="U171" s="23" t="s">
        <v>9165</v>
      </c>
      <c r="V171" s="23" t="s">
        <v>9166</v>
      </c>
      <c r="W171" s="23" t="s">
        <v>9167</v>
      </c>
      <c r="X171" s="23" t="s">
        <v>9168</v>
      </c>
      <c r="Y171" s="23" t="s">
        <v>9169</v>
      </c>
      <c r="Z171" s="23" t="s">
        <v>9170</v>
      </c>
      <c r="AA171" s="23" t="s">
        <v>9171</v>
      </c>
      <c r="AB171" s="23" t="s">
        <v>9172</v>
      </c>
      <c r="AC171" s="23" t="s">
        <v>9173</v>
      </c>
      <c r="AD171" s="23" t="s">
        <v>9174</v>
      </c>
      <c r="AE171" s="23" t="s">
        <v>9175</v>
      </c>
      <c r="AF171" s="23" t="s">
        <v>9176</v>
      </c>
      <c r="AG171" s="23" t="s">
        <v>9177</v>
      </c>
      <c r="AH171" s="23" t="s">
        <v>9178</v>
      </c>
      <c r="AI171" s="23" t="s">
        <v>9179</v>
      </c>
      <c r="AJ171" s="23" t="s">
        <v>9180</v>
      </c>
      <c r="AK171" s="23" t="s">
        <v>9181</v>
      </c>
      <c r="AL171" s="23" t="s">
        <v>9182</v>
      </c>
      <c r="AM171" s="23" t="s">
        <v>9183</v>
      </c>
      <c r="AN171" s="23" t="s">
        <v>9184</v>
      </c>
      <c r="AO171" s="23" t="s">
        <v>9185</v>
      </c>
      <c r="AP171" s="23" t="s">
        <v>9186</v>
      </c>
      <c r="AQ171" s="23" t="s">
        <v>9187</v>
      </c>
      <c r="AR171" s="23" t="s">
        <v>9188</v>
      </c>
      <c r="AS171" s="23" t="s">
        <v>9189</v>
      </c>
      <c r="AT171" s="23" t="s">
        <v>9190</v>
      </c>
      <c r="AU171" s="23" t="s">
        <v>9191</v>
      </c>
      <c r="AV171" s="23" t="s">
        <v>9192</v>
      </c>
      <c r="AW171" s="23" t="s">
        <v>9193</v>
      </c>
      <c r="AX171" s="23" t="s">
        <v>9194</v>
      </c>
      <c r="AY171" s="23" t="s">
        <v>9195</v>
      </c>
      <c r="AZ171" s="23" t="s">
        <v>9196</v>
      </c>
      <c r="BA171" s="23" t="s">
        <v>9197</v>
      </c>
      <c r="BB171" s="23" t="s">
        <v>9198</v>
      </c>
      <c r="BC171" s="23" t="s">
        <v>9199</v>
      </c>
      <c r="BD171" s="23" t="s">
        <v>9200</v>
      </c>
      <c r="BE171" s="23" t="s">
        <v>9201</v>
      </c>
      <c r="BF171" s="23" t="s">
        <v>9202</v>
      </c>
      <c r="BG171" s="23" t="s">
        <v>9203</v>
      </c>
      <c r="BH171" s="23" t="s">
        <v>9204</v>
      </c>
      <c r="BI171" s="23" t="s">
        <v>9205</v>
      </c>
      <c r="BJ171" s="23" t="s">
        <v>9206</v>
      </c>
      <c r="BK171" s="23" t="s">
        <v>9207</v>
      </c>
      <c r="BL171" s="23" t="s">
        <v>9208</v>
      </c>
      <c r="BM171" s="23" t="s">
        <v>9209</v>
      </c>
      <c r="BN171" s="23" t="s">
        <v>9210</v>
      </c>
      <c r="BO171" s="23" t="s">
        <v>9211</v>
      </c>
      <c r="BP171" s="23" t="s">
        <v>9212</v>
      </c>
      <c r="BQ171" s="23" t="s">
        <v>9213</v>
      </c>
      <c r="BR171" s="23" t="s">
        <v>9214</v>
      </c>
      <c r="BS171" s="23" t="s">
        <v>9215</v>
      </c>
      <c r="BT171" s="23" t="s">
        <v>9216</v>
      </c>
      <c r="BU171" s="23" t="s">
        <v>9217</v>
      </c>
      <c r="BV171" s="23" t="s">
        <v>9218</v>
      </c>
      <c r="BW171" s="23" t="s">
        <v>9219</v>
      </c>
      <c r="BX171" s="23" t="s">
        <v>9220</v>
      </c>
      <c r="BY171" s="23" t="s">
        <v>9221</v>
      </c>
      <c r="BZ171" s="23" t="s">
        <v>9222</v>
      </c>
      <c r="CA171" s="23" t="s">
        <v>9223</v>
      </c>
      <c r="CB171" s="23" t="s">
        <v>9224</v>
      </c>
      <c r="CC171" s="23" t="s">
        <v>9225</v>
      </c>
      <c r="CD171" s="23" t="s">
        <v>9226</v>
      </c>
      <c r="CE171" s="23" t="s">
        <v>9227</v>
      </c>
      <c r="CF171" s="23" t="s">
        <v>9228</v>
      </c>
      <c r="CG171" s="23" t="s">
        <v>9229</v>
      </c>
      <c r="CH171" s="23" t="s">
        <v>9230</v>
      </c>
      <c r="CI171" s="23" t="s">
        <v>9231</v>
      </c>
      <c r="CJ171" s="23" t="s">
        <v>9232</v>
      </c>
      <c r="CK171" s="23" t="s">
        <v>9233</v>
      </c>
      <c r="CL171" s="23" t="s">
        <v>9234</v>
      </c>
      <c r="CM171" s="23" t="s">
        <v>9235</v>
      </c>
      <c r="CN171" s="23" t="s">
        <v>9236</v>
      </c>
      <c r="CO171" s="23" t="s">
        <v>9237</v>
      </c>
      <c r="CP171" s="23" t="s">
        <v>9238</v>
      </c>
      <c r="CQ171" s="23" t="s">
        <v>9239</v>
      </c>
      <c r="CR171" s="23" t="s">
        <v>9240</v>
      </c>
      <c r="CS171" s="23" t="s">
        <v>9241</v>
      </c>
      <c r="CT171" s="23" t="s">
        <v>9242</v>
      </c>
      <c r="CU171" s="23" t="s">
        <v>9243</v>
      </c>
      <c r="CV171" s="23" t="s">
        <v>9244</v>
      </c>
      <c r="CW171" s="23" t="s">
        <v>9245</v>
      </c>
      <c r="CX171" s="23" t="s">
        <v>9246</v>
      </c>
      <c r="CY171" s="23" t="s">
        <v>9247</v>
      </c>
      <c r="CZ171" s="23" t="s">
        <v>9248</v>
      </c>
      <c r="DA171" s="23" t="s">
        <v>9249</v>
      </c>
      <c r="DB171" s="23" t="s">
        <v>9250</v>
      </c>
      <c r="DC171" s="23" t="s">
        <v>9251</v>
      </c>
      <c r="DD171" s="23" t="s">
        <v>9252</v>
      </c>
      <c r="DE171" s="23" t="s">
        <v>9253</v>
      </c>
      <c r="DF171" s="23" t="s">
        <v>9254</v>
      </c>
      <c r="DG171" s="23" t="s">
        <v>9255</v>
      </c>
      <c r="DH171" s="23" t="s">
        <v>9256</v>
      </c>
    </row>
    <row r="172" spans="1:112" x14ac:dyDescent="0.2">
      <c r="A172" s="23" t="s">
        <v>81</v>
      </c>
    </row>
    <row r="173" spans="1:112" x14ac:dyDescent="0.2">
      <c r="A173" s="23" t="s">
        <v>31</v>
      </c>
      <c r="B173" s="23" t="s">
        <v>9257</v>
      </c>
      <c r="C173" s="23" t="s">
        <v>1078</v>
      </c>
      <c r="D173" s="23" t="s">
        <v>9258</v>
      </c>
      <c r="F173" s="23" t="s">
        <v>9259</v>
      </c>
      <c r="H173" s="23" t="s">
        <v>9260</v>
      </c>
      <c r="J173" s="23" t="s">
        <v>9261</v>
      </c>
      <c r="L173" s="23" t="s">
        <v>9262</v>
      </c>
      <c r="N173" s="23" t="s">
        <v>9263</v>
      </c>
      <c r="P173" s="23" t="s">
        <v>9264</v>
      </c>
      <c r="R173" s="23" t="s">
        <v>9265</v>
      </c>
      <c r="T173" s="23" t="s">
        <v>9266</v>
      </c>
      <c r="V173" s="23" t="s">
        <v>9267</v>
      </c>
      <c r="X173" s="23" t="s">
        <v>9268</v>
      </c>
      <c r="Z173" s="23" t="s">
        <v>9269</v>
      </c>
      <c r="AB173" s="23" t="s">
        <v>9270</v>
      </c>
      <c r="AD173" s="23" t="s">
        <v>9271</v>
      </c>
      <c r="AF173" s="23" t="s">
        <v>9272</v>
      </c>
      <c r="AH173" s="23" t="s">
        <v>9273</v>
      </c>
      <c r="AJ173" s="23" t="s">
        <v>9274</v>
      </c>
      <c r="AL173" s="23" t="s">
        <v>9275</v>
      </c>
      <c r="AN173" s="23" t="s">
        <v>9276</v>
      </c>
      <c r="AP173" s="23" t="s">
        <v>9277</v>
      </c>
      <c r="AR173" s="23" t="s">
        <v>9278</v>
      </c>
      <c r="AT173" s="23" t="s">
        <v>9279</v>
      </c>
      <c r="AV173" s="23" t="s">
        <v>9280</v>
      </c>
      <c r="AX173" s="23" t="s">
        <v>9281</v>
      </c>
      <c r="AZ173" s="23" t="s">
        <v>9282</v>
      </c>
      <c r="BB173" s="23" t="s">
        <v>9283</v>
      </c>
      <c r="BD173" s="23" t="s">
        <v>9284</v>
      </c>
      <c r="BF173" s="23" t="s">
        <v>9285</v>
      </c>
      <c r="BH173" s="23" t="s">
        <v>9286</v>
      </c>
      <c r="BJ173" s="23" t="s">
        <v>9287</v>
      </c>
      <c r="BL173" s="23" t="s">
        <v>9288</v>
      </c>
      <c r="BN173" s="23" t="s">
        <v>9289</v>
      </c>
      <c r="BP173" s="23" t="s">
        <v>9290</v>
      </c>
      <c r="BR173" s="23" t="s">
        <v>9291</v>
      </c>
      <c r="BT173" s="23" t="s">
        <v>9292</v>
      </c>
      <c r="BV173" s="23" t="s">
        <v>9293</v>
      </c>
      <c r="BX173" s="23" t="s">
        <v>9294</v>
      </c>
      <c r="BZ173" s="23" t="s">
        <v>9295</v>
      </c>
      <c r="CB173" s="23" t="s">
        <v>9296</v>
      </c>
      <c r="CD173" s="23" t="s">
        <v>9297</v>
      </c>
      <c r="CF173" s="23" t="s">
        <v>9298</v>
      </c>
      <c r="CH173" s="23" t="s">
        <v>9299</v>
      </c>
      <c r="CJ173" s="23" t="s">
        <v>9300</v>
      </c>
      <c r="CL173" s="23" t="s">
        <v>9301</v>
      </c>
      <c r="CN173" s="23" t="s">
        <v>9302</v>
      </c>
      <c r="CP173" s="23" t="s">
        <v>9303</v>
      </c>
      <c r="CR173" s="23" t="s">
        <v>9304</v>
      </c>
      <c r="CT173" s="23" t="s">
        <v>9305</v>
      </c>
      <c r="CV173" s="23" t="s">
        <v>9306</v>
      </c>
      <c r="CX173" s="23" t="s">
        <v>9307</v>
      </c>
      <c r="CZ173" s="23" t="s">
        <v>9308</v>
      </c>
      <c r="DB173" s="23" t="s">
        <v>9309</v>
      </c>
      <c r="DD173" s="23" t="s">
        <v>9310</v>
      </c>
      <c r="DF173" s="23" t="s">
        <v>9311</v>
      </c>
      <c r="DH173" s="23" t="s">
        <v>9312</v>
      </c>
    </row>
    <row r="174" spans="1:112" x14ac:dyDescent="0.2">
      <c r="A174" s="23" t="s">
        <v>31</v>
      </c>
      <c r="B174" s="23" t="s">
        <v>9313</v>
      </c>
      <c r="C174" s="23" t="s">
        <v>9258</v>
      </c>
      <c r="E174" s="23" t="s">
        <v>9314</v>
      </c>
      <c r="F174" s="23" t="s">
        <v>9315</v>
      </c>
      <c r="G174" s="23" t="s">
        <v>9316</v>
      </c>
      <c r="H174" s="23" t="s">
        <v>9317</v>
      </c>
      <c r="I174" s="23" t="s">
        <v>9318</v>
      </c>
      <c r="J174" s="23" t="s">
        <v>9319</v>
      </c>
      <c r="K174" s="23" t="s">
        <v>9320</v>
      </c>
      <c r="L174" s="23" t="s">
        <v>9321</v>
      </c>
      <c r="M174" s="23" t="s">
        <v>9322</v>
      </c>
      <c r="N174" s="23" t="s">
        <v>9323</v>
      </c>
      <c r="O174" s="23" t="s">
        <v>9324</v>
      </c>
      <c r="P174" s="23" t="s">
        <v>9325</v>
      </c>
      <c r="Q174" s="23" t="s">
        <v>9326</v>
      </c>
      <c r="R174" s="23" t="s">
        <v>9327</v>
      </c>
      <c r="S174" s="23" t="s">
        <v>9328</v>
      </c>
      <c r="T174" s="23" t="s">
        <v>9329</v>
      </c>
      <c r="U174" s="23" t="s">
        <v>9330</v>
      </c>
      <c r="V174" s="23" t="s">
        <v>9331</v>
      </c>
      <c r="W174" s="23" t="s">
        <v>9332</v>
      </c>
      <c r="X174" s="23" t="s">
        <v>9333</v>
      </c>
      <c r="Y174" s="23" t="s">
        <v>9334</v>
      </c>
      <c r="Z174" s="23" t="s">
        <v>9335</v>
      </c>
      <c r="AA174" s="23" t="s">
        <v>9336</v>
      </c>
      <c r="AB174" s="23" t="s">
        <v>9337</v>
      </c>
      <c r="AC174" s="23" t="s">
        <v>9338</v>
      </c>
      <c r="AD174" s="23" t="s">
        <v>9339</v>
      </c>
      <c r="AE174" s="23" t="s">
        <v>9340</v>
      </c>
      <c r="AF174" s="23" t="s">
        <v>9341</v>
      </c>
      <c r="AG174" s="23" t="s">
        <v>9342</v>
      </c>
      <c r="AH174" s="23" t="s">
        <v>9343</v>
      </c>
      <c r="AI174" s="23" t="s">
        <v>9344</v>
      </c>
      <c r="AJ174" s="23" t="s">
        <v>9345</v>
      </c>
      <c r="AK174" s="23" t="s">
        <v>9346</v>
      </c>
      <c r="AL174" s="23" t="s">
        <v>9347</v>
      </c>
      <c r="AM174" s="23" t="s">
        <v>9348</v>
      </c>
      <c r="AN174" s="23" t="s">
        <v>9349</v>
      </c>
      <c r="AO174" s="23" t="s">
        <v>9350</v>
      </c>
      <c r="AP174" s="23" t="s">
        <v>9351</v>
      </c>
      <c r="AQ174" s="23" t="s">
        <v>9352</v>
      </c>
      <c r="AR174" s="23" t="s">
        <v>9353</v>
      </c>
      <c r="AS174" s="23" t="s">
        <v>9354</v>
      </c>
      <c r="AT174" s="23" t="s">
        <v>9355</v>
      </c>
      <c r="AU174" s="23" t="s">
        <v>9356</v>
      </c>
      <c r="AV174" s="23" t="s">
        <v>9357</v>
      </c>
      <c r="AW174" s="23" t="s">
        <v>9358</v>
      </c>
      <c r="AX174" s="23" t="s">
        <v>9359</v>
      </c>
      <c r="AY174" s="23" t="s">
        <v>9360</v>
      </c>
      <c r="AZ174" s="23" t="s">
        <v>9361</v>
      </c>
      <c r="BA174" s="23" t="s">
        <v>9362</v>
      </c>
      <c r="BB174" s="23" t="s">
        <v>9363</v>
      </c>
      <c r="BC174" s="23" t="s">
        <v>9364</v>
      </c>
      <c r="BD174" s="23" t="s">
        <v>9365</v>
      </c>
      <c r="BE174" s="23" t="s">
        <v>9366</v>
      </c>
      <c r="BF174" s="23" t="s">
        <v>9367</v>
      </c>
      <c r="BG174" s="23" t="s">
        <v>9368</v>
      </c>
      <c r="BH174" s="23" t="s">
        <v>9369</v>
      </c>
      <c r="BI174" s="23" t="s">
        <v>9370</v>
      </c>
      <c r="BJ174" s="23" t="s">
        <v>9371</v>
      </c>
      <c r="BK174" s="23" t="s">
        <v>9372</v>
      </c>
      <c r="BL174" s="23" t="s">
        <v>9373</v>
      </c>
      <c r="BM174" s="23" t="s">
        <v>9374</v>
      </c>
      <c r="BN174" s="23" t="s">
        <v>9375</v>
      </c>
      <c r="BO174" s="23" t="s">
        <v>9376</v>
      </c>
      <c r="BP174" s="23" t="s">
        <v>9377</v>
      </c>
      <c r="BQ174" s="23" t="s">
        <v>9378</v>
      </c>
      <c r="BR174" s="23" t="s">
        <v>9379</v>
      </c>
      <c r="BS174" s="23" t="s">
        <v>9380</v>
      </c>
      <c r="BT174" s="23" t="s">
        <v>9381</v>
      </c>
      <c r="BU174" s="23" t="s">
        <v>9382</v>
      </c>
      <c r="BV174" s="23" t="s">
        <v>9383</v>
      </c>
      <c r="BW174" s="23" t="s">
        <v>9384</v>
      </c>
      <c r="BX174" s="23" t="s">
        <v>9385</v>
      </c>
      <c r="BY174" s="23" t="s">
        <v>9386</v>
      </c>
      <c r="BZ174" s="23" t="s">
        <v>9387</v>
      </c>
      <c r="CA174" s="23" t="s">
        <v>9388</v>
      </c>
      <c r="CB174" s="23" t="s">
        <v>9389</v>
      </c>
      <c r="CC174" s="23" t="s">
        <v>9390</v>
      </c>
      <c r="CD174" s="23" t="s">
        <v>9391</v>
      </c>
      <c r="CE174" s="23" t="s">
        <v>9392</v>
      </c>
      <c r="CF174" s="23" t="s">
        <v>9393</v>
      </c>
      <c r="CG174" s="23" t="s">
        <v>9394</v>
      </c>
      <c r="CH174" s="23" t="s">
        <v>9395</v>
      </c>
      <c r="CI174" s="23" t="s">
        <v>9396</v>
      </c>
      <c r="CJ174" s="23" t="s">
        <v>9397</v>
      </c>
      <c r="CK174" s="23" t="s">
        <v>9398</v>
      </c>
      <c r="CL174" s="23" t="s">
        <v>9399</v>
      </c>
      <c r="CM174" s="23" t="s">
        <v>9400</v>
      </c>
      <c r="CN174" s="23" t="s">
        <v>9401</v>
      </c>
      <c r="CO174" s="23" t="s">
        <v>9402</v>
      </c>
      <c r="CP174" s="23" t="s">
        <v>9403</v>
      </c>
      <c r="CQ174" s="23" t="s">
        <v>9404</v>
      </c>
      <c r="CR174" s="23" t="s">
        <v>9405</v>
      </c>
      <c r="CS174" s="23" t="s">
        <v>9406</v>
      </c>
      <c r="CT174" s="23" t="s">
        <v>9407</v>
      </c>
      <c r="CU174" s="23" t="s">
        <v>9408</v>
      </c>
      <c r="CV174" s="23" t="s">
        <v>9409</v>
      </c>
      <c r="CW174" s="23" t="s">
        <v>9410</v>
      </c>
      <c r="CX174" s="23" t="s">
        <v>9411</v>
      </c>
      <c r="CY174" s="23" t="s">
        <v>9412</v>
      </c>
      <c r="CZ174" s="23" t="s">
        <v>9413</v>
      </c>
      <c r="DA174" s="23" t="s">
        <v>9414</v>
      </c>
      <c r="DB174" s="23" t="s">
        <v>9415</v>
      </c>
      <c r="DC174" s="23" t="s">
        <v>9416</v>
      </c>
      <c r="DD174" s="23" t="s">
        <v>9417</v>
      </c>
      <c r="DE174" s="23" t="s">
        <v>9418</v>
      </c>
      <c r="DF174" s="23" t="s">
        <v>9419</v>
      </c>
      <c r="DG174" s="23" t="s">
        <v>9420</v>
      </c>
      <c r="DH174" s="23" t="s">
        <v>9421</v>
      </c>
    </row>
    <row r="175" spans="1:112" x14ac:dyDescent="0.2">
      <c r="A175" s="23" t="s">
        <v>81</v>
      </c>
    </row>
    <row r="176" spans="1:112" x14ac:dyDescent="0.2">
      <c r="A176" s="23" t="s">
        <v>31</v>
      </c>
      <c r="B176" s="23" t="s">
        <v>9422</v>
      </c>
      <c r="C176" s="23" t="s">
        <v>1079</v>
      </c>
      <c r="D176" s="23" t="s">
        <v>9423</v>
      </c>
      <c r="F176" s="23" t="s">
        <v>9424</v>
      </c>
      <c r="H176" s="23" t="s">
        <v>9425</v>
      </c>
      <c r="J176" s="23" t="s">
        <v>9426</v>
      </c>
      <c r="L176" s="23" t="s">
        <v>9427</v>
      </c>
      <c r="N176" s="23" t="s">
        <v>9428</v>
      </c>
      <c r="P176" s="23" t="s">
        <v>9429</v>
      </c>
      <c r="R176" s="23" t="s">
        <v>9430</v>
      </c>
      <c r="T176" s="23" t="s">
        <v>9431</v>
      </c>
      <c r="V176" s="23" t="s">
        <v>9432</v>
      </c>
      <c r="X176" s="23" t="s">
        <v>9433</v>
      </c>
      <c r="Z176" s="23" t="s">
        <v>9434</v>
      </c>
      <c r="AB176" s="23" t="s">
        <v>9435</v>
      </c>
      <c r="AD176" s="23" t="s">
        <v>9436</v>
      </c>
      <c r="AF176" s="23" t="s">
        <v>9437</v>
      </c>
      <c r="AH176" s="23" t="s">
        <v>9438</v>
      </c>
      <c r="AJ176" s="23" t="s">
        <v>9439</v>
      </c>
      <c r="AL176" s="23" t="s">
        <v>9440</v>
      </c>
      <c r="AN176" s="23" t="s">
        <v>9441</v>
      </c>
      <c r="AP176" s="23" t="s">
        <v>9442</v>
      </c>
      <c r="AR176" s="23" t="s">
        <v>9443</v>
      </c>
      <c r="AT176" s="23" t="s">
        <v>9444</v>
      </c>
      <c r="AV176" s="23" t="s">
        <v>9445</v>
      </c>
      <c r="AX176" s="23" t="s">
        <v>9446</v>
      </c>
      <c r="AZ176" s="23" t="s">
        <v>9447</v>
      </c>
      <c r="BB176" s="23" t="s">
        <v>9448</v>
      </c>
      <c r="BD176" s="23" t="s">
        <v>9449</v>
      </c>
      <c r="BF176" s="23" t="s">
        <v>9450</v>
      </c>
      <c r="BH176" s="23" t="s">
        <v>9451</v>
      </c>
      <c r="BJ176" s="23" t="s">
        <v>9452</v>
      </c>
      <c r="BL176" s="23" t="s">
        <v>9453</v>
      </c>
      <c r="BN176" s="23" t="s">
        <v>9454</v>
      </c>
      <c r="BP176" s="23" t="s">
        <v>9455</v>
      </c>
      <c r="BR176" s="23" t="s">
        <v>9456</v>
      </c>
      <c r="BT176" s="23" t="s">
        <v>9457</v>
      </c>
      <c r="BV176" s="23" t="s">
        <v>9458</v>
      </c>
      <c r="BX176" s="23" t="s">
        <v>9459</v>
      </c>
      <c r="BZ176" s="23" t="s">
        <v>9460</v>
      </c>
      <c r="CB176" s="23" t="s">
        <v>9461</v>
      </c>
      <c r="CD176" s="23" t="s">
        <v>9462</v>
      </c>
      <c r="CF176" s="23" t="s">
        <v>9463</v>
      </c>
      <c r="CH176" s="23" t="s">
        <v>9464</v>
      </c>
      <c r="CJ176" s="23" t="s">
        <v>9465</v>
      </c>
      <c r="CL176" s="23" t="s">
        <v>9466</v>
      </c>
      <c r="CN176" s="23" t="s">
        <v>9467</v>
      </c>
      <c r="CP176" s="23" t="s">
        <v>9468</v>
      </c>
      <c r="CR176" s="23" t="s">
        <v>9469</v>
      </c>
      <c r="CT176" s="23" t="s">
        <v>9470</v>
      </c>
      <c r="CV176" s="23" t="s">
        <v>9471</v>
      </c>
      <c r="CX176" s="23" t="s">
        <v>9472</v>
      </c>
      <c r="CZ176" s="23" t="s">
        <v>9473</v>
      </c>
      <c r="DB176" s="23" t="s">
        <v>9474</v>
      </c>
      <c r="DD176" s="23" t="s">
        <v>9475</v>
      </c>
      <c r="DF176" s="23" t="s">
        <v>9476</v>
      </c>
      <c r="DH176" s="23" t="s">
        <v>9477</v>
      </c>
    </row>
    <row r="177" spans="1:112" x14ac:dyDescent="0.2">
      <c r="A177" s="23" t="s">
        <v>31</v>
      </c>
      <c r="B177" s="23" t="s">
        <v>9478</v>
      </c>
      <c r="C177" s="23" t="s">
        <v>9423</v>
      </c>
      <c r="E177" s="23" t="s">
        <v>9479</v>
      </c>
      <c r="F177" s="23" t="s">
        <v>9480</v>
      </c>
      <c r="G177" s="23" t="s">
        <v>9481</v>
      </c>
      <c r="H177" s="23" t="s">
        <v>9482</v>
      </c>
      <c r="I177" s="23" t="s">
        <v>9483</v>
      </c>
      <c r="J177" s="23" t="s">
        <v>9484</v>
      </c>
      <c r="K177" s="23" t="s">
        <v>9485</v>
      </c>
      <c r="L177" s="23" t="s">
        <v>9486</v>
      </c>
      <c r="M177" s="23" t="s">
        <v>9487</v>
      </c>
      <c r="N177" s="23" t="s">
        <v>9488</v>
      </c>
      <c r="O177" s="23" t="s">
        <v>9489</v>
      </c>
      <c r="P177" s="23" t="s">
        <v>9490</v>
      </c>
      <c r="Q177" s="23" t="s">
        <v>9491</v>
      </c>
      <c r="R177" s="23" t="s">
        <v>9492</v>
      </c>
      <c r="S177" s="23" t="s">
        <v>9493</v>
      </c>
      <c r="T177" s="23" t="s">
        <v>9494</v>
      </c>
      <c r="U177" s="23" t="s">
        <v>9495</v>
      </c>
      <c r="V177" s="23" t="s">
        <v>9496</v>
      </c>
      <c r="W177" s="23" t="s">
        <v>9497</v>
      </c>
      <c r="X177" s="23" t="s">
        <v>9498</v>
      </c>
      <c r="Y177" s="23" t="s">
        <v>9499</v>
      </c>
      <c r="Z177" s="23" t="s">
        <v>9500</v>
      </c>
      <c r="AA177" s="23" t="s">
        <v>9501</v>
      </c>
      <c r="AB177" s="23" t="s">
        <v>9502</v>
      </c>
      <c r="AC177" s="23" t="s">
        <v>9503</v>
      </c>
      <c r="AD177" s="23" t="s">
        <v>9504</v>
      </c>
      <c r="AE177" s="23" t="s">
        <v>9505</v>
      </c>
      <c r="AF177" s="23" t="s">
        <v>9506</v>
      </c>
      <c r="AG177" s="23" t="s">
        <v>9507</v>
      </c>
      <c r="AH177" s="23" t="s">
        <v>9508</v>
      </c>
      <c r="AI177" s="23" t="s">
        <v>9509</v>
      </c>
      <c r="AJ177" s="23" t="s">
        <v>9510</v>
      </c>
      <c r="AK177" s="23" t="s">
        <v>9511</v>
      </c>
      <c r="AL177" s="23" t="s">
        <v>9512</v>
      </c>
      <c r="AM177" s="23" t="s">
        <v>9513</v>
      </c>
      <c r="AN177" s="23" t="s">
        <v>9514</v>
      </c>
      <c r="AO177" s="23" t="s">
        <v>9515</v>
      </c>
      <c r="AP177" s="23" t="s">
        <v>9516</v>
      </c>
      <c r="AQ177" s="23" t="s">
        <v>9517</v>
      </c>
      <c r="AR177" s="23" t="s">
        <v>9518</v>
      </c>
      <c r="AS177" s="23" t="s">
        <v>9519</v>
      </c>
      <c r="AT177" s="23" t="s">
        <v>9520</v>
      </c>
      <c r="AU177" s="23" t="s">
        <v>9521</v>
      </c>
      <c r="AV177" s="23" t="s">
        <v>9522</v>
      </c>
      <c r="AW177" s="23" t="s">
        <v>9523</v>
      </c>
      <c r="AX177" s="23" t="s">
        <v>9524</v>
      </c>
      <c r="AY177" s="23" t="s">
        <v>9525</v>
      </c>
      <c r="AZ177" s="23" t="s">
        <v>9526</v>
      </c>
      <c r="BA177" s="23" t="s">
        <v>9527</v>
      </c>
      <c r="BB177" s="23" t="s">
        <v>9528</v>
      </c>
      <c r="BC177" s="23" t="s">
        <v>9529</v>
      </c>
      <c r="BD177" s="23" t="s">
        <v>9530</v>
      </c>
      <c r="BE177" s="23" t="s">
        <v>9531</v>
      </c>
      <c r="BF177" s="23" t="s">
        <v>9532</v>
      </c>
      <c r="BG177" s="23" t="s">
        <v>9533</v>
      </c>
      <c r="BH177" s="23" t="s">
        <v>9534</v>
      </c>
      <c r="BI177" s="23" t="s">
        <v>9535</v>
      </c>
      <c r="BJ177" s="23" t="s">
        <v>9536</v>
      </c>
      <c r="BK177" s="23" t="s">
        <v>9537</v>
      </c>
      <c r="BL177" s="23" t="s">
        <v>9538</v>
      </c>
      <c r="BM177" s="23" t="s">
        <v>9539</v>
      </c>
      <c r="BN177" s="23" t="s">
        <v>9540</v>
      </c>
      <c r="BO177" s="23" t="s">
        <v>9541</v>
      </c>
      <c r="BP177" s="23" t="s">
        <v>9542</v>
      </c>
      <c r="BQ177" s="23" t="s">
        <v>9543</v>
      </c>
      <c r="BR177" s="23" t="s">
        <v>9544</v>
      </c>
      <c r="BS177" s="23" t="s">
        <v>9545</v>
      </c>
      <c r="BT177" s="23" t="s">
        <v>9546</v>
      </c>
      <c r="BU177" s="23" t="s">
        <v>9547</v>
      </c>
      <c r="BV177" s="23" t="s">
        <v>9548</v>
      </c>
      <c r="BW177" s="23" t="s">
        <v>9549</v>
      </c>
      <c r="BX177" s="23" t="s">
        <v>9550</v>
      </c>
      <c r="BY177" s="23" t="s">
        <v>9551</v>
      </c>
      <c r="BZ177" s="23" t="s">
        <v>9552</v>
      </c>
      <c r="CA177" s="23" t="s">
        <v>9553</v>
      </c>
      <c r="CB177" s="23" t="s">
        <v>9554</v>
      </c>
      <c r="CC177" s="23" t="s">
        <v>9555</v>
      </c>
      <c r="CD177" s="23" t="s">
        <v>9556</v>
      </c>
      <c r="CE177" s="23" t="s">
        <v>9557</v>
      </c>
      <c r="CF177" s="23" t="s">
        <v>9558</v>
      </c>
      <c r="CG177" s="23" t="s">
        <v>9559</v>
      </c>
      <c r="CH177" s="23" t="s">
        <v>9560</v>
      </c>
      <c r="CI177" s="23" t="s">
        <v>9561</v>
      </c>
      <c r="CJ177" s="23" t="s">
        <v>9562</v>
      </c>
      <c r="CK177" s="23" t="s">
        <v>9563</v>
      </c>
      <c r="CL177" s="23" t="s">
        <v>9564</v>
      </c>
      <c r="CM177" s="23" t="s">
        <v>9565</v>
      </c>
      <c r="CN177" s="23" t="s">
        <v>9566</v>
      </c>
      <c r="CO177" s="23" t="s">
        <v>9567</v>
      </c>
      <c r="CP177" s="23" t="s">
        <v>9568</v>
      </c>
      <c r="CQ177" s="23" t="s">
        <v>9569</v>
      </c>
      <c r="CR177" s="23" t="s">
        <v>9570</v>
      </c>
      <c r="CS177" s="23" t="s">
        <v>9571</v>
      </c>
      <c r="CT177" s="23" t="s">
        <v>9572</v>
      </c>
      <c r="CU177" s="23" t="s">
        <v>9573</v>
      </c>
      <c r="CV177" s="23" t="s">
        <v>9574</v>
      </c>
      <c r="CW177" s="23" t="s">
        <v>9575</v>
      </c>
      <c r="CX177" s="23" t="s">
        <v>9576</v>
      </c>
      <c r="CY177" s="23" t="s">
        <v>9577</v>
      </c>
      <c r="CZ177" s="23" t="s">
        <v>9578</v>
      </c>
      <c r="DA177" s="23" t="s">
        <v>9579</v>
      </c>
      <c r="DB177" s="23" t="s">
        <v>9580</v>
      </c>
      <c r="DC177" s="23" t="s">
        <v>9581</v>
      </c>
      <c r="DD177" s="23" t="s">
        <v>9582</v>
      </c>
      <c r="DE177" s="23" t="s">
        <v>9583</v>
      </c>
      <c r="DF177" s="23" t="s">
        <v>9584</v>
      </c>
      <c r="DG177" s="23" t="s">
        <v>9585</v>
      </c>
      <c r="DH177" s="23" t="s">
        <v>9586</v>
      </c>
    </row>
    <row r="178" spans="1:112" x14ac:dyDescent="0.2">
      <c r="A178" s="23" t="s">
        <v>81</v>
      </c>
    </row>
    <row r="179" spans="1:112" x14ac:dyDescent="0.2">
      <c r="A179" s="23" t="s">
        <v>31</v>
      </c>
      <c r="B179" s="23" t="s">
        <v>9587</v>
      </c>
      <c r="C179" s="23" t="s">
        <v>1080</v>
      </c>
      <c r="D179" s="23" t="s">
        <v>9588</v>
      </c>
      <c r="F179" s="23" t="s">
        <v>9589</v>
      </c>
      <c r="H179" s="23" t="s">
        <v>9590</v>
      </c>
      <c r="J179" s="23" t="s">
        <v>9591</v>
      </c>
      <c r="L179" s="23" t="s">
        <v>9592</v>
      </c>
      <c r="N179" s="23" t="s">
        <v>9593</v>
      </c>
      <c r="P179" s="23" t="s">
        <v>9594</v>
      </c>
      <c r="R179" s="23" t="s">
        <v>9595</v>
      </c>
      <c r="T179" s="23" t="s">
        <v>9596</v>
      </c>
      <c r="V179" s="23" t="s">
        <v>9597</v>
      </c>
      <c r="X179" s="23" t="s">
        <v>9598</v>
      </c>
      <c r="Z179" s="23" t="s">
        <v>9599</v>
      </c>
      <c r="AB179" s="23" t="s">
        <v>9600</v>
      </c>
      <c r="AD179" s="23" t="s">
        <v>9601</v>
      </c>
      <c r="AF179" s="23" t="s">
        <v>9602</v>
      </c>
      <c r="AH179" s="23" t="s">
        <v>9603</v>
      </c>
      <c r="AJ179" s="23" t="s">
        <v>9604</v>
      </c>
      <c r="AL179" s="23" t="s">
        <v>9605</v>
      </c>
      <c r="AN179" s="23" t="s">
        <v>9606</v>
      </c>
      <c r="AP179" s="23" t="s">
        <v>9607</v>
      </c>
      <c r="AR179" s="23" t="s">
        <v>9608</v>
      </c>
      <c r="AT179" s="23" t="s">
        <v>9609</v>
      </c>
      <c r="AV179" s="23" t="s">
        <v>9610</v>
      </c>
      <c r="AX179" s="23" t="s">
        <v>9611</v>
      </c>
      <c r="AZ179" s="23" t="s">
        <v>9612</v>
      </c>
      <c r="BB179" s="23" t="s">
        <v>9613</v>
      </c>
      <c r="BD179" s="23" t="s">
        <v>9614</v>
      </c>
      <c r="BF179" s="23" t="s">
        <v>9615</v>
      </c>
      <c r="BH179" s="23" t="s">
        <v>9616</v>
      </c>
      <c r="BJ179" s="23" t="s">
        <v>9617</v>
      </c>
      <c r="BL179" s="23" t="s">
        <v>9618</v>
      </c>
      <c r="BN179" s="23" t="s">
        <v>9619</v>
      </c>
      <c r="BP179" s="23" t="s">
        <v>9620</v>
      </c>
      <c r="BR179" s="23" t="s">
        <v>9621</v>
      </c>
      <c r="BT179" s="23" t="s">
        <v>9622</v>
      </c>
      <c r="BV179" s="23" t="s">
        <v>9623</v>
      </c>
      <c r="BX179" s="23" t="s">
        <v>9624</v>
      </c>
      <c r="BZ179" s="23" t="s">
        <v>9625</v>
      </c>
      <c r="CB179" s="23" t="s">
        <v>9626</v>
      </c>
      <c r="CD179" s="23" t="s">
        <v>9627</v>
      </c>
      <c r="CF179" s="23" t="s">
        <v>9628</v>
      </c>
      <c r="CH179" s="23" t="s">
        <v>9629</v>
      </c>
      <c r="CJ179" s="23" t="s">
        <v>9630</v>
      </c>
      <c r="CL179" s="23" t="s">
        <v>9631</v>
      </c>
      <c r="CN179" s="23" t="s">
        <v>9632</v>
      </c>
      <c r="CP179" s="23" t="s">
        <v>9633</v>
      </c>
      <c r="CR179" s="23" t="s">
        <v>9634</v>
      </c>
      <c r="CT179" s="23" t="s">
        <v>9635</v>
      </c>
      <c r="CV179" s="23" t="s">
        <v>9636</v>
      </c>
      <c r="CX179" s="23" t="s">
        <v>9637</v>
      </c>
      <c r="CZ179" s="23" t="s">
        <v>9638</v>
      </c>
      <c r="DB179" s="23" t="s">
        <v>9639</v>
      </c>
      <c r="DD179" s="23" t="s">
        <v>9640</v>
      </c>
      <c r="DF179" s="23" t="s">
        <v>9641</v>
      </c>
      <c r="DH179" s="23" t="s">
        <v>9642</v>
      </c>
    </row>
    <row r="180" spans="1:112" x14ac:dyDescent="0.2">
      <c r="A180" s="23" t="s">
        <v>31</v>
      </c>
      <c r="B180" s="23" t="s">
        <v>9643</v>
      </c>
      <c r="C180" s="23" t="s">
        <v>9588</v>
      </c>
      <c r="E180" s="23" t="s">
        <v>9644</v>
      </c>
      <c r="F180" s="23" t="s">
        <v>9645</v>
      </c>
      <c r="G180" s="23" t="s">
        <v>9646</v>
      </c>
      <c r="H180" s="23" t="s">
        <v>9647</v>
      </c>
      <c r="I180" s="23" t="s">
        <v>9648</v>
      </c>
      <c r="J180" s="23" t="s">
        <v>9649</v>
      </c>
      <c r="K180" s="23" t="s">
        <v>9650</v>
      </c>
      <c r="L180" s="23" t="s">
        <v>9651</v>
      </c>
      <c r="M180" s="23" t="s">
        <v>9652</v>
      </c>
      <c r="N180" s="23" t="s">
        <v>9653</v>
      </c>
      <c r="O180" s="23" t="s">
        <v>9654</v>
      </c>
      <c r="P180" s="23" t="s">
        <v>9655</v>
      </c>
      <c r="Q180" s="23" t="s">
        <v>9656</v>
      </c>
      <c r="R180" s="23" t="s">
        <v>9657</v>
      </c>
      <c r="S180" s="23" t="s">
        <v>9658</v>
      </c>
      <c r="T180" s="23" t="s">
        <v>9659</v>
      </c>
      <c r="U180" s="23" t="s">
        <v>9660</v>
      </c>
      <c r="V180" s="23" t="s">
        <v>9661</v>
      </c>
      <c r="W180" s="23" t="s">
        <v>9662</v>
      </c>
      <c r="X180" s="23" t="s">
        <v>9663</v>
      </c>
      <c r="Y180" s="23" t="s">
        <v>9664</v>
      </c>
      <c r="Z180" s="23" t="s">
        <v>9665</v>
      </c>
      <c r="AA180" s="23" t="s">
        <v>9666</v>
      </c>
      <c r="AB180" s="23" t="s">
        <v>9667</v>
      </c>
      <c r="AC180" s="23" t="s">
        <v>9668</v>
      </c>
      <c r="AD180" s="23" t="s">
        <v>9669</v>
      </c>
      <c r="AE180" s="23" t="s">
        <v>9670</v>
      </c>
      <c r="AF180" s="23" t="s">
        <v>9671</v>
      </c>
      <c r="AG180" s="23" t="s">
        <v>9672</v>
      </c>
      <c r="AH180" s="23" t="s">
        <v>9673</v>
      </c>
      <c r="AI180" s="23" t="s">
        <v>9674</v>
      </c>
      <c r="AJ180" s="23" t="s">
        <v>9675</v>
      </c>
      <c r="AK180" s="23" t="s">
        <v>9676</v>
      </c>
      <c r="AL180" s="23" t="s">
        <v>9677</v>
      </c>
      <c r="AM180" s="23" t="s">
        <v>9678</v>
      </c>
      <c r="AN180" s="23" t="s">
        <v>9679</v>
      </c>
      <c r="AO180" s="23" t="s">
        <v>9680</v>
      </c>
      <c r="AP180" s="23" t="s">
        <v>9681</v>
      </c>
      <c r="AQ180" s="23" t="s">
        <v>9682</v>
      </c>
      <c r="AR180" s="23" t="s">
        <v>9683</v>
      </c>
      <c r="AS180" s="23" t="s">
        <v>9684</v>
      </c>
      <c r="AT180" s="23" t="s">
        <v>9685</v>
      </c>
      <c r="AU180" s="23" t="s">
        <v>9686</v>
      </c>
      <c r="AV180" s="23" t="s">
        <v>9687</v>
      </c>
      <c r="AW180" s="23" t="s">
        <v>9688</v>
      </c>
      <c r="AX180" s="23" t="s">
        <v>9689</v>
      </c>
      <c r="AY180" s="23" t="s">
        <v>9690</v>
      </c>
      <c r="AZ180" s="23" t="s">
        <v>9691</v>
      </c>
      <c r="BA180" s="23" t="s">
        <v>9692</v>
      </c>
      <c r="BB180" s="23" t="s">
        <v>9693</v>
      </c>
      <c r="BC180" s="23" t="s">
        <v>9694</v>
      </c>
      <c r="BD180" s="23" t="s">
        <v>9695</v>
      </c>
      <c r="BE180" s="23" t="s">
        <v>9696</v>
      </c>
      <c r="BF180" s="23" t="s">
        <v>9697</v>
      </c>
      <c r="BG180" s="23" t="s">
        <v>9698</v>
      </c>
      <c r="BH180" s="23" t="s">
        <v>9699</v>
      </c>
      <c r="BI180" s="23" t="s">
        <v>9700</v>
      </c>
      <c r="BJ180" s="23" t="s">
        <v>9701</v>
      </c>
      <c r="BK180" s="23" t="s">
        <v>9702</v>
      </c>
      <c r="BL180" s="23" t="s">
        <v>9703</v>
      </c>
      <c r="BM180" s="23" t="s">
        <v>9704</v>
      </c>
      <c r="BN180" s="23" t="s">
        <v>9705</v>
      </c>
      <c r="BO180" s="23" t="s">
        <v>9706</v>
      </c>
      <c r="BP180" s="23" t="s">
        <v>9707</v>
      </c>
      <c r="BQ180" s="23" t="s">
        <v>9708</v>
      </c>
      <c r="BR180" s="23" t="s">
        <v>9709</v>
      </c>
      <c r="BS180" s="23" t="s">
        <v>9710</v>
      </c>
      <c r="BT180" s="23" t="s">
        <v>9711</v>
      </c>
      <c r="BU180" s="23" t="s">
        <v>9712</v>
      </c>
      <c r="BV180" s="23" t="s">
        <v>9713</v>
      </c>
      <c r="BW180" s="23" t="s">
        <v>9714</v>
      </c>
      <c r="BX180" s="23" t="s">
        <v>9715</v>
      </c>
      <c r="BY180" s="23" t="s">
        <v>9716</v>
      </c>
      <c r="BZ180" s="23" t="s">
        <v>9717</v>
      </c>
      <c r="CA180" s="23" t="s">
        <v>9718</v>
      </c>
      <c r="CB180" s="23" t="s">
        <v>9719</v>
      </c>
      <c r="CC180" s="23" t="s">
        <v>9720</v>
      </c>
      <c r="CD180" s="23" t="s">
        <v>9721</v>
      </c>
      <c r="CE180" s="23" t="s">
        <v>9722</v>
      </c>
      <c r="CF180" s="23" t="s">
        <v>9723</v>
      </c>
      <c r="CG180" s="23" t="s">
        <v>9724</v>
      </c>
      <c r="CH180" s="23" t="s">
        <v>9725</v>
      </c>
      <c r="CI180" s="23" t="s">
        <v>9726</v>
      </c>
      <c r="CJ180" s="23" t="s">
        <v>9727</v>
      </c>
      <c r="CK180" s="23" t="s">
        <v>9728</v>
      </c>
      <c r="CL180" s="23" t="s">
        <v>9729</v>
      </c>
      <c r="CM180" s="23" t="s">
        <v>9730</v>
      </c>
      <c r="CN180" s="23" t="s">
        <v>9731</v>
      </c>
      <c r="CO180" s="23" t="s">
        <v>9732</v>
      </c>
      <c r="CP180" s="23" t="s">
        <v>9733</v>
      </c>
      <c r="CQ180" s="23" t="s">
        <v>9734</v>
      </c>
      <c r="CR180" s="23" t="s">
        <v>9735</v>
      </c>
      <c r="CS180" s="23" t="s">
        <v>9736</v>
      </c>
      <c r="CT180" s="23" t="s">
        <v>9737</v>
      </c>
      <c r="CU180" s="23" t="s">
        <v>9738</v>
      </c>
      <c r="CV180" s="23" t="s">
        <v>9739</v>
      </c>
      <c r="CW180" s="23" t="s">
        <v>9740</v>
      </c>
      <c r="CX180" s="23" t="s">
        <v>9741</v>
      </c>
      <c r="CY180" s="23" t="s">
        <v>9742</v>
      </c>
      <c r="CZ180" s="23" t="s">
        <v>9743</v>
      </c>
      <c r="DA180" s="23" t="s">
        <v>9744</v>
      </c>
      <c r="DB180" s="23" t="s">
        <v>9745</v>
      </c>
      <c r="DC180" s="23" t="s">
        <v>9746</v>
      </c>
      <c r="DD180" s="23" t="s">
        <v>9747</v>
      </c>
      <c r="DE180" s="23" t="s">
        <v>9748</v>
      </c>
      <c r="DF180" s="23" t="s">
        <v>9749</v>
      </c>
      <c r="DG180" s="23" t="s">
        <v>9750</v>
      </c>
      <c r="DH180" s="23" t="s">
        <v>9751</v>
      </c>
    </row>
    <row r="181" spans="1:112" x14ac:dyDescent="0.2">
      <c r="A181" s="23" t="s">
        <v>81</v>
      </c>
    </row>
    <row r="182" spans="1:112" x14ac:dyDescent="0.2">
      <c r="A182" s="23" t="s">
        <v>31</v>
      </c>
      <c r="B182" s="23" t="s">
        <v>9752</v>
      </c>
      <c r="C182" s="23" t="s">
        <v>1081</v>
      </c>
      <c r="D182" s="23" t="s">
        <v>9753</v>
      </c>
      <c r="F182" s="23" t="s">
        <v>9754</v>
      </c>
      <c r="H182" s="23" t="s">
        <v>9755</v>
      </c>
      <c r="J182" s="23" t="s">
        <v>9756</v>
      </c>
      <c r="L182" s="23" t="s">
        <v>9757</v>
      </c>
      <c r="N182" s="23" t="s">
        <v>9758</v>
      </c>
      <c r="P182" s="23" t="s">
        <v>9759</v>
      </c>
      <c r="R182" s="23" t="s">
        <v>9760</v>
      </c>
      <c r="T182" s="23" t="s">
        <v>9761</v>
      </c>
      <c r="V182" s="23" t="s">
        <v>9762</v>
      </c>
      <c r="X182" s="23" t="s">
        <v>9763</v>
      </c>
      <c r="Z182" s="23" t="s">
        <v>9764</v>
      </c>
      <c r="AB182" s="23" t="s">
        <v>9765</v>
      </c>
      <c r="AD182" s="23" t="s">
        <v>9766</v>
      </c>
      <c r="AF182" s="23" t="s">
        <v>9767</v>
      </c>
      <c r="AH182" s="23" t="s">
        <v>9768</v>
      </c>
      <c r="AJ182" s="23" t="s">
        <v>9769</v>
      </c>
      <c r="AL182" s="23" t="s">
        <v>9770</v>
      </c>
      <c r="AN182" s="23" t="s">
        <v>9771</v>
      </c>
      <c r="AP182" s="23" t="s">
        <v>9772</v>
      </c>
      <c r="AR182" s="23" t="s">
        <v>9773</v>
      </c>
      <c r="AT182" s="23" t="s">
        <v>9774</v>
      </c>
      <c r="AV182" s="23" t="s">
        <v>9775</v>
      </c>
      <c r="AX182" s="23" t="s">
        <v>9776</v>
      </c>
      <c r="AZ182" s="23" t="s">
        <v>9777</v>
      </c>
      <c r="BB182" s="23" t="s">
        <v>9778</v>
      </c>
      <c r="BD182" s="23" t="s">
        <v>9779</v>
      </c>
      <c r="BF182" s="23" t="s">
        <v>9780</v>
      </c>
      <c r="BH182" s="23" t="s">
        <v>9781</v>
      </c>
      <c r="BJ182" s="23" t="s">
        <v>9782</v>
      </c>
      <c r="BL182" s="23" t="s">
        <v>9783</v>
      </c>
      <c r="BN182" s="23" t="s">
        <v>9784</v>
      </c>
      <c r="BP182" s="23" t="s">
        <v>9785</v>
      </c>
      <c r="BR182" s="23" t="s">
        <v>9786</v>
      </c>
      <c r="BT182" s="23" t="s">
        <v>9787</v>
      </c>
      <c r="BV182" s="23" t="s">
        <v>9788</v>
      </c>
      <c r="BX182" s="23" t="s">
        <v>9789</v>
      </c>
      <c r="BZ182" s="23" t="s">
        <v>9790</v>
      </c>
      <c r="CB182" s="23" t="s">
        <v>9791</v>
      </c>
      <c r="CD182" s="23" t="s">
        <v>9792</v>
      </c>
      <c r="CF182" s="23" t="s">
        <v>9793</v>
      </c>
      <c r="CH182" s="23" t="s">
        <v>9794</v>
      </c>
      <c r="CJ182" s="23" t="s">
        <v>9795</v>
      </c>
      <c r="CL182" s="23" t="s">
        <v>9796</v>
      </c>
      <c r="CN182" s="23" t="s">
        <v>9797</v>
      </c>
      <c r="CP182" s="23" t="s">
        <v>9798</v>
      </c>
      <c r="CR182" s="23" t="s">
        <v>9799</v>
      </c>
      <c r="CT182" s="23" t="s">
        <v>9800</v>
      </c>
      <c r="CV182" s="23" t="s">
        <v>9801</v>
      </c>
      <c r="CX182" s="23" t="s">
        <v>9802</v>
      </c>
      <c r="CZ182" s="23" t="s">
        <v>9803</v>
      </c>
      <c r="DB182" s="23" t="s">
        <v>9804</v>
      </c>
      <c r="DD182" s="23" t="s">
        <v>9805</v>
      </c>
      <c r="DF182" s="23" t="s">
        <v>9806</v>
      </c>
      <c r="DH182" s="23" t="s">
        <v>9807</v>
      </c>
    </row>
    <row r="183" spans="1:112" x14ac:dyDescent="0.2">
      <c r="A183" s="23" t="s">
        <v>31</v>
      </c>
      <c r="B183" s="23" t="s">
        <v>9808</v>
      </c>
      <c r="C183" s="23" t="s">
        <v>9753</v>
      </c>
      <c r="E183" s="23" t="s">
        <v>9809</v>
      </c>
      <c r="F183" s="23" t="s">
        <v>9810</v>
      </c>
      <c r="G183" s="23" t="s">
        <v>9811</v>
      </c>
      <c r="H183" s="23" t="s">
        <v>9812</v>
      </c>
      <c r="I183" s="23" t="s">
        <v>9813</v>
      </c>
      <c r="J183" s="23" t="s">
        <v>9814</v>
      </c>
      <c r="K183" s="23" t="s">
        <v>9815</v>
      </c>
      <c r="L183" s="23" t="s">
        <v>9816</v>
      </c>
      <c r="M183" s="23" t="s">
        <v>9817</v>
      </c>
      <c r="N183" s="23" t="s">
        <v>9818</v>
      </c>
      <c r="O183" s="23" t="s">
        <v>9819</v>
      </c>
      <c r="P183" s="23" t="s">
        <v>9820</v>
      </c>
      <c r="Q183" s="23" t="s">
        <v>9821</v>
      </c>
      <c r="R183" s="23" t="s">
        <v>9822</v>
      </c>
      <c r="S183" s="23" t="s">
        <v>9823</v>
      </c>
      <c r="T183" s="23" t="s">
        <v>9824</v>
      </c>
      <c r="U183" s="23" t="s">
        <v>9825</v>
      </c>
      <c r="V183" s="23" t="s">
        <v>9826</v>
      </c>
      <c r="W183" s="23" t="s">
        <v>9827</v>
      </c>
      <c r="X183" s="23" t="s">
        <v>9828</v>
      </c>
      <c r="Y183" s="23" t="s">
        <v>9829</v>
      </c>
      <c r="Z183" s="23" t="s">
        <v>9830</v>
      </c>
      <c r="AA183" s="23" t="s">
        <v>9831</v>
      </c>
      <c r="AB183" s="23" t="s">
        <v>9832</v>
      </c>
      <c r="AC183" s="23" t="s">
        <v>9833</v>
      </c>
      <c r="AD183" s="23" t="s">
        <v>9834</v>
      </c>
      <c r="AE183" s="23" t="s">
        <v>9835</v>
      </c>
      <c r="AF183" s="23" t="s">
        <v>9836</v>
      </c>
      <c r="AG183" s="23" t="s">
        <v>9837</v>
      </c>
      <c r="AH183" s="23" t="s">
        <v>9838</v>
      </c>
      <c r="AI183" s="23" t="s">
        <v>9839</v>
      </c>
      <c r="AJ183" s="23" t="s">
        <v>9840</v>
      </c>
      <c r="AK183" s="23" t="s">
        <v>9841</v>
      </c>
      <c r="AL183" s="23" t="s">
        <v>9842</v>
      </c>
      <c r="AM183" s="23" t="s">
        <v>9843</v>
      </c>
      <c r="AN183" s="23" t="s">
        <v>9844</v>
      </c>
      <c r="AO183" s="23" t="s">
        <v>9845</v>
      </c>
      <c r="AP183" s="23" t="s">
        <v>9846</v>
      </c>
      <c r="AQ183" s="23" t="s">
        <v>9847</v>
      </c>
      <c r="AR183" s="23" t="s">
        <v>9848</v>
      </c>
      <c r="AS183" s="23" t="s">
        <v>9849</v>
      </c>
      <c r="AT183" s="23" t="s">
        <v>9850</v>
      </c>
      <c r="AU183" s="23" t="s">
        <v>9851</v>
      </c>
      <c r="AV183" s="23" t="s">
        <v>9852</v>
      </c>
      <c r="AW183" s="23" t="s">
        <v>9853</v>
      </c>
      <c r="AX183" s="23" t="s">
        <v>9854</v>
      </c>
      <c r="AY183" s="23" t="s">
        <v>9855</v>
      </c>
      <c r="AZ183" s="23" t="s">
        <v>9856</v>
      </c>
      <c r="BA183" s="23" t="s">
        <v>9857</v>
      </c>
      <c r="BB183" s="23" t="s">
        <v>9858</v>
      </c>
      <c r="BC183" s="23" t="s">
        <v>9859</v>
      </c>
      <c r="BD183" s="23" t="s">
        <v>9860</v>
      </c>
      <c r="BE183" s="23" t="s">
        <v>9861</v>
      </c>
      <c r="BF183" s="23" t="s">
        <v>9862</v>
      </c>
      <c r="BG183" s="23" t="s">
        <v>9863</v>
      </c>
      <c r="BH183" s="23" t="s">
        <v>9864</v>
      </c>
      <c r="BI183" s="23" t="s">
        <v>9865</v>
      </c>
      <c r="BJ183" s="23" t="s">
        <v>9866</v>
      </c>
      <c r="BK183" s="23" t="s">
        <v>9867</v>
      </c>
      <c r="BL183" s="23" t="s">
        <v>9868</v>
      </c>
      <c r="BM183" s="23" t="s">
        <v>9869</v>
      </c>
      <c r="BN183" s="23" t="s">
        <v>9870</v>
      </c>
      <c r="BO183" s="23" t="s">
        <v>9871</v>
      </c>
      <c r="BP183" s="23" t="s">
        <v>9872</v>
      </c>
      <c r="BQ183" s="23" t="s">
        <v>9873</v>
      </c>
      <c r="BR183" s="23" t="s">
        <v>9874</v>
      </c>
      <c r="BS183" s="23" t="s">
        <v>9875</v>
      </c>
      <c r="BT183" s="23" t="s">
        <v>9876</v>
      </c>
      <c r="BU183" s="23" t="s">
        <v>9877</v>
      </c>
      <c r="BV183" s="23" t="s">
        <v>9878</v>
      </c>
      <c r="BW183" s="23" t="s">
        <v>9879</v>
      </c>
      <c r="BX183" s="23" t="s">
        <v>9880</v>
      </c>
      <c r="BY183" s="23" t="s">
        <v>9881</v>
      </c>
      <c r="BZ183" s="23" t="s">
        <v>9882</v>
      </c>
      <c r="CA183" s="23" t="s">
        <v>9883</v>
      </c>
      <c r="CB183" s="23" t="s">
        <v>9884</v>
      </c>
      <c r="CC183" s="23" t="s">
        <v>9885</v>
      </c>
      <c r="CD183" s="23" t="s">
        <v>9886</v>
      </c>
      <c r="CE183" s="23" t="s">
        <v>9887</v>
      </c>
      <c r="CF183" s="23" t="s">
        <v>9888</v>
      </c>
      <c r="CG183" s="23" t="s">
        <v>9889</v>
      </c>
      <c r="CH183" s="23" t="s">
        <v>9890</v>
      </c>
      <c r="CI183" s="23" t="s">
        <v>9891</v>
      </c>
      <c r="CJ183" s="23" t="s">
        <v>9892</v>
      </c>
      <c r="CK183" s="23" t="s">
        <v>9893</v>
      </c>
      <c r="CL183" s="23" t="s">
        <v>9894</v>
      </c>
      <c r="CM183" s="23" t="s">
        <v>9895</v>
      </c>
      <c r="CN183" s="23" t="s">
        <v>9896</v>
      </c>
      <c r="CO183" s="23" t="s">
        <v>9897</v>
      </c>
      <c r="CP183" s="23" t="s">
        <v>9898</v>
      </c>
      <c r="CQ183" s="23" t="s">
        <v>9899</v>
      </c>
      <c r="CR183" s="23" t="s">
        <v>9900</v>
      </c>
      <c r="CS183" s="23" t="s">
        <v>9901</v>
      </c>
      <c r="CT183" s="23" t="s">
        <v>9902</v>
      </c>
      <c r="CU183" s="23" t="s">
        <v>9903</v>
      </c>
      <c r="CV183" s="23" t="s">
        <v>9904</v>
      </c>
      <c r="CW183" s="23" t="s">
        <v>9905</v>
      </c>
      <c r="CX183" s="23" t="s">
        <v>9906</v>
      </c>
      <c r="CY183" s="23" t="s">
        <v>9907</v>
      </c>
      <c r="CZ183" s="23" t="s">
        <v>9908</v>
      </c>
      <c r="DA183" s="23" t="s">
        <v>9909</v>
      </c>
      <c r="DB183" s="23" t="s">
        <v>9910</v>
      </c>
      <c r="DC183" s="23" t="s">
        <v>9911</v>
      </c>
      <c r="DD183" s="23" t="s">
        <v>9912</v>
      </c>
      <c r="DE183" s="23" t="s">
        <v>9913</v>
      </c>
      <c r="DF183" s="23" t="s">
        <v>9914</v>
      </c>
      <c r="DG183" s="23" t="s">
        <v>9915</v>
      </c>
      <c r="DH183" s="23" t="s">
        <v>9916</v>
      </c>
    </row>
    <row r="184" spans="1:112" x14ac:dyDescent="0.2">
      <c r="A184" s="23" t="s">
        <v>81</v>
      </c>
    </row>
    <row r="185" spans="1:112" x14ac:dyDescent="0.2">
      <c r="A185" s="23" t="s">
        <v>31</v>
      </c>
      <c r="B185" s="23" t="s">
        <v>9917</v>
      </c>
      <c r="C185" s="23" t="s">
        <v>1082</v>
      </c>
      <c r="D185" s="23" t="s">
        <v>9918</v>
      </c>
      <c r="F185" s="23" t="s">
        <v>9919</v>
      </c>
      <c r="H185" s="23" t="s">
        <v>9920</v>
      </c>
      <c r="J185" s="23" t="s">
        <v>9921</v>
      </c>
      <c r="L185" s="23" t="s">
        <v>9922</v>
      </c>
      <c r="N185" s="23" t="s">
        <v>9923</v>
      </c>
      <c r="P185" s="23" t="s">
        <v>9924</v>
      </c>
      <c r="R185" s="23" t="s">
        <v>9925</v>
      </c>
      <c r="T185" s="23" t="s">
        <v>9926</v>
      </c>
      <c r="V185" s="23" t="s">
        <v>9927</v>
      </c>
      <c r="X185" s="23" t="s">
        <v>9928</v>
      </c>
      <c r="Z185" s="23" t="s">
        <v>9929</v>
      </c>
      <c r="AB185" s="23" t="s">
        <v>9930</v>
      </c>
      <c r="AD185" s="23" t="s">
        <v>9931</v>
      </c>
      <c r="AF185" s="23" t="s">
        <v>9932</v>
      </c>
      <c r="AH185" s="23" t="s">
        <v>9933</v>
      </c>
      <c r="AJ185" s="23" t="s">
        <v>9934</v>
      </c>
      <c r="AL185" s="23" t="s">
        <v>9935</v>
      </c>
      <c r="AN185" s="23" t="s">
        <v>9936</v>
      </c>
      <c r="AP185" s="23" t="s">
        <v>9937</v>
      </c>
      <c r="AR185" s="23" t="s">
        <v>9938</v>
      </c>
      <c r="AT185" s="23" t="s">
        <v>9939</v>
      </c>
      <c r="AV185" s="23" t="s">
        <v>9940</v>
      </c>
      <c r="AX185" s="23" t="s">
        <v>9941</v>
      </c>
      <c r="AZ185" s="23" t="s">
        <v>9942</v>
      </c>
      <c r="BB185" s="23" t="s">
        <v>9943</v>
      </c>
      <c r="BD185" s="23" t="s">
        <v>9944</v>
      </c>
      <c r="BF185" s="23" t="s">
        <v>9945</v>
      </c>
      <c r="BH185" s="23" t="s">
        <v>9946</v>
      </c>
      <c r="BJ185" s="23" t="s">
        <v>9947</v>
      </c>
      <c r="BL185" s="23" t="s">
        <v>9948</v>
      </c>
      <c r="BN185" s="23" t="s">
        <v>9949</v>
      </c>
      <c r="BP185" s="23" t="s">
        <v>9950</v>
      </c>
      <c r="BR185" s="23" t="s">
        <v>9951</v>
      </c>
      <c r="BT185" s="23" t="s">
        <v>9952</v>
      </c>
      <c r="BV185" s="23" t="s">
        <v>9953</v>
      </c>
      <c r="BX185" s="23" t="s">
        <v>9954</v>
      </c>
      <c r="BZ185" s="23" t="s">
        <v>9955</v>
      </c>
      <c r="CB185" s="23" t="s">
        <v>9956</v>
      </c>
      <c r="CD185" s="23" t="s">
        <v>9957</v>
      </c>
      <c r="CF185" s="23" t="s">
        <v>9958</v>
      </c>
      <c r="CH185" s="23" t="s">
        <v>9959</v>
      </c>
      <c r="CJ185" s="23" t="s">
        <v>9960</v>
      </c>
      <c r="CL185" s="23" t="s">
        <v>9961</v>
      </c>
      <c r="CN185" s="23" t="s">
        <v>9962</v>
      </c>
      <c r="CP185" s="23" t="s">
        <v>9963</v>
      </c>
      <c r="CR185" s="23" t="s">
        <v>9964</v>
      </c>
      <c r="CT185" s="23" t="s">
        <v>9965</v>
      </c>
      <c r="CV185" s="23" t="s">
        <v>9966</v>
      </c>
      <c r="CX185" s="23" t="s">
        <v>9967</v>
      </c>
      <c r="CZ185" s="23" t="s">
        <v>9968</v>
      </c>
      <c r="DB185" s="23" t="s">
        <v>9969</v>
      </c>
      <c r="DD185" s="23" t="s">
        <v>9970</v>
      </c>
      <c r="DF185" s="23" t="s">
        <v>9971</v>
      </c>
      <c r="DH185" s="23" t="s">
        <v>9972</v>
      </c>
    </row>
    <row r="186" spans="1:112" x14ac:dyDescent="0.2">
      <c r="A186" s="23" t="s">
        <v>31</v>
      </c>
      <c r="B186" s="23" t="s">
        <v>9973</v>
      </c>
      <c r="C186" s="23" t="s">
        <v>9918</v>
      </c>
      <c r="E186" s="23" t="s">
        <v>9974</v>
      </c>
      <c r="F186" s="23" t="s">
        <v>9975</v>
      </c>
      <c r="G186" s="23" t="s">
        <v>9976</v>
      </c>
      <c r="H186" s="23" t="s">
        <v>9977</v>
      </c>
      <c r="I186" s="23" t="s">
        <v>9978</v>
      </c>
      <c r="J186" s="23" t="s">
        <v>9979</v>
      </c>
      <c r="K186" s="23" t="s">
        <v>9980</v>
      </c>
      <c r="L186" s="23" t="s">
        <v>9981</v>
      </c>
      <c r="M186" s="23" t="s">
        <v>9982</v>
      </c>
      <c r="N186" s="23" t="s">
        <v>9983</v>
      </c>
      <c r="O186" s="23" t="s">
        <v>9984</v>
      </c>
      <c r="P186" s="23" t="s">
        <v>9985</v>
      </c>
      <c r="Q186" s="23" t="s">
        <v>9986</v>
      </c>
      <c r="R186" s="23" t="s">
        <v>9987</v>
      </c>
      <c r="S186" s="23" t="s">
        <v>9988</v>
      </c>
      <c r="T186" s="23" t="s">
        <v>9989</v>
      </c>
      <c r="U186" s="23" t="s">
        <v>9990</v>
      </c>
      <c r="V186" s="23" t="s">
        <v>9991</v>
      </c>
      <c r="W186" s="23" t="s">
        <v>9992</v>
      </c>
      <c r="X186" s="23" t="s">
        <v>9993</v>
      </c>
      <c r="Y186" s="23" t="s">
        <v>9994</v>
      </c>
      <c r="Z186" s="23" t="s">
        <v>9995</v>
      </c>
      <c r="AA186" s="23" t="s">
        <v>9996</v>
      </c>
      <c r="AB186" s="23" t="s">
        <v>9997</v>
      </c>
      <c r="AC186" s="23" t="s">
        <v>9998</v>
      </c>
      <c r="AD186" s="23" t="s">
        <v>9999</v>
      </c>
      <c r="AE186" s="23" t="s">
        <v>10000</v>
      </c>
      <c r="AF186" s="23" t="s">
        <v>10001</v>
      </c>
      <c r="AG186" s="23" t="s">
        <v>10002</v>
      </c>
      <c r="AH186" s="23" t="s">
        <v>10003</v>
      </c>
      <c r="AI186" s="23" t="s">
        <v>10004</v>
      </c>
      <c r="AJ186" s="23" t="s">
        <v>10005</v>
      </c>
      <c r="AK186" s="23" t="s">
        <v>10006</v>
      </c>
      <c r="AL186" s="23" t="s">
        <v>10007</v>
      </c>
      <c r="AM186" s="23" t="s">
        <v>10008</v>
      </c>
      <c r="AN186" s="23" t="s">
        <v>10009</v>
      </c>
      <c r="AO186" s="23" t="s">
        <v>10010</v>
      </c>
      <c r="AP186" s="23" t="s">
        <v>10011</v>
      </c>
      <c r="AQ186" s="23" t="s">
        <v>10012</v>
      </c>
      <c r="AR186" s="23" t="s">
        <v>10013</v>
      </c>
      <c r="AS186" s="23" t="s">
        <v>10014</v>
      </c>
      <c r="AT186" s="23" t="s">
        <v>10015</v>
      </c>
      <c r="AU186" s="23" t="s">
        <v>10016</v>
      </c>
      <c r="AV186" s="23" t="s">
        <v>10017</v>
      </c>
      <c r="AW186" s="23" t="s">
        <v>10018</v>
      </c>
      <c r="AX186" s="23" t="s">
        <v>10019</v>
      </c>
      <c r="AY186" s="23" t="s">
        <v>10020</v>
      </c>
      <c r="AZ186" s="23" t="s">
        <v>10021</v>
      </c>
      <c r="BA186" s="23" t="s">
        <v>10022</v>
      </c>
      <c r="BB186" s="23" t="s">
        <v>10023</v>
      </c>
      <c r="BC186" s="23" t="s">
        <v>10024</v>
      </c>
      <c r="BD186" s="23" t="s">
        <v>10025</v>
      </c>
      <c r="BE186" s="23" t="s">
        <v>10026</v>
      </c>
      <c r="BF186" s="23" t="s">
        <v>10027</v>
      </c>
      <c r="BG186" s="23" t="s">
        <v>10028</v>
      </c>
      <c r="BH186" s="23" t="s">
        <v>10029</v>
      </c>
      <c r="BI186" s="23" t="s">
        <v>10030</v>
      </c>
      <c r="BJ186" s="23" t="s">
        <v>10031</v>
      </c>
      <c r="BK186" s="23" t="s">
        <v>10032</v>
      </c>
      <c r="BL186" s="23" t="s">
        <v>10033</v>
      </c>
      <c r="BM186" s="23" t="s">
        <v>10034</v>
      </c>
      <c r="BN186" s="23" t="s">
        <v>10035</v>
      </c>
      <c r="BO186" s="23" t="s">
        <v>10036</v>
      </c>
      <c r="BP186" s="23" t="s">
        <v>10037</v>
      </c>
      <c r="BQ186" s="23" t="s">
        <v>10038</v>
      </c>
      <c r="BR186" s="23" t="s">
        <v>10039</v>
      </c>
      <c r="BS186" s="23" t="s">
        <v>10040</v>
      </c>
      <c r="BT186" s="23" t="s">
        <v>10041</v>
      </c>
      <c r="BU186" s="23" t="s">
        <v>10042</v>
      </c>
      <c r="BV186" s="23" t="s">
        <v>10043</v>
      </c>
      <c r="BW186" s="23" t="s">
        <v>10044</v>
      </c>
      <c r="BX186" s="23" t="s">
        <v>10045</v>
      </c>
      <c r="BY186" s="23" t="s">
        <v>10046</v>
      </c>
      <c r="BZ186" s="23" t="s">
        <v>10047</v>
      </c>
      <c r="CA186" s="23" t="s">
        <v>10048</v>
      </c>
      <c r="CB186" s="23" t="s">
        <v>10049</v>
      </c>
      <c r="CC186" s="23" t="s">
        <v>10050</v>
      </c>
      <c r="CD186" s="23" t="s">
        <v>10051</v>
      </c>
      <c r="CE186" s="23" t="s">
        <v>10052</v>
      </c>
      <c r="CF186" s="23" t="s">
        <v>10053</v>
      </c>
      <c r="CG186" s="23" t="s">
        <v>10054</v>
      </c>
      <c r="CH186" s="23" t="s">
        <v>10055</v>
      </c>
      <c r="CI186" s="23" t="s">
        <v>10056</v>
      </c>
      <c r="CJ186" s="23" t="s">
        <v>10057</v>
      </c>
      <c r="CK186" s="23" t="s">
        <v>10058</v>
      </c>
      <c r="CL186" s="23" t="s">
        <v>10059</v>
      </c>
      <c r="CM186" s="23" t="s">
        <v>10060</v>
      </c>
      <c r="CN186" s="23" t="s">
        <v>10061</v>
      </c>
      <c r="CO186" s="23" t="s">
        <v>10062</v>
      </c>
      <c r="CP186" s="23" t="s">
        <v>10063</v>
      </c>
      <c r="CQ186" s="23" t="s">
        <v>10064</v>
      </c>
      <c r="CR186" s="23" t="s">
        <v>10065</v>
      </c>
      <c r="CS186" s="23" t="s">
        <v>10066</v>
      </c>
      <c r="CT186" s="23" t="s">
        <v>10067</v>
      </c>
      <c r="CU186" s="23" t="s">
        <v>10068</v>
      </c>
      <c r="CV186" s="23" t="s">
        <v>10069</v>
      </c>
      <c r="CW186" s="23" t="s">
        <v>10070</v>
      </c>
      <c r="CX186" s="23" t="s">
        <v>10071</v>
      </c>
      <c r="CY186" s="23" t="s">
        <v>10072</v>
      </c>
      <c r="CZ186" s="23" t="s">
        <v>10073</v>
      </c>
      <c r="DA186" s="23" t="s">
        <v>10074</v>
      </c>
      <c r="DB186" s="23" t="s">
        <v>10075</v>
      </c>
      <c r="DC186" s="23" t="s">
        <v>10076</v>
      </c>
      <c r="DD186" s="23" t="s">
        <v>10077</v>
      </c>
      <c r="DE186" s="23" t="s">
        <v>10078</v>
      </c>
      <c r="DF186" s="23" t="s">
        <v>10079</v>
      </c>
      <c r="DG186" s="23" t="s">
        <v>10080</v>
      </c>
      <c r="DH186" s="23" t="s">
        <v>10081</v>
      </c>
    </row>
    <row r="187" spans="1:112" x14ac:dyDescent="0.2">
      <c r="A187" s="23" t="s">
        <v>81</v>
      </c>
    </row>
    <row r="188" spans="1:112" x14ac:dyDescent="0.2">
      <c r="A188" s="23" t="s">
        <v>31</v>
      </c>
      <c r="B188" s="23" t="s">
        <v>10082</v>
      </c>
      <c r="C188" s="23" t="s">
        <v>1083</v>
      </c>
      <c r="D188" s="23" t="s">
        <v>10083</v>
      </c>
      <c r="F188" s="23" t="s">
        <v>10084</v>
      </c>
      <c r="H188" s="23" t="s">
        <v>10085</v>
      </c>
      <c r="J188" s="23" t="s">
        <v>10086</v>
      </c>
      <c r="L188" s="23" t="s">
        <v>10087</v>
      </c>
      <c r="N188" s="23" t="s">
        <v>10088</v>
      </c>
      <c r="P188" s="23" t="s">
        <v>10089</v>
      </c>
      <c r="R188" s="23" t="s">
        <v>10090</v>
      </c>
      <c r="T188" s="23" t="s">
        <v>10091</v>
      </c>
      <c r="V188" s="23" t="s">
        <v>10092</v>
      </c>
      <c r="X188" s="23" t="s">
        <v>10093</v>
      </c>
      <c r="Z188" s="23" t="s">
        <v>10094</v>
      </c>
      <c r="AB188" s="23" t="s">
        <v>10095</v>
      </c>
      <c r="AD188" s="23" t="s">
        <v>10096</v>
      </c>
      <c r="AF188" s="23" t="s">
        <v>10097</v>
      </c>
      <c r="AH188" s="23" t="s">
        <v>10098</v>
      </c>
      <c r="AJ188" s="23" t="s">
        <v>10099</v>
      </c>
      <c r="AL188" s="23" t="s">
        <v>10100</v>
      </c>
      <c r="AN188" s="23" t="s">
        <v>10101</v>
      </c>
      <c r="AP188" s="23" t="s">
        <v>10102</v>
      </c>
      <c r="AR188" s="23" t="s">
        <v>10103</v>
      </c>
      <c r="AT188" s="23" t="s">
        <v>10104</v>
      </c>
      <c r="AV188" s="23" t="s">
        <v>10105</v>
      </c>
      <c r="AX188" s="23" t="s">
        <v>10106</v>
      </c>
      <c r="AZ188" s="23" t="s">
        <v>10107</v>
      </c>
      <c r="BB188" s="23" t="s">
        <v>10108</v>
      </c>
      <c r="BD188" s="23" t="s">
        <v>10109</v>
      </c>
      <c r="BF188" s="23" t="s">
        <v>10110</v>
      </c>
      <c r="BH188" s="23" t="s">
        <v>10111</v>
      </c>
      <c r="BJ188" s="23" t="s">
        <v>10112</v>
      </c>
      <c r="BL188" s="23" t="s">
        <v>10113</v>
      </c>
      <c r="BN188" s="23" t="s">
        <v>10114</v>
      </c>
      <c r="BP188" s="23" t="s">
        <v>10115</v>
      </c>
      <c r="BR188" s="23" t="s">
        <v>10116</v>
      </c>
      <c r="BT188" s="23" t="s">
        <v>10117</v>
      </c>
      <c r="BV188" s="23" t="s">
        <v>10118</v>
      </c>
      <c r="BX188" s="23" t="s">
        <v>10119</v>
      </c>
      <c r="BZ188" s="23" t="s">
        <v>10120</v>
      </c>
      <c r="CB188" s="23" t="s">
        <v>10121</v>
      </c>
      <c r="CD188" s="23" t="s">
        <v>10122</v>
      </c>
      <c r="CF188" s="23" t="s">
        <v>10123</v>
      </c>
      <c r="CH188" s="23" t="s">
        <v>10124</v>
      </c>
      <c r="CJ188" s="23" t="s">
        <v>10125</v>
      </c>
      <c r="CL188" s="23" t="s">
        <v>10126</v>
      </c>
      <c r="CN188" s="23" t="s">
        <v>10127</v>
      </c>
      <c r="CP188" s="23" t="s">
        <v>10128</v>
      </c>
      <c r="CR188" s="23" t="s">
        <v>10129</v>
      </c>
      <c r="CT188" s="23" t="s">
        <v>10130</v>
      </c>
      <c r="CV188" s="23" t="s">
        <v>10131</v>
      </c>
      <c r="CX188" s="23" t="s">
        <v>10132</v>
      </c>
      <c r="CZ188" s="23" t="s">
        <v>10133</v>
      </c>
      <c r="DB188" s="23" t="s">
        <v>10134</v>
      </c>
      <c r="DD188" s="23" t="s">
        <v>10135</v>
      </c>
      <c r="DF188" s="23" t="s">
        <v>10136</v>
      </c>
      <c r="DH188" s="23" t="s">
        <v>10137</v>
      </c>
    </row>
    <row r="189" spans="1:112" x14ac:dyDescent="0.2">
      <c r="A189" s="23" t="s">
        <v>31</v>
      </c>
      <c r="B189" s="23" t="s">
        <v>10138</v>
      </c>
      <c r="C189" s="23" t="s">
        <v>10083</v>
      </c>
      <c r="E189" s="23" t="s">
        <v>10139</v>
      </c>
      <c r="F189" s="23" t="s">
        <v>10140</v>
      </c>
      <c r="G189" s="23" t="s">
        <v>10141</v>
      </c>
      <c r="H189" s="23" t="s">
        <v>10142</v>
      </c>
      <c r="I189" s="23" t="s">
        <v>10143</v>
      </c>
      <c r="J189" s="23" t="s">
        <v>10144</v>
      </c>
      <c r="K189" s="23" t="s">
        <v>10145</v>
      </c>
      <c r="L189" s="23" t="s">
        <v>10146</v>
      </c>
      <c r="M189" s="23" t="s">
        <v>10147</v>
      </c>
      <c r="N189" s="23" t="s">
        <v>10148</v>
      </c>
      <c r="O189" s="23" t="s">
        <v>10149</v>
      </c>
      <c r="P189" s="23" t="s">
        <v>10150</v>
      </c>
      <c r="Q189" s="23" t="s">
        <v>10151</v>
      </c>
      <c r="R189" s="23" t="s">
        <v>10152</v>
      </c>
      <c r="S189" s="23" t="s">
        <v>10153</v>
      </c>
      <c r="T189" s="23" t="s">
        <v>10154</v>
      </c>
      <c r="U189" s="23" t="s">
        <v>10155</v>
      </c>
      <c r="V189" s="23" t="s">
        <v>10156</v>
      </c>
      <c r="W189" s="23" t="s">
        <v>10157</v>
      </c>
      <c r="X189" s="23" t="s">
        <v>10158</v>
      </c>
      <c r="Y189" s="23" t="s">
        <v>10159</v>
      </c>
      <c r="Z189" s="23" t="s">
        <v>10160</v>
      </c>
      <c r="AA189" s="23" t="s">
        <v>10161</v>
      </c>
      <c r="AB189" s="23" t="s">
        <v>10162</v>
      </c>
      <c r="AC189" s="23" t="s">
        <v>10163</v>
      </c>
      <c r="AD189" s="23" t="s">
        <v>10164</v>
      </c>
      <c r="AE189" s="23" t="s">
        <v>10165</v>
      </c>
      <c r="AF189" s="23" t="s">
        <v>10166</v>
      </c>
      <c r="AG189" s="23" t="s">
        <v>10167</v>
      </c>
      <c r="AH189" s="23" t="s">
        <v>10168</v>
      </c>
      <c r="AI189" s="23" t="s">
        <v>10169</v>
      </c>
      <c r="AJ189" s="23" t="s">
        <v>10170</v>
      </c>
      <c r="AK189" s="23" t="s">
        <v>10171</v>
      </c>
      <c r="AL189" s="23" t="s">
        <v>10172</v>
      </c>
      <c r="AM189" s="23" t="s">
        <v>10173</v>
      </c>
      <c r="AN189" s="23" t="s">
        <v>10174</v>
      </c>
      <c r="AO189" s="23" t="s">
        <v>10175</v>
      </c>
      <c r="AP189" s="23" t="s">
        <v>10176</v>
      </c>
      <c r="AQ189" s="23" t="s">
        <v>10177</v>
      </c>
      <c r="AR189" s="23" t="s">
        <v>10178</v>
      </c>
      <c r="AS189" s="23" t="s">
        <v>10179</v>
      </c>
      <c r="AT189" s="23" t="s">
        <v>10180</v>
      </c>
      <c r="AU189" s="23" t="s">
        <v>10181</v>
      </c>
      <c r="AV189" s="23" t="s">
        <v>10182</v>
      </c>
      <c r="AW189" s="23" t="s">
        <v>10183</v>
      </c>
      <c r="AX189" s="23" t="s">
        <v>10184</v>
      </c>
      <c r="AY189" s="23" t="s">
        <v>10185</v>
      </c>
      <c r="AZ189" s="23" t="s">
        <v>10186</v>
      </c>
      <c r="BA189" s="23" t="s">
        <v>10187</v>
      </c>
      <c r="BB189" s="23" t="s">
        <v>10188</v>
      </c>
      <c r="BC189" s="23" t="s">
        <v>10189</v>
      </c>
      <c r="BD189" s="23" t="s">
        <v>10190</v>
      </c>
      <c r="BE189" s="23" t="s">
        <v>10191</v>
      </c>
      <c r="BF189" s="23" t="s">
        <v>10192</v>
      </c>
      <c r="BG189" s="23" t="s">
        <v>10193</v>
      </c>
      <c r="BH189" s="23" t="s">
        <v>10194</v>
      </c>
      <c r="BI189" s="23" t="s">
        <v>10195</v>
      </c>
      <c r="BJ189" s="23" t="s">
        <v>10196</v>
      </c>
      <c r="BK189" s="23" t="s">
        <v>10197</v>
      </c>
      <c r="BL189" s="23" t="s">
        <v>10198</v>
      </c>
      <c r="BM189" s="23" t="s">
        <v>10199</v>
      </c>
      <c r="BN189" s="23" t="s">
        <v>10200</v>
      </c>
      <c r="BO189" s="23" t="s">
        <v>10201</v>
      </c>
      <c r="BP189" s="23" t="s">
        <v>10202</v>
      </c>
      <c r="BQ189" s="23" t="s">
        <v>10203</v>
      </c>
      <c r="BR189" s="23" t="s">
        <v>10204</v>
      </c>
      <c r="BS189" s="23" t="s">
        <v>10205</v>
      </c>
      <c r="BT189" s="23" t="s">
        <v>10206</v>
      </c>
      <c r="BU189" s="23" t="s">
        <v>10207</v>
      </c>
      <c r="BV189" s="23" t="s">
        <v>10208</v>
      </c>
      <c r="BW189" s="23" t="s">
        <v>10209</v>
      </c>
      <c r="BX189" s="23" t="s">
        <v>10210</v>
      </c>
      <c r="BY189" s="23" t="s">
        <v>10211</v>
      </c>
      <c r="BZ189" s="23" t="s">
        <v>10212</v>
      </c>
      <c r="CA189" s="23" t="s">
        <v>10213</v>
      </c>
      <c r="CB189" s="23" t="s">
        <v>10214</v>
      </c>
      <c r="CC189" s="23" t="s">
        <v>10215</v>
      </c>
      <c r="CD189" s="23" t="s">
        <v>10216</v>
      </c>
      <c r="CE189" s="23" t="s">
        <v>10217</v>
      </c>
      <c r="CF189" s="23" t="s">
        <v>10218</v>
      </c>
      <c r="CG189" s="23" t="s">
        <v>10219</v>
      </c>
      <c r="CH189" s="23" t="s">
        <v>10220</v>
      </c>
      <c r="CI189" s="23" t="s">
        <v>10221</v>
      </c>
      <c r="CJ189" s="23" t="s">
        <v>10222</v>
      </c>
      <c r="CK189" s="23" t="s">
        <v>10223</v>
      </c>
      <c r="CL189" s="23" t="s">
        <v>10224</v>
      </c>
      <c r="CM189" s="23" t="s">
        <v>10225</v>
      </c>
      <c r="CN189" s="23" t="s">
        <v>10226</v>
      </c>
      <c r="CO189" s="23" t="s">
        <v>10227</v>
      </c>
      <c r="CP189" s="23" t="s">
        <v>10228</v>
      </c>
      <c r="CQ189" s="23" t="s">
        <v>10229</v>
      </c>
      <c r="CR189" s="23" t="s">
        <v>10230</v>
      </c>
      <c r="CS189" s="23" t="s">
        <v>10231</v>
      </c>
      <c r="CT189" s="23" t="s">
        <v>10232</v>
      </c>
      <c r="CU189" s="23" t="s">
        <v>10233</v>
      </c>
      <c r="CV189" s="23" t="s">
        <v>10234</v>
      </c>
      <c r="CW189" s="23" t="s">
        <v>10235</v>
      </c>
      <c r="CX189" s="23" t="s">
        <v>10236</v>
      </c>
      <c r="CY189" s="23" t="s">
        <v>10237</v>
      </c>
      <c r="CZ189" s="23" t="s">
        <v>10238</v>
      </c>
      <c r="DA189" s="23" t="s">
        <v>10239</v>
      </c>
      <c r="DB189" s="23" t="s">
        <v>10240</v>
      </c>
      <c r="DC189" s="23" t="s">
        <v>10241</v>
      </c>
      <c r="DD189" s="23" t="s">
        <v>10242</v>
      </c>
      <c r="DE189" s="23" t="s">
        <v>10243</v>
      </c>
      <c r="DF189" s="23" t="s">
        <v>10244</v>
      </c>
      <c r="DG189" s="23" t="s">
        <v>10245</v>
      </c>
      <c r="DH189" s="23" t="s">
        <v>10246</v>
      </c>
    </row>
    <row r="190" spans="1:112" x14ac:dyDescent="0.2">
      <c r="A190" s="23" t="s">
        <v>81</v>
      </c>
    </row>
    <row r="191" spans="1:112" x14ac:dyDescent="0.2">
      <c r="A191" s="23" t="s">
        <v>31</v>
      </c>
      <c r="B191" s="23" t="s">
        <v>10247</v>
      </c>
      <c r="C191" s="23" t="s">
        <v>1084</v>
      </c>
      <c r="D191" s="23" t="s">
        <v>10248</v>
      </c>
      <c r="F191" s="23" t="s">
        <v>10249</v>
      </c>
      <c r="H191" s="23" t="s">
        <v>10250</v>
      </c>
      <c r="J191" s="23" t="s">
        <v>10251</v>
      </c>
      <c r="L191" s="23" t="s">
        <v>10252</v>
      </c>
      <c r="N191" s="23" t="s">
        <v>10253</v>
      </c>
      <c r="P191" s="23" t="s">
        <v>10254</v>
      </c>
      <c r="R191" s="23" t="s">
        <v>10255</v>
      </c>
      <c r="T191" s="23" t="s">
        <v>10256</v>
      </c>
      <c r="V191" s="23" t="s">
        <v>10257</v>
      </c>
      <c r="X191" s="23" t="s">
        <v>10258</v>
      </c>
      <c r="Z191" s="23" t="s">
        <v>10259</v>
      </c>
      <c r="AB191" s="23" t="s">
        <v>10260</v>
      </c>
      <c r="AD191" s="23" t="s">
        <v>10261</v>
      </c>
      <c r="AF191" s="23" t="s">
        <v>10262</v>
      </c>
      <c r="AH191" s="23" t="s">
        <v>10263</v>
      </c>
      <c r="AJ191" s="23" t="s">
        <v>10264</v>
      </c>
      <c r="AL191" s="23" t="s">
        <v>10265</v>
      </c>
      <c r="AN191" s="23" t="s">
        <v>10266</v>
      </c>
      <c r="AP191" s="23" t="s">
        <v>10267</v>
      </c>
      <c r="AR191" s="23" t="s">
        <v>10268</v>
      </c>
      <c r="AT191" s="23" t="s">
        <v>10269</v>
      </c>
      <c r="AV191" s="23" t="s">
        <v>10270</v>
      </c>
      <c r="AX191" s="23" t="s">
        <v>10271</v>
      </c>
      <c r="AZ191" s="23" t="s">
        <v>10272</v>
      </c>
      <c r="BB191" s="23" t="s">
        <v>10273</v>
      </c>
      <c r="BD191" s="23" t="s">
        <v>10274</v>
      </c>
      <c r="BF191" s="23" t="s">
        <v>10275</v>
      </c>
      <c r="BH191" s="23" t="s">
        <v>10276</v>
      </c>
      <c r="BJ191" s="23" t="s">
        <v>10277</v>
      </c>
      <c r="BL191" s="23" t="s">
        <v>10278</v>
      </c>
      <c r="BN191" s="23" t="s">
        <v>10279</v>
      </c>
      <c r="BP191" s="23" t="s">
        <v>10280</v>
      </c>
      <c r="BR191" s="23" t="s">
        <v>10281</v>
      </c>
      <c r="BT191" s="23" t="s">
        <v>10282</v>
      </c>
      <c r="BV191" s="23" t="s">
        <v>10283</v>
      </c>
      <c r="BX191" s="23" t="s">
        <v>10284</v>
      </c>
      <c r="BZ191" s="23" t="s">
        <v>10285</v>
      </c>
      <c r="CB191" s="23" t="s">
        <v>10286</v>
      </c>
      <c r="CD191" s="23" t="s">
        <v>10287</v>
      </c>
      <c r="CF191" s="23" t="s">
        <v>10288</v>
      </c>
      <c r="CH191" s="23" t="s">
        <v>10289</v>
      </c>
      <c r="CJ191" s="23" t="s">
        <v>10290</v>
      </c>
      <c r="CL191" s="23" t="s">
        <v>10291</v>
      </c>
      <c r="CN191" s="23" t="s">
        <v>10292</v>
      </c>
      <c r="CP191" s="23" t="s">
        <v>10293</v>
      </c>
      <c r="CR191" s="23" t="s">
        <v>10294</v>
      </c>
      <c r="CT191" s="23" t="s">
        <v>10295</v>
      </c>
      <c r="CV191" s="23" t="s">
        <v>10296</v>
      </c>
      <c r="CX191" s="23" t="s">
        <v>10297</v>
      </c>
      <c r="CZ191" s="23" t="s">
        <v>10298</v>
      </c>
      <c r="DB191" s="23" t="s">
        <v>10299</v>
      </c>
      <c r="DD191" s="23" t="s">
        <v>10300</v>
      </c>
      <c r="DF191" s="23" t="s">
        <v>10301</v>
      </c>
      <c r="DH191" s="23" t="s">
        <v>10302</v>
      </c>
    </row>
    <row r="192" spans="1:112" x14ac:dyDescent="0.2">
      <c r="A192" s="23" t="s">
        <v>31</v>
      </c>
      <c r="B192" s="23" t="s">
        <v>10303</v>
      </c>
      <c r="C192" s="23" t="s">
        <v>10248</v>
      </c>
      <c r="E192" s="23" t="s">
        <v>10304</v>
      </c>
      <c r="F192" s="23" t="s">
        <v>10305</v>
      </c>
      <c r="G192" s="23" t="s">
        <v>10306</v>
      </c>
      <c r="H192" s="23" t="s">
        <v>10307</v>
      </c>
      <c r="I192" s="23" t="s">
        <v>10308</v>
      </c>
      <c r="J192" s="23" t="s">
        <v>10309</v>
      </c>
      <c r="K192" s="23" t="s">
        <v>10310</v>
      </c>
      <c r="L192" s="23" t="s">
        <v>10311</v>
      </c>
      <c r="M192" s="23" t="s">
        <v>10312</v>
      </c>
      <c r="N192" s="23" t="s">
        <v>10313</v>
      </c>
      <c r="O192" s="23" t="s">
        <v>10314</v>
      </c>
      <c r="P192" s="23" t="s">
        <v>10315</v>
      </c>
      <c r="Q192" s="23" t="s">
        <v>10316</v>
      </c>
      <c r="R192" s="23" t="s">
        <v>10317</v>
      </c>
      <c r="S192" s="23" t="s">
        <v>10318</v>
      </c>
      <c r="T192" s="23" t="s">
        <v>10319</v>
      </c>
      <c r="U192" s="23" t="s">
        <v>10320</v>
      </c>
      <c r="V192" s="23" t="s">
        <v>10321</v>
      </c>
      <c r="W192" s="23" t="s">
        <v>10322</v>
      </c>
      <c r="X192" s="23" t="s">
        <v>10323</v>
      </c>
      <c r="Y192" s="23" t="s">
        <v>10324</v>
      </c>
      <c r="Z192" s="23" t="s">
        <v>10325</v>
      </c>
      <c r="AA192" s="23" t="s">
        <v>10326</v>
      </c>
      <c r="AB192" s="23" t="s">
        <v>10327</v>
      </c>
      <c r="AC192" s="23" t="s">
        <v>10328</v>
      </c>
      <c r="AD192" s="23" t="s">
        <v>10329</v>
      </c>
      <c r="AE192" s="23" t="s">
        <v>10330</v>
      </c>
      <c r="AF192" s="23" t="s">
        <v>10331</v>
      </c>
      <c r="AG192" s="23" t="s">
        <v>10332</v>
      </c>
      <c r="AH192" s="23" t="s">
        <v>10333</v>
      </c>
      <c r="AI192" s="23" t="s">
        <v>10334</v>
      </c>
      <c r="AJ192" s="23" t="s">
        <v>10335</v>
      </c>
      <c r="AK192" s="23" t="s">
        <v>10336</v>
      </c>
      <c r="AL192" s="23" t="s">
        <v>10337</v>
      </c>
      <c r="AM192" s="23" t="s">
        <v>10338</v>
      </c>
      <c r="AN192" s="23" t="s">
        <v>10339</v>
      </c>
      <c r="AO192" s="23" t="s">
        <v>10340</v>
      </c>
      <c r="AP192" s="23" t="s">
        <v>10341</v>
      </c>
      <c r="AQ192" s="23" t="s">
        <v>10342</v>
      </c>
      <c r="AR192" s="23" t="s">
        <v>10343</v>
      </c>
      <c r="AS192" s="23" t="s">
        <v>10344</v>
      </c>
      <c r="AT192" s="23" t="s">
        <v>10345</v>
      </c>
      <c r="AU192" s="23" t="s">
        <v>10346</v>
      </c>
      <c r="AV192" s="23" t="s">
        <v>10347</v>
      </c>
      <c r="AW192" s="23" t="s">
        <v>10348</v>
      </c>
      <c r="AX192" s="23" t="s">
        <v>10349</v>
      </c>
      <c r="AY192" s="23" t="s">
        <v>10350</v>
      </c>
      <c r="AZ192" s="23" t="s">
        <v>10351</v>
      </c>
      <c r="BA192" s="23" t="s">
        <v>10352</v>
      </c>
      <c r="BB192" s="23" t="s">
        <v>10353</v>
      </c>
      <c r="BC192" s="23" t="s">
        <v>10354</v>
      </c>
      <c r="BD192" s="23" t="s">
        <v>10355</v>
      </c>
      <c r="BE192" s="23" t="s">
        <v>10356</v>
      </c>
      <c r="BF192" s="23" t="s">
        <v>10357</v>
      </c>
      <c r="BG192" s="23" t="s">
        <v>10358</v>
      </c>
      <c r="BH192" s="23" t="s">
        <v>10359</v>
      </c>
      <c r="BI192" s="23" t="s">
        <v>10360</v>
      </c>
      <c r="BJ192" s="23" t="s">
        <v>10361</v>
      </c>
      <c r="BK192" s="23" t="s">
        <v>10362</v>
      </c>
      <c r="BL192" s="23" t="s">
        <v>10363</v>
      </c>
      <c r="BM192" s="23" t="s">
        <v>10364</v>
      </c>
      <c r="BN192" s="23" t="s">
        <v>10365</v>
      </c>
      <c r="BO192" s="23" t="s">
        <v>10366</v>
      </c>
      <c r="BP192" s="23" t="s">
        <v>10367</v>
      </c>
      <c r="BQ192" s="23" t="s">
        <v>10368</v>
      </c>
      <c r="BR192" s="23" t="s">
        <v>10369</v>
      </c>
      <c r="BS192" s="23" t="s">
        <v>10370</v>
      </c>
      <c r="BT192" s="23" t="s">
        <v>10371</v>
      </c>
      <c r="BU192" s="23" t="s">
        <v>10372</v>
      </c>
      <c r="BV192" s="23" t="s">
        <v>10373</v>
      </c>
      <c r="BW192" s="23" t="s">
        <v>10374</v>
      </c>
      <c r="BX192" s="23" t="s">
        <v>10375</v>
      </c>
      <c r="BY192" s="23" t="s">
        <v>10376</v>
      </c>
      <c r="BZ192" s="23" t="s">
        <v>10377</v>
      </c>
      <c r="CA192" s="23" t="s">
        <v>10378</v>
      </c>
      <c r="CB192" s="23" t="s">
        <v>10379</v>
      </c>
      <c r="CC192" s="23" t="s">
        <v>10380</v>
      </c>
      <c r="CD192" s="23" t="s">
        <v>10381</v>
      </c>
      <c r="CE192" s="23" t="s">
        <v>10382</v>
      </c>
      <c r="CF192" s="23" t="s">
        <v>10383</v>
      </c>
      <c r="CG192" s="23" t="s">
        <v>10384</v>
      </c>
      <c r="CH192" s="23" t="s">
        <v>10385</v>
      </c>
      <c r="CI192" s="23" t="s">
        <v>10386</v>
      </c>
      <c r="CJ192" s="23" t="s">
        <v>10387</v>
      </c>
      <c r="CK192" s="23" t="s">
        <v>10388</v>
      </c>
      <c r="CL192" s="23" t="s">
        <v>10389</v>
      </c>
      <c r="CM192" s="23" t="s">
        <v>10390</v>
      </c>
      <c r="CN192" s="23" t="s">
        <v>10391</v>
      </c>
      <c r="CO192" s="23" t="s">
        <v>10392</v>
      </c>
      <c r="CP192" s="23" t="s">
        <v>10393</v>
      </c>
      <c r="CQ192" s="23" t="s">
        <v>10394</v>
      </c>
      <c r="CR192" s="23" t="s">
        <v>10395</v>
      </c>
      <c r="CS192" s="23" t="s">
        <v>10396</v>
      </c>
      <c r="CT192" s="23" t="s">
        <v>10397</v>
      </c>
      <c r="CU192" s="23" t="s">
        <v>10398</v>
      </c>
      <c r="CV192" s="23" t="s">
        <v>10399</v>
      </c>
      <c r="CW192" s="23" t="s">
        <v>10400</v>
      </c>
      <c r="CX192" s="23" t="s">
        <v>10401</v>
      </c>
      <c r="CY192" s="23" t="s">
        <v>10402</v>
      </c>
      <c r="CZ192" s="23" t="s">
        <v>10403</v>
      </c>
      <c r="DA192" s="23" t="s">
        <v>10404</v>
      </c>
      <c r="DB192" s="23" t="s">
        <v>10405</v>
      </c>
      <c r="DC192" s="23" t="s">
        <v>10406</v>
      </c>
      <c r="DD192" s="23" t="s">
        <v>10407</v>
      </c>
      <c r="DE192" s="23" t="s">
        <v>10408</v>
      </c>
      <c r="DF192" s="23" t="s">
        <v>10409</v>
      </c>
      <c r="DG192" s="23" t="s">
        <v>10410</v>
      </c>
      <c r="DH192" s="23" t="s">
        <v>10411</v>
      </c>
    </row>
    <row r="193" spans="1:112" x14ac:dyDescent="0.2">
      <c r="A193" s="23" t="s">
        <v>81</v>
      </c>
    </row>
    <row r="194" spans="1:112" x14ac:dyDescent="0.2">
      <c r="A194" s="23" t="s">
        <v>31</v>
      </c>
      <c r="B194" s="23" t="s">
        <v>10412</v>
      </c>
      <c r="C194" s="23" t="s">
        <v>1085</v>
      </c>
      <c r="D194" s="23" t="s">
        <v>10413</v>
      </c>
      <c r="F194" s="23" t="s">
        <v>10414</v>
      </c>
      <c r="H194" s="23" t="s">
        <v>10415</v>
      </c>
      <c r="J194" s="23" t="s">
        <v>10416</v>
      </c>
      <c r="L194" s="23" t="s">
        <v>10417</v>
      </c>
      <c r="N194" s="23" t="s">
        <v>10418</v>
      </c>
      <c r="P194" s="23" t="s">
        <v>10419</v>
      </c>
      <c r="R194" s="23" t="s">
        <v>10420</v>
      </c>
      <c r="T194" s="23" t="s">
        <v>10421</v>
      </c>
      <c r="V194" s="23" t="s">
        <v>10422</v>
      </c>
      <c r="X194" s="23" t="s">
        <v>10423</v>
      </c>
      <c r="Z194" s="23" t="s">
        <v>10424</v>
      </c>
      <c r="AB194" s="23" t="s">
        <v>10425</v>
      </c>
      <c r="AD194" s="23" t="s">
        <v>10426</v>
      </c>
      <c r="AF194" s="23" t="s">
        <v>10427</v>
      </c>
      <c r="AH194" s="23" t="s">
        <v>10428</v>
      </c>
      <c r="AJ194" s="23" t="s">
        <v>10429</v>
      </c>
      <c r="AL194" s="23" t="s">
        <v>10430</v>
      </c>
      <c r="AN194" s="23" t="s">
        <v>10431</v>
      </c>
      <c r="AP194" s="23" t="s">
        <v>10432</v>
      </c>
      <c r="AR194" s="23" t="s">
        <v>10433</v>
      </c>
      <c r="AT194" s="23" t="s">
        <v>10434</v>
      </c>
      <c r="AV194" s="23" t="s">
        <v>10435</v>
      </c>
      <c r="AX194" s="23" t="s">
        <v>10436</v>
      </c>
      <c r="AZ194" s="23" t="s">
        <v>10437</v>
      </c>
      <c r="BB194" s="23" t="s">
        <v>10438</v>
      </c>
      <c r="BD194" s="23" t="s">
        <v>10439</v>
      </c>
      <c r="BF194" s="23" t="s">
        <v>10440</v>
      </c>
      <c r="BH194" s="23" t="s">
        <v>10441</v>
      </c>
      <c r="BJ194" s="23" t="s">
        <v>10442</v>
      </c>
      <c r="BL194" s="23" t="s">
        <v>10443</v>
      </c>
      <c r="BN194" s="23" t="s">
        <v>10444</v>
      </c>
      <c r="BP194" s="23" t="s">
        <v>10445</v>
      </c>
      <c r="BR194" s="23" t="s">
        <v>10446</v>
      </c>
      <c r="BT194" s="23" t="s">
        <v>10447</v>
      </c>
      <c r="BV194" s="23" t="s">
        <v>10448</v>
      </c>
      <c r="BX194" s="23" t="s">
        <v>10449</v>
      </c>
      <c r="BZ194" s="23" t="s">
        <v>10450</v>
      </c>
      <c r="CB194" s="23" t="s">
        <v>10451</v>
      </c>
      <c r="CD194" s="23" t="s">
        <v>10452</v>
      </c>
      <c r="CF194" s="23" t="s">
        <v>10453</v>
      </c>
      <c r="CH194" s="23" t="s">
        <v>10454</v>
      </c>
      <c r="CJ194" s="23" t="s">
        <v>10455</v>
      </c>
      <c r="CL194" s="23" t="s">
        <v>10456</v>
      </c>
      <c r="CN194" s="23" t="s">
        <v>10457</v>
      </c>
      <c r="CP194" s="23" t="s">
        <v>10458</v>
      </c>
      <c r="CR194" s="23" t="s">
        <v>10459</v>
      </c>
      <c r="CT194" s="23" t="s">
        <v>10460</v>
      </c>
      <c r="CV194" s="23" t="s">
        <v>10461</v>
      </c>
      <c r="CX194" s="23" t="s">
        <v>10462</v>
      </c>
      <c r="CZ194" s="23" t="s">
        <v>10463</v>
      </c>
      <c r="DB194" s="23" t="s">
        <v>10464</v>
      </c>
      <c r="DD194" s="23" t="s">
        <v>10465</v>
      </c>
      <c r="DF194" s="23" t="s">
        <v>10466</v>
      </c>
      <c r="DH194" s="23" t="s">
        <v>10467</v>
      </c>
    </row>
    <row r="195" spans="1:112" x14ac:dyDescent="0.2">
      <c r="A195" s="23" t="s">
        <v>31</v>
      </c>
      <c r="B195" s="23" t="s">
        <v>10468</v>
      </c>
      <c r="C195" s="23" t="s">
        <v>10413</v>
      </c>
      <c r="E195" s="23" t="s">
        <v>10469</v>
      </c>
      <c r="F195" s="23" t="s">
        <v>10470</v>
      </c>
      <c r="G195" s="23" t="s">
        <v>10471</v>
      </c>
      <c r="H195" s="23" t="s">
        <v>10472</v>
      </c>
      <c r="I195" s="23" t="s">
        <v>10473</v>
      </c>
      <c r="J195" s="23" t="s">
        <v>10474</v>
      </c>
      <c r="K195" s="23" t="s">
        <v>10475</v>
      </c>
      <c r="L195" s="23" t="s">
        <v>10476</v>
      </c>
      <c r="M195" s="23" t="s">
        <v>10477</v>
      </c>
      <c r="N195" s="23" t="s">
        <v>10478</v>
      </c>
      <c r="O195" s="23" t="s">
        <v>10479</v>
      </c>
      <c r="P195" s="23" t="s">
        <v>10480</v>
      </c>
      <c r="Q195" s="23" t="s">
        <v>10481</v>
      </c>
      <c r="R195" s="23" t="s">
        <v>10482</v>
      </c>
      <c r="S195" s="23" t="s">
        <v>10483</v>
      </c>
      <c r="T195" s="23" t="s">
        <v>10484</v>
      </c>
      <c r="U195" s="23" t="s">
        <v>10485</v>
      </c>
      <c r="V195" s="23" t="s">
        <v>10486</v>
      </c>
      <c r="W195" s="23" t="s">
        <v>10487</v>
      </c>
      <c r="X195" s="23" t="s">
        <v>10488</v>
      </c>
      <c r="Y195" s="23" t="s">
        <v>10489</v>
      </c>
      <c r="Z195" s="23" t="s">
        <v>10490</v>
      </c>
      <c r="AA195" s="23" t="s">
        <v>10491</v>
      </c>
      <c r="AB195" s="23" t="s">
        <v>10492</v>
      </c>
      <c r="AC195" s="23" t="s">
        <v>10493</v>
      </c>
      <c r="AD195" s="23" t="s">
        <v>10494</v>
      </c>
      <c r="AE195" s="23" t="s">
        <v>10495</v>
      </c>
      <c r="AF195" s="23" t="s">
        <v>10496</v>
      </c>
      <c r="AG195" s="23" t="s">
        <v>10497</v>
      </c>
      <c r="AH195" s="23" t="s">
        <v>10498</v>
      </c>
      <c r="AI195" s="23" t="s">
        <v>10499</v>
      </c>
      <c r="AJ195" s="23" t="s">
        <v>10500</v>
      </c>
      <c r="AK195" s="23" t="s">
        <v>10501</v>
      </c>
      <c r="AL195" s="23" t="s">
        <v>10502</v>
      </c>
      <c r="AM195" s="23" t="s">
        <v>10503</v>
      </c>
      <c r="AN195" s="23" t="s">
        <v>10504</v>
      </c>
      <c r="AO195" s="23" t="s">
        <v>10505</v>
      </c>
      <c r="AP195" s="23" t="s">
        <v>10506</v>
      </c>
      <c r="AQ195" s="23" t="s">
        <v>10507</v>
      </c>
      <c r="AR195" s="23" t="s">
        <v>10508</v>
      </c>
      <c r="AS195" s="23" t="s">
        <v>10509</v>
      </c>
      <c r="AT195" s="23" t="s">
        <v>10510</v>
      </c>
      <c r="AU195" s="23" t="s">
        <v>10511</v>
      </c>
      <c r="AV195" s="23" t="s">
        <v>10512</v>
      </c>
      <c r="AW195" s="23" t="s">
        <v>10513</v>
      </c>
      <c r="AX195" s="23" t="s">
        <v>10514</v>
      </c>
      <c r="AY195" s="23" t="s">
        <v>10515</v>
      </c>
      <c r="AZ195" s="23" t="s">
        <v>10516</v>
      </c>
      <c r="BA195" s="23" t="s">
        <v>10517</v>
      </c>
      <c r="BB195" s="23" t="s">
        <v>10518</v>
      </c>
      <c r="BC195" s="23" t="s">
        <v>10519</v>
      </c>
      <c r="BD195" s="23" t="s">
        <v>10520</v>
      </c>
      <c r="BE195" s="23" t="s">
        <v>10521</v>
      </c>
      <c r="BF195" s="23" t="s">
        <v>10522</v>
      </c>
      <c r="BG195" s="23" t="s">
        <v>10523</v>
      </c>
      <c r="BH195" s="23" t="s">
        <v>10524</v>
      </c>
      <c r="BI195" s="23" t="s">
        <v>10525</v>
      </c>
      <c r="BJ195" s="23" t="s">
        <v>10526</v>
      </c>
      <c r="BK195" s="23" t="s">
        <v>10527</v>
      </c>
      <c r="BL195" s="23" t="s">
        <v>10528</v>
      </c>
      <c r="BM195" s="23" t="s">
        <v>10529</v>
      </c>
      <c r="BN195" s="23" t="s">
        <v>10530</v>
      </c>
      <c r="BO195" s="23" t="s">
        <v>10531</v>
      </c>
      <c r="BP195" s="23" t="s">
        <v>10532</v>
      </c>
      <c r="BQ195" s="23" t="s">
        <v>10533</v>
      </c>
      <c r="BR195" s="23" t="s">
        <v>10534</v>
      </c>
      <c r="BS195" s="23" t="s">
        <v>10535</v>
      </c>
      <c r="BT195" s="23" t="s">
        <v>10536</v>
      </c>
      <c r="BU195" s="23" t="s">
        <v>10537</v>
      </c>
      <c r="BV195" s="23" t="s">
        <v>10538</v>
      </c>
      <c r="BW195" s="23" t="s">
        <v>10539</v>
      </c>
      <c r="BX195" s="23" t="s">
        <v>10540</v>
      </c>
      <c r="BY195" s="23" t="s">
        <v>10541</v>
      </c>
      <c r="BZ195" s="23" t="s">
        <v>10542</v>
      </c>
      <c r="CA195" s="23" t="s">
        <v>10543</v>
      </c>
      <c r="CB195" s="23" t="s">
        <v>10544</v>
      </c>
      <c r="CC195" s="23" t="s">
        <v>10545</v>
      </c>
      <c r="CD195" s="23" t="s">
        <v>10546</v>
      </c>
      <c r="CE195" s="23" t="s">
        <v>10547</v>
      </c>
      <c r="CF195" s="23" t="s">
        <v>10548</v>
      </c>
      <c r="CG195" s="23" t="s">
        <v>10549</v>
      </c>
      <c r="CH195" s="23" t="s">
        <v>10550</v>
      </c>
      <c r="CI195" s="23" t="s">
        <v>10551</v>
      </c>
      <c r="CJ195" s="23" t="s">
        <v>10552</v>
      </c>
      <c r="CK195" s="23" t="s">
        <v>10553</v>
      </c>
      <c r="CL195" s="23" t="s">
        <v>10554</v>
      </c>
      <c r="CM195" s="23" t="s">
        <v>10555</v>
      </c>
      <c r="CN195" s="23" t="s">
        <v>10556</v>
      </c>
      <c r="CO195" s="23" t="s">
        <v>10557</v>
      </c>
      <c r="CP195" s="23" t="s">
        <v>10558</v>
      </c>
      <c r="CQ195" s="23" t="s">
        <v>10559</v>
      </c>
      <c r="CR195" s="23" t="s">
        <v>10560</v>
      </c>
      <c r="CS195" s="23" t="s">
        <v>10561</v>
      </c>
      <c r="CT195" s="23" t="s">
        <v>10562</v>
      </c>
      <c r="CU195" s="23" t="s">
        <v>10563</v>
      </c>
      <c r="CV195" s="23" t="s">
        <v>10564</v>
      </c>
      <c r="CW195" s="23" t="s">
        <v>10565</v>
      </c>
      <c r="CX195" s="23" t="s">
        <v>10566</v>
      </c>
      <c r="CY195" s="23" t="s">
        <v>10567</v>
      </c>
      <c r="CZ195" s="23" t="s">
        <v>10568</v>
      </c>
      <c r="DA195" s="23" t="s">
        <v>10569</v>
      </c>
      <c r="DB195" s="23" t="s">
        <v>10570</v>
      </c>
      <c r="DC195" s="23" t="s">
        <v>10571</v>
      </c>
      <c r="DD195" s="23" t="s">
        <v>10572</v>
      </c>
      <c r="DE195" s="23" t="s">
        <v>10573</v>
      </c>
      <c r="DF195" s="23" t="s">
        <v>10574</v>
      </c>
      <c r="DG195" s="23" t="s">
        <v>10575</v>
      </c>
      <c r="DH195" s="23" t="s">
        <v>10576</v>
      </c>
    </row>
    <row r="196" spans="1:112" x14ac:dyDescent="0.2">
      <c r="A196" s="23" t="s">
        <v>81</v>
      </c>
    </row>
    <row r="197" spans="1:112" x14ac:dyDescent="0.2">
      <c r="A197" s="23" t="s">
        <v>31</v>
      </c>
      <c r="B197" s="23" t="s">
        <v>10577</v>
      </c>
      <c r="C197" s="23" t="s">
        <v>1086</v>
      </c>
      <c r="D197" s="23" t="s">
        <v>10578</v>
      </c>
      <c r="F197" s="23" t="s">
        <v>10579</v>
      </c>
      <c r="H197" s="23" t="s">
        <v>10580</v>
      </c>
      <c r="J197" s="23" t="s">
        <v>10581</v>
      </c>
      <c r="L197" s="23" t="s">
        <v>10582</v>
      </c>
      <c r="N197" s="23" t="s">
        <v>10583</v>
      </c>
      <c r="P197" s="23" t="s">
        <v>10584</v>
      </c>
      <c r="R197" s="23" t="s">
        <v>10585</v>
      </c>
      <c r="T197" s="23" t="s">
        <v>10586</v>
      </c>
      <c r="V197" s="23" t="s">
        <v>10587</v>
      </c>
      <c r="X197" s="23" t="s">
        <v>10588</v>
      </c>
      <c r="Z197" s="23" t="s">
        <v>10589</v>
      </c>
      <c r="AB197" s="23" t="s">
        <v>10590</v>
      </c>
      <c r="AD197" s="23" t="s">
        <v>10591</v>
      </c>
      <c r="AF197" s="23" t="s">
        <v>10592</v>
      </c>
      <c r="AH197" s="23" t="s">
        <v>10593</v>
      </c>
      <c r="AJ197" s="23" t="s">
        <v>10594</v>
      </c>
      <c r="AL197" s="23" t="s">
        <v>10595</v>
      </c>
      <c r="AN197" s="23" t="s">
        <v>10596</v>
      </c>
      <c r="AP197" s="23" t="s">
        <v>10597</v>
      </c>
      <c r="AR197" s="23" t="s">
        <v>10598</v>
      </c>
      <c r="AT197" s="23" t="s">
        <v>10599</v>
      </c>
      <c r="AV197" s="23" t="s">
        <v>10600</v>
      </c>
      <c r="AX197" s="23" t="s">
        <v>10601</v>
      </c>
      <c r="AZ197" s="23" t="s">
        <v>10602</v>
      </c>
      <c r="BB197" s="23" t="s">
        <v>10603</v>
      </c>
      <c r="BD197" s="23" t="s">
        <v>10604</v>
      </c>
      <c r="BF197" s="23" t="s">
        <v>10605</v>
      </c>
      <c r="BH197" s="23" t="s">
        <v>10606</v>
      </c>
      <c r="BJ197" s="23" t="s">
        <v>10607</v>
      </c>
      <c r="BL197" s="23" t="s">
        <v>10608</v>
      </c>
      <c r="BN197" s="23" t="s">
        <v>10609</v>
      </c>
      <c r="BP197" s="23" t="s">
        <v>10610</v>
      </c>
      <c r="BR197" s="23" t="s">
        <v>10611</v>
      </c>
      <c r="BT197" s="23" t="s">
        <v>10612</v>
      </c>
      <c r="BV197" s="23" t="s">
        <v>10613</v>
      </c>
      <c r="BX197" s="23" t="s">
        <v>10614</v>
      </c>
      <c r="BZ197" s="23" t="s">
        <v>10615</v>
      </c>
      <c r="CB197" s="23" t="s">
        <v>10616</v>
      </c>
      <c r="CD197" s="23" t="s">
        <v>10617</v>
      </c>
      <c r="CF197" s="23" t="s">
        <v>10618</v>
      </c>
      <c r="CH197" s="23" t="s">
        <v>10619</v>
      </c>
      <c r="CJ197" s="23" t="s">
        <v>10620</v>
      </c>
      <c r="CL197" s="23" t="s">
        <v>10621</v>
      </c>
      <c r="CN197" s="23" t="s">
        <v>10622</v>
      </c>
      <c r="CP197" s="23" t="s">
        <v>10623</v>
      </c>
      <c r="CR197" s="23" t="s">
        <v>10624</v>
      </c>
      <c r="CT197" s="23" t="s">
        <v>10625</v>
      </c>
      <c r="CV197" s="23" t="s">
        <v>10626</v>
      </c>
      <c r="CX197" s="23" t="s">
        <v>10627</v>
      </c>
      <c r="CZ197" s="23" t="s">
        <v>10628</v>
      </c>
      <c r="DB197" s="23" t="s">
        <v>10629</v>
      </c>
      <c r="DD197" s="23" t="s">
        <v>10630</v>
      </c>
      <c r="DF197" s="23" t="s">
        <v>10631</v>
      </c>
      <c r="DH197" s="23" t="s">
        <v>10632</v>
      </c>
    </row>
    <row r="198" spans="1:112" x14ac:dyDescent="0.2">
      <c r="A198" s="23" t="s">
        <v>31</v>
      </c>
      <c r="B198" s="23" t="s">
        <v>10633</v>
      </c>
      <c r="C198" s="23" t="s">
        <v>10578</v>
      </c>
      <c r="E198" s="23" t="s">
        <v>10634</v>
      </c>
      <c r="F198" s="23" t="s">
        <v>10635</v>
      </c>
      <c r="G198" s="23" t="s">
        <v>10636</v>
      </c>
      <c r="H198" s="23" t="s">
        <v>10637</v>
      </c>
      <c r="I198" s="23" t="s">
        <v>10638</v>
      </c>
      <c r="J198" s="23" t="s">
        <v>10639</v>
      </c>
      <c r="K198" s="23" t="s">
        <v>10640</v>
      </c>
      <c r="L198" s="23" t="s">
        <v>10641</v>
      </c>
      <c r="M198" s="23" t="s">
        <v>10642</v>
      </c>
      <c r="N198" s="23" t="s">
        <v>10643</v>
      </c>
      <c r="O198" s="23" t="s">
        <v>10644</v>
      </c>
      <c r="P198" s="23" t="s">
        <v>10645</v>
      </c>
      <c r="Q198" s="23" t="s">
        <v>10646</v>
      </c>
      <c r="R198" s="23" t="s">
        <v>10647</v>
      </c>
      <c r="S198" s="23" t="s">
        <v>10648</v>
      </c>
      <c r="T198" s="23" t="s">
        <v>10649</v>
      </c>
      <c r="U198" s="23" t="s">
        <v>10650</v>
      </c>
      <c r="V198" s="23" t="s">
        <v>10651</v>
      </c>
      <c r="W198" s="23" t="s">
        <v>10652</v>
      </c>
      <c r="X198" s="23" t="s">
        <v>10653</v>
      </c>
      <c r="Y198" s="23" t="s">
        <v>10654</v>
      </c>
      <c r="Z198" s="23" t="s">
        <v>10655</v>
      </c>
      <c r="AA198" s="23" t="s">
        <v>10656</v>
      </c>
      <c r="AB198" s="23" t="s">
        <v>10657</v>
      </c>
      <c r="AC198" s="23" t="s">
        <v>10658</v>
      </c>
      <c r="AD198" s="23" t="s">
        <v>10659</v>
      </c>
      <c r="AE198" s="23" t="s">
        <v>10660</v>
      </c>
      <c r="AF198" s="23" t="s">
        <v>10661</v>
      </c>
      <c r="AG198" s="23" t="s">
        <v>10662</v>
      </c>
      <c r="AH198" s="23" t="s">
        <v>10663</v>
      </c>
      <c r="AI198" s="23" t="s">
        <v>10664</v>
      </c>
      <c r="AJ198" s="23" t="s">
        <v>10665</v>
      </c>
      <c r="AK198" s="23" t="s">
        <v>10666</v>
      </c>
      <c r="AL198" s="23" t="s">
        <v>10667</v>
      </c>
      <c r="AM198" s="23" t="s">
        <v>10668</v>
      </c>
      <c r="AN198" s="23" t="s">
        <v>10669</v>
      </c>
      <c r="AO198" s="23" t="s">
        <v>10670</v>
      </c>
      <c r="AP198" s="23" t="s">
        <v>10671</v>
      </c>
      <c r="AQ198" s="23" t="s">
        <v>10672</v>
      </c>
      <c r="AR198" s="23" t="s">
        <v>10673</v>
      </c>
      <c r="AS198" s="23" t="s">
        <v>10674</v>
      </c>
      <c r="AT198" s="23" t="s">
        <v>10675</v>
      </c>
      <c r="AU198" s="23" t="s">
        <v>10676</v>
      </c>
      <c r="AV198" s="23" t="s">
        <v>10677</v>
      </c>
      <c r="AW198" s="23" t="s">
        <v>10678</v>
      </c>
      <c r="AX198" s="23" t="s">
        <v>10679</v>
      </c>
      <c r="AY198" s="23" t="s">
        <v>10680</v>
      </c>
      <c r="AZ198" s="23" t="s">
        <v>10681</v>
      </c>
      <c r="BA198" s="23" t="s">
        <v>10682</v>
      </c>
      <c r="BB198" s="23" t="s">
        <v>10683</v>
      </c>
      <c r="BC198" s="23" t="s">
        <v>10684</v>
      </c>
      <c r="BD198" s="23" t="s">
        <v>10685</v>
      </c>
      <c r="BE198" s="23" t="s">
        <v>10686</v>
      </c>
      <c r="BF198" s="23" t="s">
        <v>10687</v>
      </c>
      <c r="BG198" s="23" t="s">
        <v>10688</v>
      </c>
      <c r="BH198" s="23" t="s">
        <v>10689</v>
      </c>
      <c r="BI198" s="23" t="s">
        <v>10690</v>
      </c>
      <c r="BJ198" s="23" t="s">
        <v>10691</v>
      </c>
      <c r="BK198" s="23" t="s">
        <v>10692</v>
      </c>
      <c r="BL198" s="23" t="s">
        <v>10693</v>
      </c>
      <c r="BM198" s="23" t="s">
        <v>10694</v>
      </c>
      <c r="BN198" s="23" t="s">
        <v>10695</v>
      </c>
      <c r="BO198" s="23" t="s">
        <v>10696</v>
      </c>
      <c r="BP198" s="23" t="s">
        <v>10697</v>
      </c>
      <c r="BQ198" s="23" t="s">
        <v>10698</v>
      </c>
      <c r="BR198" s="23" t="s">
        <v>10699</v>
      </c>
      <c r="BS198" s="23" t="s">
        <v>10700</v>
      </c>
      <c r="BT198" s="23" t="s">
        <v>10701</v>
      </c>
      <c r="BU198" s="23" t="s">
        <v>10702</v>
      </c>
      <c r="BV198" s="23" t="s">
        <v>10703</v>
      </c>
      <c r="BW198" s="23" t="s">
        <v>10704</v>
      </c>
      <c r="BX198" s="23" t="s">
        <v>10705</v>
      </c>
      <c r="BY198" s="23" t="s">
        <v>10706</v>
      </c>
      <c r="BZ198" s="23" t="s">
        <v>10707</v>
      </c>
      <c r="CA198" s="23" t="s">
        <v>10708</v>
      </c>
      <c r="CB198" s="23" t="s">
        <v>10709</v>
      </c>
      <c r="CC198" s="23" t="s">
        <v>10710</v>
      </c>
      <c r="CD198" s="23" t="s">
        <v>10711</v>
      </c>
      <c r="CE198" s="23" t="s">
        <v>10712</v>
      </c>
      <c r="CF198" s="23" t="s">
        <v>10713</v>
      </c>
      <c r="CG198" s="23" t="s">
        <v>10714</v>
      </c>
      <c r="CH198" s="23" t="s">
        <v>10715</v>
      </c>
      <c r="CI198" s="23" t="s">
        <v>10716</v>
      </c>
      <c r="CJ198" s="23" t="s">
        <v>10717</v>
      </c>
      <c r="CK198" s="23" t="s">
        <v>10718</v>
      </c>
      <c r="CL198" s="23" t="s">
        <v>10719</v>
      </c>
      <c r="CM198" s="23" t="s">
        <v>10720</v>
      </c>
      <c r="CN198" s="23" t="s">
        <v>10721</v>
      </c>
      <c r="CO198" s="23" t="s">
        <v>10722</v>
      </c>
      <c r="CP198" s="23" t="s">
        <v>10723</v>
      </c>
      <c r="CQ198" s="23" t="s">
        <v>10724</v>
      </c>
      <c r="CR198" s="23" t="s">
        <v>10725</v>
      </c>
      <c r="CS198" s="23" t="s">
        <v>10726</v>
      </c>
      <c r="CT198" s="23" t="s">
        <v>10727</v>
      </c>
      <c r="CU198" s="23" t="s">
        <v>10728</v>
      </c>
      <c r="CV198" s="23" t="s">
        <v>10729</v>
      </c>
      <c r="CW198" s="23" t="s">
        <v>10730</v>
      </c>
      <c r="CX198" s="23" t="s">
        <v>10731</v>
      </c>
      <c r="CY198" s="23" t="s">
        <v>10732</v>
      </c>
      <c r="CZ198" s="23" t="s">
        <v>10733</v>
      </c>
      <c r="DA198" s="23" t="s">
        <v>10734</v>
      </c>
      <c r="DB198" s="23" t="s">
        <v>10735</v>
      </c>
      <c r="DC198" s="23" t="s">
        <v>10736</v>
      </c>
      <c r="DD198" s="23" t="s">
        <v>10737</v>
      </c>
      <c r="DE198" s="23" t="s">
        <v>10738</v>
      </c>
      <c r="DF198" s="23" t="s">
        <v>10739</v>
      </c>
      <c r="DG198" s="23" t="s">
        <v>10740</v>
      </c>
      <c r="DH198" s="23" t="s">
        <v>10741</v>
      </c>
    </row>
    <row r="199" spans="1:112" x14ac:dyDescent="0.2">
      <c r="A199" s="23" t="s">
        <v>81</v>
      </c>
    </row>
    <row r="200" spans="1:112" x14ac:dyDescent="0.2">
      <c r="A200" s="23" t="s">
        <v>31</v>
      </c>
      <c r="B200" s="23" t="s">
        <v>10742</v>
      </c>
      <c r="C200" s="23" t="s">
        <v>1087</v>
      </c>
      <c r="D200" s="23" t="s">
        <v>10743</v>
      </c>
      <c r="F200" s="23" t="s">
        <v>10744</v>
      </c>
      <c r="H200" s="23" t="s">
        <v>10745</v>
      </c>
      <c r="J200" s="23" t="s">
        <v>10746</v>
      </c>
      <c r="L200" s="23" t="s">
        <v>10747</v>
      </c>
      <c r="N200" s="23" t="s">
        <v>10748</v>
      </c>
      <c r="P200" s="23" t="s">
        <v>10749</v>
      </c>
      <c r="R200" s="23" t="s">
        <v>10750</v>
      </c>
      <c r="T200" s="23" t="s">
        <v>10751</v>
      </c>
      <c r="V200" s="23" t="s">
        <v>10752</v>
      </c>
      <c r="X200" s="23" t="s">
        <v>10753</v>
      </c>
      <c r="Z200" s="23" t="s">
        <v>10754</v>
      </c>
      <c r="AB200" s="23" t="s">
        <v>10755</v>
      </c>
      <c r="AD200" s="23" t="s">
        <v>10756</v>
      </c>
      <c r="AF200" s="23" t="s">
        <v>10757</v>
      </c>
      <c r="AH200" s="23" t="s">
        <v>10758</v>
      </c>
      <c r="AJ200" s="23" t="s">
        <v>10759</v>
      </c>
      <c r="AL200" s="23" t="s">
        <v>10760</v>
      </c>
      <c r="AN200" s="23" t="s">
        <v>10761</v>
      </c>
      <c r="AP200" s="23" t="s">
        <v>10762</v>
      </c>
      <c r="AR200" s="23" t="s">
        <v>10763</v>
      </c>
      <c r="AT200" s="23" t="s">
        <v>10764</v>
      </c>
      <c r="AV200" s="23" t="s">
        <v>10765</v>
      </c>
      <c r="AX200" s="23" t="s">
        <v>10766</v>
      </c>
      <c r="AZ200" s="23" t="s">
        <v>10767</v>
      </c>
      <c r="BB200" s="23" t="s">
        <v>10768</v>
      </c>
      <c r="BD200" s="23" t="s">
        <v>10769</v>
      </c>
      <c r="BF200" s="23" t="s">
        <v>10770</v>
      </c>
      <c r="BH200" s="23" t="s">
        <v>10771</v>
      </c>
      <c r="BJ200" s="23" t="s">
        <v>10772</v>
      </c>
      <c r="BL200" s="23" t="s">
        <v>10773</v>
      </c>
      <c r="BN200" s="23" t="s">
        <v>10774</v>
      </c>
      <c r="BP200" s="23" t="s">
        <v>10775</v>
      </c>
      <c r="BR200" s="23" t="s">
        <v>10776</v>
      </c>
      <c r="BT200" s="23" t="s">
        <v>10777</v>
      </c>
      <c r="BV200" s="23" t="s">
        <v>10778</v>
      </c>
      <c r="BX200" s="23" t="s">
        <v>10779</v>
      </c>
      <c r="BZ200" s="23" t="s">
        <v>10780</v>
      </c>
      <c r="CB200" s="23" t="s">
        <v>10781</v>
      </c>
      <c r="CD200" s="23" t="s">
        <v>10782</v>
      </c>
      <c r="CF200" s="23" t="s">
        <v>10783</v>
      </c>
      <c r="CH200" s="23" t="s">
        <v>10784</v>
      </c>
      <c r="CJ200" s="23" t="s">
        <v>10785</v>
      </c>
      <c r="CL200" s="23" t="s">
        <v>10786</v>
      </c>
      <c r="CN200" s="23" t="s">
        <v>10787</v>
      </c>
      <c r="CP200" s="23" t="s">
        <v>10788</v>
      </c>
      <c r="CR200" s="23" t="s">
        <v>10789</v>
      </c>
      <c r="CT200" s="23" t="s">
        <v>10790</v>
      </c>
      <c r="CV200" s="23" t="s">
        <v>10791</v>
      </c>
      <c r="CX200" s="23" t="s">
        <v>10792</v>
      </c>
      <c r="CZ200" s="23" t="s">
        <v>10793</v>
      </c>
      <c r="DB200" s="23" t="s">
        <v>10794</v>
      </c>
      <c r="DD200" s="23" t="s">
        <v>10795</v>
      </c>
      <c r="DF200" s="23" t="s">
        <v>10796</v>
      </c>
      <c r="DH200" s="23" t="s">
        <v>10797</v>
      </c>
    </row>
    <row r="201" spans="1:112" x14ac:dyDescent="0.2">
      <c r="A201" s="23" t="s">
        <v>31</v>
      </c>
      <c r="B201" s="23" t="s">
        <v>10798</v>
      </c>
      <c r="C201" s="23" t="s">
        <v>10743</v>
      </c>
      <c r="E201" s="23" t="s">
        <v>10799</v>
      </c>
      <c r="F201" s="23" t="s">
        <v>10800</v>
      </c>
      <c r="G201" s="23" t="s">
        <v>10801</v>
      </c>
      <c r="H201" s="23" t="s">
        <v>10802</v>
      </c>
      <c r="I201" s="23" t="s">
        <v>10803</v>
      </c>
      <c r="J201" s="23" t="s">
        <v>10804</v>
      </c>
      <c r="K201" s="23" t="s">
        <v>10805</v>
      </c>
      <c r="L201" s="23" t="s">
        <v>10806</v>
      </c>
      <c r="M201" s="23" t="s">
        <v>10807</v>
      </c>
      <c r="N201" s="23" t="s">
        <v>10808</v>
      </c>
      <c r="O201" s="23" t="s">
        <v>10809</v>
      </c>
      <c r="P201" s="23" t="s">
        <v>10810</v>
      </c>
      <c r="Q201" s="23" t="s">
        <v>10811</v>
      </c>
      <c r="R201" s="23" t="s">
        <v>10812</v>
      </c>
      <c r="S201" s="23" t="s">
        <v>10813</v>
      </c>
      <c r="T201" s="23" t="s">
        <v>10814</v>
      </c>
      <c r="U201" s="23" t="s">
        <v>10815</v>
      </c>
      <c r="V201" s="23" t="s">
        <v>10816</v>
      </c>
      <c r="W201" s="23" t="s">
        <v>10817</v>
      </c>
      <c r="X201" s="23" t="s">
        <v>10818</v>
      </c>
      <c r="Y201" s="23" t="s">
        <v>10819</v>
      </c>
      <c r="Z201" s="23" t="s">
        <v>10820</v>
      </c>
      <c r="AA201" s="23" t="s">
        <v>10821</v>
      </c>
      <c r="AB201" s="23" t="s">
        <v>10822</v>
      </c>
      <c r="AC201" s="23" t="s">
        <v>10823</v>
      </c>
      <c r="AD201" s="23" t="s">
        <v>10824</v>
      </c>
      <c r="AE201" s="23" t="s">
        <v>10825</v>
      </c>
      <c r="AF201" s="23" t="s">
        <v>10826</v>
      </c>
      <c r="AG201" s="23" t="s">
        <v>10827</v>
      </c>
      <c r="AH201" s="23" t="s">
        <v>10828</v>
      </c>
      <c r="AI201" s="23" t="s">
        <v>10829</v>
      </c>
      <c r="AJ201" s="23" t="s">
        <v>10830</v>
      </c>
      <c r="AK201" s="23" t="s">
        <v>10831</v>
      </c>
      <c r="AL201" s="23" t="s">
        <v>10832</v>
      </c>
      <c r="AM201" s="23" t="s">
        <v>10833</v>
      </c>
      <c r="AN201" s="23" t="s">
        <v>10834</v>
      </c>
      <c r="AO201" s="23" t="s">
        <v>10835</v>
      </c>
      <c r="AP201" s="23" t="s">
        <v>10836</v>
      </c>
      <c r="AQ201" s="23" t="s">
        <v>10837</v>
      </c>
      <c r="AR201" s="23" t="s">
        <v>10838</v>
      </c>
      <c r="AS201" s="23" t="s">
        <v>10839</v>
      </c>
      <c r="AT201" s="23" t="s">
        <v>10840</v>
      </c>
      <c r="AU201" s="23" t="s">
        <v>10841</v>
      </c>
      <c r="AV201" s="23" t="s">
        <v>10842</v>
      </c>
      <c r="AW201" s="23" t="s">
        <v>10843</v>
      </c>
      <c r="AX201" s="23" t="s">
        <v>10844</v>
      </c>
      <c r="AY201" s="23" t="s">
        <v>10845</v>
      </c>
      <c r="AZ201" s="23" t="s">
        <v>10846</v>
      </c>
      <c r="BA201" s="23" t="s">
        <v>10847</v>
      </c>
      <c r="BB201" s="23" t="s">
        <v>10848</v>
      </c>
      <c r="BC201" s="23" t="s">
        <v>10849</v>
      </c>
      <c r="BD201" s="23" t="s">
        <v>10850</v>
      </c>
      <c r="BE201" s="23" t="s">
        <v>10851</v>
      </c>
      <c r="BF201" s="23" t="s">
        <v>10852</v>
      </c>
      <c r="BG201" s="23" t="s">
        <v>10853</v>
      </c>
      <c r="BH201" s="23" t="s">
        <v>10854</v>
      </c>
      <c r="BI201" s="23" t="s">
        <v>10855</v>
      </c>
      <c r="BJ201" s="23" t="s">
        <v>10856</v>
      </c>
      <c r="BK201" s="23" t="s">
        <v>10857</v>
      </c>
      <c r="BL201" s="23" t="s">
        <v>10858</v>
      </c>
      <c r="BM201" s="23" t="s">
        <v>10859</v>
      </c>
      <c r="BN201" s="23" t="s">
        <v>10860</v>
      </c>
      <c r="BO201" s="23" t="s">
        <v>10861</v>
      </c>
      <c r="BP201" s="23" t="s">
        <v>10862</v>
      </c>
      <c r="BQ201" s="23" t="s">
        <v>10863</v>
      </c>
      <c r="BR201" s="23" t="s">
        <v>10864</v>
      </c>
      <c r="BS201" s="23" t="s">
        <v>10865</v>
      </c>
      <c r="BT201" s="23" t="s">
        <v>10866</v>
      </c>
      <c r="BU201" s="23" t="s">
        <v>10867</v>
      </c>
      <c r="BV201" s="23" t="s">
        <v>10868</v>
      </c>
      <c r="BW201" s="23" t="s">
        <v>10869</v>
      </c>
      <c r="BX201" s="23" t="s">
        <v>10870</v>
      </c>
      <c r="BY201" s="23" t="s">
        <v>10871</v>
      </c>
      <c r="BZ201" s="23" t="s">
        <v>10872</v>
      </c>
      <c r="CA201" s="23" t="s">
        <v>10873</v>
      </c>
      <c r="CB201" s="23" t="s">
        <v>10874</v>
      </c>
      <c r="CC201" s="23" t="s">
        <v>10875</v>
      </c>
      <c r="CD201" s="23" t="s">
        <v>10876</v>
      </c>
      <c r="CE201" s="23" t="s">
        <v>10877</v>
      </c>
      <c r="CF201" s="23" t="s">
        <v>10878</v>
      </c>
      <c r="CG201" s="23" t="s">
        <v>10879</v>
      </c>
      <c r="CH201" s="23" t="s">
        <v>10880</v>
      </c>
      <c r="CI201" s="23" t="s">
        <v>10881</v>
      </c>
      <c r="CJ201" s="23" t="s">
        <v>10882</v>
      </c>
      <c r="CK201" s="23" t="s">
        <v>10883</v>
      </c>
      <c r="CL201" s="23" t="s">
        <v>10884</v>
      </c>
      <c r="CM201" s="23" t="s">
        <v>10885</v>
      </c>
      <c r="CN201" s="23" t="s">
        <v>10886</v>
      </c>
      <c r="CO201" s="23" t="s">
        <v>10887</v>
      </c>
      <c r="CP201" s="23" t="s">
        <v>10888</v>
      </c>
      <c r="CQ201" s="23" t="s">
        <v>10889</v>
      </c>
      <c r="CR201" s="23" t="s">
        <v>10890</v>
      </c>
      <c r="CS201" s="23" t="s">
        <v>10891</v>
      </c>
      <c r="CT201" s="23" t="s">
        <v>10892</v>
      </c>
      <c r="CU201" s="23" t="s">
        <v>10893</v>
      </c>
      <c r="CV201" s="23" t="s">
        <v>10894</v>
      </c>
      <c r="CW201" s="23" t="s">
        <v>10895</v>
      </c>
      <c r="CX201" s="23" t="s">
        <v>10896</v>
      </c>
      <c r="CY201" s="23" t="s">
        <v>10897</v>
      </c>
      <c r="CZ201" s="23" t="s">
        <v>10898</v>
      </c>
      <c r="DA201" s="23" t="s">
        <v>10899</v>
      </c>
      <c r="DB201" s="23" t="s">
        <v>10900</v>
      </c>
      <c r="DC201" s="23" t="s">
        <v>10901</v>
      </c>
      <c r="DD201" s="23" t="s">
        <v>10902</v>
      </c>
      <c r="DE201" s="23" t="s">
        <v>10903</v>
      </c>
      <c r="DF201" s="23" t="s">
        <v>10904</v>
      </c>
      <c r="DG201" s="23" t="s">
        <v>10905</v>
      </c>
      <c r="DH201" s="23" t="s">
        <v>10906</v>
      </c>
    </row>
    <row r="202" spans="1:112" x14ac:dyDescent="0.2">
      <c r="A202" s="23" t="s">
        <v>81</v>
      </c>
    </row>
    <row r="203" spans="1:112" x14ac:dyDescent="0.2">
      <c r="A203" s="23" t="s">
        <v>31</v>
      </c>
      <c r="B203" s="23" t="s">
        <v>10907</v>
      </c>
      <c r="C203" s="23" t="s">
        <v>1088</v>
      </c>
      <c r="D203" s="23" t="s">
        <v>10908</v>
      </c>
      <c r="F203" s="23" t="s">
        <v>10909</v>
      </c>
      <c r="H203" s="23" t="s">
        <v>10910</v>
      </c>
      <c r="J203" s="23" t="s">
        <v>10911</v>
      </c>
      <c r="L203" s="23" t="s">
        <v>10912</v>
      </c>
      <c r="N203" s="23" t="s">
        <v>10913</v>
      </c>
      <c r="P203" s="23" t="s">
        <v>10914</v>
      </c>
      <c r="R203" s="23" t="s">
        <v>10915</v>
      </c>
      <c r="T203" s="23" t="s">
        <v>10916</v>
      </c>
      <c r="V203" s="23" t="s">
        <v>10917</v>
      </c>
      <c r="X203" s="23" t="s">
        <v>10918</v>
      </c>
      <c r="Z203" s="23" t="s">
        <v>10919</v>
      </c>
      <c r="AB203" s="23" t="s">
        <v>10920</v>
      </c>
      <c r="AD203" s="23" t="s">
        <v>10921</v>
      </c>
      <c r="AF203" s="23" t="s">
        <v>10922</v>
      </c>
      <c r="AH203" s="23" t="s">
        <v>10923</v>
      </c>
      <c r="AJ203" s="23" t="s">
        <v>10924</v>
      </c>
      <c r="AL203" s="23" t="s">
        <v>10925</v>
      </c>
      <c r="AN203" s="23" t="s">
        <v>10926</v>
      </c>
      <c r="AP203" s="23" t="s">
        <v>10927</v>
      </c>
      <c r="AR203" s="23" t="s">
        <v>10928</v>
      </c>
      <c r="AT203" s="23" t="s">
        <v>10929</v>
      </c>
      <c r="AV203" s="23" t="s">
        <v>10930</v>
      </c>
      <c r="AX203" s="23" t="s">
        <v>10931</v>
      </c>
      <c r="AZ203" s="23" t="s">
        <v>10932</v>
      </c>
      <c r="BB203" s="23" t="s">
        <v>10933</v>
      </c>
      <c r="BD203" s="23" t="s">
        <v>10934</v>
      </c>
      <c r="BF203" s="23" t="s">
        <v>10935</v>
      </c>
      <c r="BH203" s="23" t="s">
        <v>10936</v>
      </c>
      <c r="BJ203" s="23" t="s">
        <v>10937</v>
      </c>
      <c r="BL203" s="23" t="s">
        <v>10938</v>
      </c>
      <c r="BN203" s="23" t="s">
        <v>10939</v>
      </c>
      <c r="BP203" s="23" t="s">
        <v>10940</v>
      </c>
      <c r="BR203" s="23" t="s">
        <v>10941</v>
      </c>
      <c r="BT203" s="23" t="s">
        <v>10942</v>
      </c>
      <c r="BV203" s="23" t="s">
        <v>10943</v>
      </c>
      <c r="BX203" s="23" t="s">
        <v>10944</v>
      </c>
      <c r="BZ203" s="23" t="s">
        <v>10945</v>
      </c>
      <c r="CB203" s="23" t="s">
        <v>10946</v>
      </c>
      <c r="CD203" s="23" t="s">
        <v>10947</v>
      </c>
      <c r="CF203" s="23" t="s">
        <v>10948</v>
      </c>
      <c r="CH203" s="23" t="s">
        <v>10949</v>
      </c>
      <c r="CJ203" s="23" t="s">
        <v>10950</v>
      </c>
      <c r="CL203" s="23" t="s">
        <v>10951</v>
      </c>
      <c r="CN203" s="23" t="s">
        <v>10952</v>
      </c>
      <c r="CP203" s="23" t="s">
        <v>10953</v>
      </c>
      <c r="CR203" s="23" t="s">
        <v>10954</v>
      </c>
      <c r="CT203" s="23" t="s">
        <v>10955</v>
      </c>
      <c r="CV203" s="23" t="s">
        <v>10956</v>
      </c>
      <c r="CX203" s="23" t="s">
        <v>10957</v>
      </c>
      <c r="CZ203" s="23" t="s">
        <v>10958</v>
      </c>
      <c r="DB203" s="23" t="s">
        <v>10959</v>
      </c>
      <c r="DD203" s="23" t="s">
        <v>10960</v>
      </c>
      <c r="DF203" s="23" t="s">
        <v>10961</v>
      </c>
      <c r="DH203" s="23" t="s">
        <v>10962</v>
      </c>
    </row>
    <row r="204" spans="1:112" x14ac:dyDescent="0.2">
      <c r="A204" s="23" t="s">
        <v>31</v>
      </c>
      <c r="B204" s="23" t="s">
        <v>10963</v>
      </c>
      <c r="C204" s="23" t="s">
        <v>10908</v>
      </c>
      <c r="E204" s="23" t="s">
        <v>10964</v>
      </c>
      <c r="F204" s="23" t="s">
        <v>10965</v>
      </c>
      <c r="G204" s="23" t="s">
        <v>10966</v>
      </c>
      <c r="H204" s="23" t="s">
        <v>10967</v>
      </c>
      <c r="I204" s="23" t="s">
        <v>10968</v>
      </c>
      <c r="J204" s="23" t="s">
        <v>10969</v>
      </c>
      <c r="K204" s="23" t="s">
        <v>10970</v>
      </c>
      <c r="L204" s="23" t="s">
        <v>10971</v>
      </c>
      <c r="M204" s="23" t="s">
        <v>10972</v>
      </c>
      <c r="N204" s="23" t="s">
        <v>10973</v>
      </c>
      <c r="O204" s="23" t="s">
        <v>10974</v>
      </c>
      <c r="P204" s="23" t="s">
        <v>10975</v>
      </c>
      <c r="Q204" s="23" t="s">
        <v>10976</v>
      </c>
      <c r="R204" s="23" t="s">
        <v>10977</v>
      </c>
      <c r="S204" s="23" t="s">
        <v>10978</v>
      </c>
      <c r="T204" s="23" t="s">
        <v>10979</v>
      </c>
      <c r="U204" s="23" t="s">
        <v>10980</v>
      </c>
      <c r="V204" s="23" t="s">
        <v>10981</v>
      </c>
      <c r="W204" s="23" t="s">
        <v>10982</v>
      </c>
      <c r="X204" s="23" t="s">
        <v>10983</v>
      </c>
      <c r="Y204" s="23" t="s">
        <v>10984</v>
      </c>
      <c r="Z204" s="23" t="s">
        <v>10985</v>
      </c>
      <c r="AA204" s="23" t="s">
        <v>10986</v>
      </c>
      <c r="AB204" s="23" t="s">
        <v>10987</v>
      </c>
      <c r="AC204" s="23" t="s">
        <v>10988</v>
      </c>
      <c r="AD204" s="23" t="s">
        <v>10989</v>
      </c>
      <c r="AE204" s="23" t="s">
        <v>10990</v>
      </c>
      <c r="AF204" s="23" t="s">
        <v>10991</v>
      </c>
      <c r="AG204" s="23" t="s">
        <v>10992</v>
      </c>
      <c r="AH204" s="23" t="s">
        <v>10993</v>
      </c>
      <c r="AI204" s="23" t="s">
        <v>10994</v>
      </c>
      <c r="AJ204" s="23" t="s">
        <v>10995</v>
      </c>
      <c r="AK204" s="23" t="s">
        <v>10996</v>
      </c>
      <c r="AL204" s="23" t="s">
        <v>10997</v>
      </c>
      <c r="AM204" s="23" t="s">
        <v>10998</v>
      </c>
      <c r="AN204" s="23" t="s">
        <v>10999</v>
      </c>
      <c r="AO204" s="23" t="s">
        <v>11000</v>
      </c>
      <c r="AP204" s="23" t="s">
        <v>11001</v>
      </c>
      <c r="AQ204" s="23" t="s">
        <v>11002</v>
      </c>
      <c r="AR204" s="23" t="s">
        <v>11003</v>
      </c>
      <c r="AS204" s="23" t="s">
        <v>11004</v>
      </c>
      <c r="AT204" s="23" t="s">
        <v>11005</v>
      </c>
      <c r="AU204" s="23" t="s">
        <v>11006</v>
      </c>
      <c r="AV204" s="23" t="s">
        <v>11007</v>
      </c>
      <c r="AW204" s="23" t="s">
        <v>11008</v>
      </c>
      <c r="AX204" s="23" t="s">
        <v>11009</v>
      </c>
      <c r="AY204" s="23" t="s">
        <v>11010</v>
      </c>
      <c r="AZ204" s="23" t="s">
        <v>11011</v>
      </c>
      <c r="BA204" s="23" t="s">
        <v>11012</v>
      </c>
      <c r="BB204" s="23" t="s">
        <v>11013</v>
      </c>
      <c r="BC204" s="23" t="s">
        <v>11014</v>
      </c>
      <c r="BD204" s="23" t="s">
        <v>11015</v>
      </c>
      <c r="BE204" s="23" t="s">
        <v>11016</v>
      </c>
      <c r="BF204" s="23" t="s">
        <v>11017</v>
      </c>
      <c r="BG204" s="23" t="s">
        <v>11018</v>
      </c>
      <c r="BH204" s="23" t="s">
        <v>11019</v>
      </c>
      <c r="BI204" s="23" t="s">
        <v>11020</v>
      </c>
      <c r="BJ204" s="23" t="s">
        <v>11021</v>
      </c>
      <c r="BK204" s="23" t="s">
        <v>11022</v>
      </c>
      <c r="BL204" s="23" t="s">
        <v>11023</v>
      </c>
      <c r="BM204" s="23" t="s">
        <v>11024</v>
      </c>
      <c r="BN204" s="23" t="s">
        <v>11025</v>
      </c>
      <c r="BO204" s="23" t="s">
        <v>11026</v>
      </c>
      <c r="BP204" s="23" t="s">
        <v>11027</v>
      </c>
      <c r="BQ204" s="23" t="s">
        <v>11028</v>
      </c>
      <c r="BR204" s="23" t="s">
        <v>11029</v>
      </c>
      <c r="BS204" s="23" t="s">
        <v>11030</v>
      </c>
      <c r="BT204" s="23" t="s">
        <v>11031</v>
      </c>
      <c r="BU204" s="23" t="s">
        <v>11032</v>
      </c>
      <c r="BV204" s="23" t="s">
        <v>11033</v>
      </c>
      <c r="BW204" s="23" t="s">
        <v>11034</v>
      </c>
      <c r="BX204" s="23" t="s">
        <v>11035</v>
      </c>
      <c r="BY204" s="23" t="s">
        <v>11036</v>
      </c>
      <c r="BZ204" s="23" t="s">
        <v>11037</v>
      </c>
      <c r="CA204" s="23" t="s">
        <v>11038</v>
      </c>
      <c r="CB204" s="23" t="s">
        <v>11039</v>
      </c>
      <c r="CC204" s="23" t="s">
        <v>11040</v>
      </c>
      <c r="CD204" s="23" t="s">
        <v>11041</v>
      </c>
      <c r="CE204" s="23" t="s">
        <v>11042</v>
      </c>
      <c r="CF204" s="23" t="s">
        <v>11043</v>
      </c>
      <c r="CG204" s="23" t="s">
        <v>11044</v>
      </c>
      <c r="CH204" s="23" t="s">
        <v>11045</v>
      </c>
      <c r="CI204" s="23" t="s">
        <v>11046</v>
      </c>
      <c r="CJ204" s="23" t="s">
        <v>11047</v>
      </c>
      <c r="CK204" s="23" t="s">
        <v>11048</v>
      </c>
      <c r="CL204" s="23" t="s">
        <v>11049</v>
      </c>
      <c r="CM204" s="23" t="s">
        <v>11050</v>
      </c>
      <c r="CN204" s="23" t="s">
        <v>11051</v>
      </c>
      <c r="CO204" s="23" t="s">
        <v>11052</v>
      </c>
      <c r="CP204" s="23" t="s">
        <v>11053</v>
      </c>
      <c r="CQ204" s="23" t="s">
        <v>11054</v>
      </c>
      <c r="CR204" s="23" t="s">
        <v>11055</v>
      </c>
      <c r="CS204" s="23" t="s">
        <v>11056</v>
      </c>
      <c r="CT204" s="23" t="s">
        <v>11057</v>
      </c>
      <c r="CU204" s="23" t="s">
        <v>11058</v>
      </c>
      <c r="CV204" s="23" t="s">
        <v>11059</v>
      </c>
      <c r="CW204" s="23" t="s">
        <v>11060</v>
      </c>
      <c r="CX204" s="23" t="s">
        <v>11061</v>
      </c>
      <c r="CY204" s="23" t="s">
        <v>11062</v>
      </c>
      <c r="CZ204" s="23" t="s">
        <v>11063</v>
      </c>
      <c r="DA204" s="23" t="s">
        <v>11064</v>
      </c>
      <c r="DB204" s="23" t="s">
        <v>11065</v>
      </c>
      <c r="DC204" s="23" t="s">
        <v>11066</v>
      </c>
      <c r="DD204" s="23" t="s">
        <v>11067</v>
      </c>
      <c r="DE204" s="23" t="s">
        <v>11068</v>
      </c>
      <c r="DF204" s="23" t="s">
        <v>11069</v>
      </c>
      <c r="DG204" s="23" t="s">
        <v>11070</v>
      </c>
      <c r="DH204" s="23" t="s">
        <v>11071</v>
      </c>
    </row>
    <row r="205" spans="1:112" x14ac:dyDescent="0.2">
      <c r="A205" s="23" t="s">
        <v>81</v>
      </c>
    </row>
    <row r="206" spans="1:112" x14ac:dyDescent="0.2">
      <c r="A206" s="23" t="s">
        <v>31</v>
      </c>
      <c r="B206" s="23" t="s">
        <v>11072</v>
      </c>
      <c r="C206" s="23" t="s">
        <v>1089</v>
      </c>
      <c r="D206" s="23" t="s">
        <v>11073</v>
      </c>
      <c r="F206" s="23" t="s">
        <v>11074</v>
      </c>
      <c r="H206" s="23" t="s">
        <v>11075</v>
      </c>
      <c r="J206" s="23" t="s">
        <v>11076</v>
      </c>
      <c r="L206" s="23" t="s">
        <v>11077</v>
      </c>
      <c r="N206" s="23" t="s">
        <v>11078</v>
      </c>
      <c r="P206" s="23" t="s">
        <v>11079</v>
      </c>
      <c r="R206" s="23" t="s">
        <v>11080</v>
      </c>
      <c r="T206" s="23" t="s">
        <v>11081</v>
      </c>
      <c r="V206" s="23" t="s">
        <v>11082</v>
      </c>
      <c r="X206" s="23" t="s">
        <v>11083</v>
      </c>
      <c r="Z206" s="23" t="s">
        <v>11084</v>
      </c>
      <c r="AB206" s="23" t="s">
        <v>11085</v>
      </c>
      <c r="AD206" s="23" t="s">
        <v>11086</v>
      </c>
      <c r="AF206" s="23" t="s">
        <v>11087</v>
      </c>
      <c r="AH206" s="23" t="s">
        <v>11088</v>
      </c>
      <c r="AJ206" s="23" t="s">
        <v>11089</v>
      </c>
      <c r="AL206" s="23" t="s">
        <v>11090</v>
      </c>
      <c r="AN206" s="23" t="s">
        <v>11091</v>
      </c>
      <c r="AP206" s="23" t="s">
        <v>11092</v>
      </c>
      <c r="AR206" s="23" t="s">
        <v>11093</v>
      </c>
      <c r="AT206" s="23" t="s">
        <v>11094</v>
      </c>
      <c r="AV206" s="23" t="s">
        <v>11095</v>
      </c>
      <c r="AX206" s="23" t="s">
        <v>11096</v>
      </c>
      <c r="AZ206" s="23" t="s">
        <v>11097</v>
      </c>
      <c r="BB206" s="23" t="s">
        <v>11098</v>
      </c>
      <c r="BD206" s="23" t="s">
        <v>11099</v>
      </c>
      <c r="BF206" s="23" t="s">
        <v>11100</v>
      </c>
      <c r="BH206" s="23" t="s">
        <v>11101</v>
      </c>
      <c r="BJ206" s="23" t="s">
        <v>11102</v>
      </c>
      <c r="BL206" s="23" t="s">
        <v>11103</v>
      </c>
      <c r="BN206" s="23" t="s">
        <v>11104</v>
      </c>
      <c r="BP206" s="23" t="s">
        <v>11105</v>
      </c>
      <c r="BR206" s="23" t="s">
        <v>11106</v>
      </c>
      <c r="BT206" s="23" t="s">
        <v>11107</v>
      </c>
      <c r="BV206" s="23" t="s">
        <v>11108</v>
      </c>
      <c r="BX206" s="23" t="s">
        <v>11109</v>
      </c>
      <c r="BZ206" s="23" t="s">
        <v>11110</v>
      </c>
      <c r="CB206" s="23" t="s">
        <v>11111</v>
      </c>
      <c r="CD206" s="23" t="s">
        <v>11112</v>
      </c>
      <c r="CF206" s="23" t="s">
        <v>11113</v>
      </c>
      <c r="CH206" s="23" t="s">
        <v>11114</v>
      </c>
      <c r="CJ206" s="23" t="s">
        <v>11115</v>
      </c>
      <c r="CL206" s="23" t="s">
        <v>11116</v>
      </c>
      <c r="CN206" s="23" t="s">
        <v>11117</v>
      </c>
      <c r="CP206" s="23" t="s">
        <v>11118</v>
      </c>
      <c r="CR206" s="23" t="s">
        <v>11119</v>
      </c>
      <c r="CT206" s="23" t="s">
        <v>11120</v>
      </c>
      <c r="CV206" s="23" t="s">
        <v>11121</v>
      </c>
      <c r="CX206" s="23" t="s">
        <v>11122</v>
      </c>
      <c r="CZ206" s="23" t="s">
        <v>11123</v>
      </c>
      <c r="DB206" s="23" t="s">
        <v>11124</v>
      </c>
      <c r="DD206" s="23" t="s">
        <v>11125</v>
      </c>
      <c r="DF206" s="23" t="s">
        <v>11126</v>
      </c>
      <c r="DH206" s="23" t="s">
        <v>11127</v>
      </c>
    </row>
    <row r="207" spans="1:112" x14ac:dyDescent="0.2">
      <c r="A207" s="23" t="s">
        <v>31</v>
      </c>
      <c r="B207" s="23" t="s">
        <v>11128</v>
      </c>
      <c r="C207" s="23" t="s">
        <v>11073</v>
      </c>
      <c r="E207" s="23" t="s">
        <v>11129</v>
      </c>
      <c r="F207" s="23" t="s">
        <v>11130</v>
      </c>
      <c r="G207" s="23" t="s">
        <v>11131</v>
      </c>
      <c r="H207" s="23" t="s">
        <v>11132</v>
      </c>
      <c r="I207" s="23" t="s">
        <v>11133</v>
      </c>
      <c r="J207" s="23" t="s">
        <v>11134</v>
      </c>
      <c r="K207" s="23" t="s">
        <v>11135</v>
      </c>
      <c r="L207" s="23" t="s">
        <v>11136</v>
      </c>
      <c r="M207" s="23" t="s">
        <v>11137</v>
      </c>
      <c r="N207" s="23" t="s">
        <v>11138</v>
      </c>
      <c r="O207" s="23" t="s">
        <v>11139</v>
      </c>
      <c r="P207" s="23" t="s">
        <v>11140</v>
      </c>
      <c r="Q207" s="23" t="s">
        <v>11141</v>
      </c>
      <c r="R207" s="23" t="s">
        <v>11142</v>
      </c>
      <c r="S207" s="23" t="s">
        <v>11143</v>
      </c>
      <c r="T207" s="23" t="s">
        <v>11144</v>
      </c>
      <c r="U207" s="23" t="s">
        <v>11145</v>
      </c>
      <c r="V207" s="23" t="s">
        <v>11146</v>
      </c>
      <c r="W207" s="23" t="s">
        <v>11147</v>
      </c>
      <c r="X207" s="23" t="s">
        <v>11148</v>
      </c>
      <c r="Y207" s="23" t="s">
        <v>11149</v>
      </c>
      <c r="Z207" s="23" t="s">
        <v>11150</v>
      </c>
      <c r="AA207" s="23" t="s">
        <v>11151</v>
      </c>
      <c r="AB207" s="23" t="s">
        <v>11152</v>
      </c>
      <c r="AC207" s="23" t="s">
        <v>11153</v>
      </c>
      <c r="AD207" s="23" t="s">
        <v>11154</v>
      </c>
      <c r="AE207" s="23" t="s">
        <v>11155</v>
      </c>
      <c r="AF207" s="23" t="s">
        <v>11156</v>
      </c>
      <c r="AG207" s="23" t="s">
        <v>11157</v>
      </c>
      <c r="AH207" s="23" t="s">
        <v>11158</v>
      </c>
      <c r="AI207" s="23" t="s">
        <v>11159</v>
      </c>
      <c r="AJ207" s="23" t="s">
        <v>11160</v>
      </c>
      <c r="AK207" s="23" t="s">
        <v>11161</v>
      </c>
      <c r="AL207" s="23" t="s">
        <v>11162</v>
      </c>
      <c r="AM207" s="23" t="s">
        <v>11163</v>
      </c>
      <c r="AN207" s="23" t="s">
        <v>11164</v>
      </c>
      <c r="AO207" s="23" t="s">
        <v>11165</v>
      </c>
      <c r="AP207" s="23" t="s">
        <v>11166</v>
      </c>
      <c r="AQ207" s="23" t="s">
        <v>11167</v>
      </c>
      <c r="AR207" s="23" t="s">
        <v>11168</v>
      </c>
      <c r="AS207" s="23" t="s">
        <v>11169</v>
      </c>
      <c r="AT207" s="23" t="s">
        <v>11170</v>
      </c>
      <c r="AU207" s="23" t="s">
        <v>11171</v>
      </c>
      <c r="AV207" s="23" t="s">
        <v>11172</v>
      </c>
      <c r="AW207" s="23" t="s">
        <v>11173</v>
      </c>
      <c r="AX207" s="23" t="s">
        <v>11174</v>
      </c>
      <c r="AY207" s="23" t="s">
        <v>11175</v>
      </c>
      <c r="AZ207" s="23" t="s">
        <v>11176</v>
      </c>
      <c r="BA207" s="23" t="s">
        <v>11177</v>
      </c>
      <c r="BB207" s="23" t="s">
        <v>11178</v>
      </c>
      <c r="BC207" s="23" t="s">
        <v>11179</v>
      </c>
      <c r="BD207" s="23" t="s">
        <v>11180</v>
      </c>
      <c r="BE207" s="23" t="s">
        <v>11181</v>
      </c>
      <c r="BF207" s="23" t="s">
        <v>11182</v>
      </c>
      <c r="BG207" s="23" t="s">
        <v>11183</v>
      </c>
      <c r="BH207" s="23" t="s">
        <v>11184</v>
      </c>
      <c r="BI207" s="23" t="s">
        <v>11185</v>
      </c>
      <c r="BJ207" s="23" t="s">
        <v>11186</v>
      </c>
      <c r="BK207" s="23" t="s">
        <v>11187</v>
      </c>
      <c r="BL207" s="23" t="s">
        <v>11188</v>
      </c>
      <c r="BM207" s="23" t="s">
        <v>11189</v>
      </c>
      <c r="BN207" s="23" t="s">
        <v>11190</v>
      </c>
      <c r="BO207" s="23" t="s">
        <v>11191</v>
      </c>
      <c r="BP207" s="23" t="s">
        <v>11192</v>
      </c>
      <c r="BQ207" s="23" t="s">
        <v>11193</v>
      </c>
      <c r="BR207" s="23" t="s">
        <v>11194</v>
      </c>
      <c r="BS207" s="23" t="s">
        <v>11195</v>
      </c>
      <c r="BT207" s="23" t="s">
        <v>11196</v>
      </c>
      <c r="BU207" s="23" t="s">
        <v>11197</v>
      </c>
      <c r="BV207" s="23" t="s">
        <v>11198</v>
      </c>
      <c r="BW207" s="23" t="s">
        <v>11199</v>
      </c>
      <c r="BX207" s="23" t="s">
        <v>11200</v>
      </c>
      <c r="BY207" s="23" t="s">
        <v>11201</v>
      </c>
      <c r="BZ207" s="23" t="s">
        <v>11202</v>
      </c>
      <c r="CA207" s="23" t="s">
        <v>11203</v>
      </c>
      <c r="CB207" s="23" t="s">
        <v>11204</v>
      </c>
      <c r="CC207" s="23" t="s">
        <v>11205</v>
      </c>
      <c r="CD207" s="23" t="s">
        <v>11206</v>
      </c>
      <c r="CE207" s="23" t="s">
        <v>11207</v>
      </c>
      <c r="CF207" s="23" t="s">
        <v>11208</v>
      </c>
      <c r="CG207" s="23" t="s">
        <v>11209</v>
      </c>
      <c r="CH207" s="23" t="s">
        <v>11210</v>
      </c>
      <c r="CI207" s="23" t="s">
        <v>11211</v>
      </c>
      <c r="CJ207" s="23" t="s">
        <v>11212</v>
      </c>
      <c r="CK207" s="23" t="s">
        <v>11213</v>
      </c>
      <c r="CL207" s="23" t="s">
        <v>11214</v>
      </c>
      <c r="CM207" s="23" t="s">
        <v>11215</v>
      </c>
      <c r="CN207" s="23" t="s">
        <v>11216</v>
      </c>
      <c r="CO207" s="23" t="s">
        <v>11217</v>
      </c>
      <c r="CP207" s="23" t="s">
        <v>11218</v>
      </c>
      <c r="CQ207" s="23" t="s">
        <v>11219</v>
      </c>
      <c r="CR207" s="23" t="s">
        <v>11220</v>
      </c>
      <c r="CS207" s="23" t="s">
        <v>11221</v>
      </c>
      <c r="CT207" s="23" t="s">
        <v>11222</v>
      </c>
      <c r="CU207" s="23" t="s">
        <v>11223</v>
      </c>
      <c r="CV207" s="23" t="s">
        <v>11224</v>
      </c>
      <c r="CW207" s="23" t="s">
        <v>11225</v>
      </c>
      <c r="CX207" s="23" t="s">
        <v>11226</v>
      </c>
      <c r="CY207" s="23" t="s">
        <v>11227</v>
      </c>
      <c r="CZ207" s="23" t="s">
        <v>11228</v>
      </c>
      <c r="DA207" s="23" t="s">
        <v>11229</v>
      </c>
      <c r="DB207" s="23" t="s">
        <v>11230</v>
      </c>
      <c r="DC207" s="23" t="s">
        <v>11231</v>
      </c>
      <c r="DD207" s="23" t="s">
        <v>11232</v>
      </c>
      <c r="DE207" s="23" t="s">
        <v>11233</v>
      </c>
      <c r="DF207" s="23" t="s">
        <v>11234</v>
      </c>
      <c r="DG207" s="23" t="s">
        <v>11235</v>
      </c>
      <c r="DH207" s="23" t="s">
        <v>11236</v>
      </c>
    </row>
    <row r="208" spans="1:112" x14ac:dyDescent="0.2">
      <c r="A208" s="23" t="s">
        <v>81</v>
      </c>
    </row>
    <row r="209" spans="1:112" x14ac:dyDescent="0.2">
      <c r="A209" s="23" t="s">
        <v>31</v>
      </c>
      <c r="B209" s="23" t="s">
        <v>11237</v>
      </c>
      <c r="C209" s="23" t="s">
        <v>1090</v>
      </c>
      <c r="D209" s="23" t="s">
        <v>11238</v>
      </c>
      <c r="F209" s="23" t="s">
        <v>11239</v>
      </c>
      <c r="H209" s="23" t="s">
        <v>11240</v>
      </c>
      <c r="J209" s="23" t="s">
        <v>11241</v>
      </c>
      <c r="L209" s="23" t="s">
        <v>11242</v>
      </c>
      <c r="N209" s="23" t="s">
        <v>11243</v>
      </c>
      <c r="P209" s="23" t="s">
        <v>11244</v>
      </c>
      <c r="R209" s="23" t="s">
        <v>11245</v>
      </c>
      <c r="T209" s="23" t="s">
        <v>11246</v>
      </c>
      <c r="V209" s="23" t="s">
        <v>11247</v>
      </c>
      <c r="X209" s="23" t="s">
        <v>11248</v>
      </c>
      <c r="Z209" s="23" t="s">
        <v>11249</v>
      </c>
      <c r="AB209" s="23" t="s">
        <v>11250</v>
      </c>
      <c r="AD209" s="23" t="s">
        <v>11251</v>
      </c>
      <c r="AF209" s="23" t="s">
        <v>11252</v>
      </c>
      <c r="AH209" s="23" t="s">
        <v>11253</v>
      </c>
      <c r="AJ209" s="23" t="s">
        <v>11254</v>
      </c>
      <c r="AL209" s="23" t="s">
        <v>11255</v>
      </c>
      <c r="AN209" s="23" t="s">
        <v>11256</v>
      </c>
      <c r="AP209" s="23" t="s">
        <v>11257</v>
      </c>
      <c r="AR209" s="23" t="s">
        <v>11258</v>
      </c>
      <c r="AT209" s="23" t="s">
        <v>11259</v>
      </c>
      <c r="AV209" s="23" t="s">
        <v>11260</v>
      </c>
      <c r="AX209" s="23" t="s">
        <v>11261</v>
      </c>
      <c r="AZ209" s="23" t="s">
        <v>11262</v>
      </c>
      <c r="BB209" s="23" t="s">
        <v>11263</v>
      </c>
      <c r="BD209" s="23" t="s">
        <v>11264</v>
      </c>
      <c r="BF209" s="23" t="s">
        <v>11265</v>
      </c>
      <c r="BH209" s="23" t="s">
        <v>11266</v>
      </c>
      <c r="BJ209" s="23" t="s">
        <v>11267</v>
      </c>
      <c r="BL209" s="23" t="s">
        <v>11268</v>
      </c>
      <c r="BN209" s="23" t="s">
        <v>11269</v>
      </c>
      <c r="BP209" s="23" t="s">
        <v>11270</v>
      </c>
      <c r="BR209" s="23" t="s">
        <v>11271</v>
      </c>
      <c r="BT209" s="23" t="s">
        <v>11272</v>
      </c>
      <c r="BV209" s="23" t="s">
        <v>11273</v>
      </c>
      <c r="BX209" s="23" t="s">
        <v>11274</v>
      </c>
      <c r="BZ209" s="23" t="s">
        <v>11275</v>
      </c>
      <c r="CB209" s="23" t="s">
        <v>11276</v>
      </c>
      <c r="CD209" s="23" t="s">
        <v>11277</v>
      </c>
      <c r="CF209" s="23" t="s">
        <v>11278</v>
      </c>
      <c r="CH209" s="23" t="s">
        <v>11279</v>
      </c>
      <c r="CJ209" s="23" t="s">
        <v>11280</v>
      </c>
      <c r="CL209" s="23" t="s">
        <v>11281</v>
      </c>
      <c r="CN209" s="23" t="s">
        <v>11282</v>
      </c>
      <c r="CP209" s="23" t="s">
        <v>11283</v>
      </c>
      <c r="CR209" s="23" t="s">
        <v>11284</v>
      </c>
      <c r="CT209" s="23" t="s">
        <v>11285</v>
      </c>
      <c r="CV209" s="23" t="s">
        <v>11286</v>
      </c>
      <c r="CX209" s="23" t="s">
        <v>11287</v>
      </c>
      <c r="CZ209" s="23" t="s">
        <v>11288</v>
      </c>
      <c r="DB209" s="23" t="s">
        <v>11289</v>
      </c>
      <c r="DD209" s="23" t="s">
        <v>11290</v>
      </c>
      <c r="DF209" s="23" t="s">
        <v>11291</v>
      </c>
      <c r="DH209" s="23" t="s">
        <v>11292</v>
      </c>
    </row>
    <row r="210" spans="1:112" x14ac:dyDescent="0.2">
      <c r="A210" s="23" t="s">
        <v>31</v>
      </c>
      <c r="B210" s="23" t="s">
        <v>11293</v>
      </c>
      <c r="C210" s="23" t="s">
        <v>11238</v>
      </c>
      <c r="E210" s="23" t="s">
        <v>11294</v>
      </c>
      <c r="F210" s="23" t="s">
        <v>11295</v>
      </c>
      <c r="G210" s="23" t="s">
        <v>11296</v>
      </c>
      <c r="H210" s="23" t="s">
        <v>11297</v>
      </c>
      <c r="I210" s="23" t="s">
        <v>11298</v>
      </c>
      <c r="J210" s="23" t="s">
        <v>11299</v>
      </c>
      <c r="K210" s="23" t="s">
        <v>11300</v>
      </c>
      <c r="L210" s="23" t="s">
        <v>11301</v>
      </c>
      <c r="M210" s="23" t="s">
        <v>11302</v>
      </c>
      <c r="N210" s="23" t="s">
        <v>11303</v>
      </c>
      <c r="O210" s="23" t="s">
        <v>11304</v>
      </c>
      <c r="P210" s="23" t="s">
        <v>11305</v>
      </c>
      <c r="Q210" s="23" t="s">
        <v>11306</v>
      </c>
      <c r="R210" s="23" t="s">
        <v>11307</v>
      </c>
      <c r="S210" s="23" t="s">
        <v>11308</v>
      </c>
      <c r="T210" s="23" t="s">
        <v>11309</v>
      </c>
      <c r="U210" s="23" t="s">
        <v>11310</v>
      </c>
      <c r="V210" s="23" t="s">
        <v>11311</v>
      </c>
      <c r="W210" s="23" t="s">
        <v>11312</v>
      </c>
      <c r="X210" s="23" t="s">
        <v>11313</v>
      </c>
      <c r="Y210" s="23" t="s">
        <v>11314</v>
      </c>
      <c r="Z210" s="23" t="s">
        <v>11315</v>
      </c>
      <c r="AA210" s="23" t="s">
        <v>11316</v>
      </c>
      <c r="AB210" s="23" t="s">
        <v>11317</v>
      </c>
      <c r="AC210" s="23" t="s">
        <v>11318</v>
      </c>
      <c r="AD210" s="23" t="s">
        <v>11319</v>
      </c>
      <c r="AE210" s="23" t="s">
        <v>11320</v>
      </c>
      <c r="AF210" s="23" t="s">
        <v>11321</v>
      </c>
      <c r="AG210" s="23" t="s">
        <v>11322</v>
      </c>
      <c r="AH210" s="23" t="s">
        <v>11323</v>
      </c>
      <c r="AI210" s="23" t="s">
        <v>11324</v>
      </c>
      <c r="AJ210" s="23" t="s">
        <v>11325</v>
      </c>
      <c r="AK210" s="23" t="s">
        <v>11326</v>
      </c>
      <c r="AL210" s="23" t="s">
        <v>11327</v>
      </c>
      <c r="AM210" s="23" t="s">
        <v>11328</v>
      </c>
      <c r="AN210" s="23" t="s">
        <v>11329</v>
      </c>
      <c r="AO210" s="23" t="s">
        <v>11330</v>
      </c>
      <c r="AP210" s="23" t="s">
        <v>11331</v>
      </c>
      <c r="AQ210" s="23" t="s">
        <v>11332</v>
      </c>
      <c r="AR210" s="23" t="s">
        <v>11333</v>
      </c>
      <c r="AS210" s="23" t="s">
        <v>11334</v>
      </c>
      <c r="AT210" s="23" t="s">
        <v>11335</v>
      </c>
      <c r="AU210" s="23" t="s">
        <v>11336</v>
      </c>
      <c r="AV210" s="23" t="s">
        <v>11337</v>
      </c>
      <c r="AW210" s="23" t="s">
        <v>11338</v>
      </c>
      <c r="AX210" s="23" t="s">
        <v>11339</v>
      </c>
      <c r="AY210" s="23" t="s">
        <v>11340</v>
      </c>
      <c r="AZ210" s="23" t="s">
        <v>11341</v>
      </c>
      <c r="BA210" s="23" t="s">
        <v>11342</v>
      </c>
      <c r="BB210" s="23" t="s">
        <v>11343</v>
      </c>
      <c r="BC210" s="23" t="s">
        <v>11344</v>
      </c>
      <c r="BD210" s="23" t="s">
        <v>11345</v>
      </c>
      <c r="BE210" s="23" t="s">
        <v>11346</v>
      </c>
      <c r="BF210" s="23" t="s">
        <v>11347</v>
      </c>
      <c r="BG210" s="23" t="s">
        <v>11348</v>
      </c>
      <c r="BH210" s="23" t="s">
        <v>11349</v>
      </c>
      <c r="BI210" s="23" t="s">
        <v>11350</v>
      </c>
      <c r="BJ210" s="23" t="s">
        <v>11351</v>
      </c>
      <c r="BK210" s="23" t="s">
        <v>11352</v>
      </c>
      <c r="BL210" s="23" t="s">
        <v>11353</v>
      </c>
      <c r="BM210" s="23" t="s">
        <v>11354</v>
      </c>
      <c r="BN210" s="23" t="s">
        <v>11355</v>
      </c>
      <c r="BO210" s="23" t="s">
        <v>11356</v>
      </c>
      <c r="BP210" s="23" t="s">
        <v>11357</v>
      </c>
      <c r="BQ210" s="23" t="s">
        <v>11358</v>
      </c>
      <c r="BR210" s="23" t="s">
        <v>11359</v>
      </c>
      <c r="BS210" s="23" t="s">
        <v>11360</v>
      </c>
      <c r="BT210" s="23" t="s">
        <v>11361</v>
      </c>
      <c r="BU210" s="23" t="s">
        <v>11362</v>
      </c>
      <c r="BV210" s="23" t="s">
        <v>11363</v>
      </c>
      <c r="BW210" s="23" t="s">
        <v>11364</v>
      </c>
      <c r="BX210" s="23" t="s">
        <v>11365</v>
      </c>
      <c r="BY210" s="23" t="s">
        <v>11366</v>
      </c>
      <c r="BZ210" s="23" t="s">
        <v>11367</v>
      </c>
      <c r="CA210" s="23" t="s">
        <v>11368</v>
      </c>
      <c r="CB210" s="23" t="s">
        <v>11369</v>
      </c>
      <c r="CC210" s="23" t="s">
        <v>11370</v>
      </c>
      <c r="CD210" s="23" t="s">
        <v>11371</v>
      </c>
      <c r="CE210" s="23" t="s">
        <v>11372</v>
      </c>
      <c r="CF210" s="23" t="s">
        <v>11373</v>
      </c>
      <c r="CG210" s="23" t="s">
        <v>11374</v>
      </c>
      <c r="CH210" s="23" t="s">
        <v>11375</v>
      </c>
      <c r="CI210" s="23" t="s">
        <v>11376</v>
      </c>
      <c r="CJ210" s="23" t="s">
        <v>11377</v>
      </c>
      <c r="CK210" s="23" t="s">
        <v>11378</v>
      </c>
      <c r="CL210" s="23" t="s">
        <v>11379</v>
      </c>
      <c r="CM210" s="23" t="s">
        <v>11380</v>
      </c>
      <c r="CN210" s="23" t="s">
        <v>11381</v>
      </c>
      <c r="CO210" s="23" t="s">
        <v>11382</v>
      </c>
      <c r="CP210" s="23" t="s">
        <v>11383</v>
      </c>
      <c r="CQ210" s="23" t="s">
        <v>11384</v>
      </c>
      <c r="CR210" s="23" t="s">
        <v>11385</v>
      </c>
      <c r="CS210" s="23" t="s">
        <v>11386</v>
      </c>
      <c r="CT210" s="23" t="s">
        <v>11387</v>
      </c>
      <c r="CU210" s="23" t="s">
        <v>11388</v>
      </c>
      <c r="CV210" s="23" t="s">
        <v>11389</v>
      </c>
      <c r="CW210" s="23" t="s">
        <v>11390</v>
      </c>
      <c r="CX210" s="23" t="s">
        <v>11391</v>
      </c>
      <c r="CY210" s="23" t="s">
        <v>11392</v>
      </c>
      <c r="CZ210" s="23" t="s">
        <v>11393</v>
      </c>
      <c r="DA210" s="23" t="s">
        <v>11394</v>
      </c>
      <c r="DB210" s="23" t="s">
        <v>11395</v>
      </c>
      <c r="DC210" s="23" t="s">
        <v>11396</v>
      </c>
      <c r="DD210" s="23" t="s">
        <v>11397</v>
      </c>
      <c r="DE210" s="23" t="s">
        <v>11398</v>
      </c>
      <c r="DF210" s="23" t="s">
        <v>11399</v>
      </c>
      <c r="DG210" s="23" t="s">
        <v>11400</v>
      </c>
      <c r="DH210" s="23" t="s">
        <v>11401</v>
      </c>
    </row>
    <row r="211" spans="1:112" x14ac:dyDescent="0.2">
      <c r="A211" s="23" t="s">
        <v>81</v>
      </c>
    </row>
    <row r="212" spans="1:112" x14ac:dyDescent="0.2">
      <c r="A212" s="23" t="s">
        <v>31</v>
      </c>
      <c r="B212" s="23" t="s">
        <v>11402</v>
      </c>
      <c r="C212" s="23" t="s">
        <v>1091</v>
      </c>
      <c r="D212" s="23" t="s">
        <v>11403</v>
      </c>
      <c r="F212" s="23" t="s">
        <v>11404</v>
      </c>
      <c r="H212" s="23" t="s">
        <v>11405</v>
      </c>
      <c r="J212" s="23" t="s">
        <v>11406</v>
      </c>
      <c r="L212" s="23" t="s">
        <v>11407</v>
      </c>
      <c r="N212" s="23" t="s">
        <v>11408</v>
      </c>
      <c r="P212" s="23" t="s">
        <v>11409</v>
      </c>
      <c r="R212" s="23" t="s">
        <v>11410</v>
      </c>
      <c r="T212" s="23" t="s">
        <v>11411</v>
      </c>
      <c r="V212" s="23" t="s">
        <v>11412</v>
      </c>
      <c r="X212" s="23" t="s">
        <v>11413</v>
      </c>
      <c r="Z212" s="23" t="s">
        <v>11414</v>
      </c>
      <c r="AB212" s="23" t="s">
        <v>11415</v>
      </c>
      <c r="AD212" s="23" t="s">
        <v>11416</v>
      </c>
      <c r="AF212" s="23" t="s">
        <v>11417</v>
      </c>
      <c r="AH212" s="23" t="s">
        <v>11418</v>
      </c>
      <c r="AJ212" s="23" t="s">
        <v>11419</v>
      </c>
      <c r="AL212" s="23" t="s">
        <v>11420</v>
      </c>
      <c r="AN212" s="23" t="s">
        <v>11421</v>
      </c>
      <c r="AP212" s="23" t="s">
        <v>11422</v>
      </c>
      <c r="AR212" s="23" t="s">
        <v>11423</v>
      </c>
      <c r="AT212" s="23" t="s">
        <v>11424</v>
      </c>
      <c r="AV212" s="23" t="s">
        <v>11425</v>
      </c>
      <c r="AX212" s="23" t="s">
        <v>11426</v>
      </c>
      <c r="AZ212" s="23" t="s">
        <v>11427</v>
      </c>
      <c r="BB212" s="23" t="s">
        <v>11428</v>
      </c>
      <c r="BD212" s="23" t="s">
        <v>11429</v>
      </c>
      <c r="BF212" s="23" t="s">
        <v>11430</v>
      </c>
      <c r="BH212" s="23" t="s">
        <v>11431</v>
      </c>
      <c r="BJ212" s="23" t="s">
        <v>11432</v>
      </c>
      <c r="BL212" s="23" t="s">
        <v>11433</v>
      </c>
      <c r="BN212" s="23" t="s">
        <v>11434</v>
      </c>
      <c r="BP212" s="23" t="s">
        <v>11435</v>
      </c>
      <c r="BR212" s="23" t="s">
        <v>11436</v>
      </c>
      <c r="BT212" s="23" t="s">
        <v>11437</v>
      </c>
      <c r="BV212" s="23" t="s">
        <v>11438</v>
      </c>
      <c r="BX212" s="23" t="s">
        <v>11439</v>
      </c>
      <c r="BZ212" s="23" t="s">
        <v>11440</v>
      </c>
      <c r="CB212" s="23" t="s">
        <v>11441</v>
      </c>
      <c r="CD212" s="23" t="s">
        <v>11442</v>
      </c>
      <c r="CF212" s="23" t="s">
        <v>11443</v>
      </c>
      <c r="CH212" s="23" t="s">
        <v>11444</v>
      </c>
      <c r="CJ212" s="23" t="s">
        <v>11445</v>
      </c>
      <c r="CL212" s="23" t="s">
        <v>11446</v>
      </c>
      <c r="CN212" s="23" t="s">
        <v>11447</v>
      </c>
      <c r="CP212" s="23" t="s">
        <v>11448</v>
      </c>
      <c r="CR212" s="23" t="s">
        <v>11449</v>
      </c>
      <c r="CT212" s="23" t="s">
        <v>11450</v>
      </c>
      <c r="CV212" s="23" t="s">
        <v>11451</v>
      </c>
      <c r="CX212" s="23" t="s">
        <v>11452</v>
      </c>
      <c r="CZ212" s="23" t="s">
        <v>11453</v>
      </c>
      <c r="DB212" s="23" t="s">
        <v>11454</v>
      </c>
      <c r="DD212" s="23" t="s">
        <v>11455</v>
      </c>
      <c r="DF212" s="23" t="s">
        <v>11456</v>
      </c>
      <c r="DH212" s="23" t="s">
        <v>11457</v>
      </c>
    </row>
    <row r="213" spans="1:112" x14ac:dyDescent="0.2">
      <c r="A213" s="23" t="s">
        <v>31</v>
      </c>
      <c r="B213" s="23" t="s">
        <v>11458</v>
      </c>
      <c r="C213" s="23" t="s">
        <v>11403</v>
      </c>
      <c r="E213" s="23" t="s">
        <v>11459</v>
      </c>
      <c r="F213" s="23" t="s">
        <v>11460</v>
      </c>
      <c r="G213" s="23" t="s">
        <v>11461</v>
      </c>
      <c r="H213" s="23" t="s">
        <v>11462</v>
      </c>
      <c r="I213" s="23" t="s">
        <v>11463</v>
      </c>
      <c r="J213" s="23" t="s">
        <v>11464</v>
      </c>
      <c r="K213" s="23" t="s">
        <v>11465</v>
      </c>
      <c r="L213" s="23" t="s">
        <v>11466</v>
      </c>
      <c r="M213" s="23" t="s">
        <v>11467</v>
      </c>
      <c r="N213" s="23" t="s">
        <v>11468</v>
      </c>
      <c r="O213" s="23" t="s">
        <v>11469</v>
      </c>
      <c r="P213" s="23" t="s">
        <v>11470</v>
      </c>
      <c r="Q213" s="23" t="s">
        <v>11471</v>
      </c>
      <c r="R213" s="23" t="s">
        <v>11472</v>
      </c>
      <c r="S213" s="23" t="s">
        <v>11473</v>
      </c>
      <c r="T213" s="23" t="s">
        <v>11474</v>
      </c>
      <c r="U213" s="23" t="s">
        <v>11475</v>
      </c>
      <c r="V213" s="23" t="s">
        <v>11476</v>
      </c>
      <c r="W213" s="23" t="s">
        <v>11477</v>
      </c>
      <c r="X213" s="23" t="s">
        <v>11478</v>
      </c>
      <c r="Y213" s="23" t="s">
        <v>11479</v>
      </c>
      <c r="Z213" s="23" t="s">
        <v>11480</v>
      </c>
      <c r="AA213" s="23" t="s">
        <v>11481</v>
      </c>
      <c r="AB213" s="23" t="s">
        <v>11482</v>
      </c>
      <c r="AC213" s="23" t="s">
        <v>11483</v>
      </c>
      <c r="AD213" s="23" t="s">
        <v>11484</v>
      </c>
      <c r="AE213" s="23" t="s">
        <v>11485</v>
      </c>
      <c r="AF213" s="23" t="s">
        <v>11486</v>
      </c>
      <c r="AG213" s="23" t="s">
        <v>11487</v>
      </c>
      <c r="AH213" s="23" t="s">
        <v>11488</v>
      </c>
      <c r="AI213" s="23" t="s">
        <v>11489</v>
      </c>
      <c r="AJ213" s="23" t="s">
        <v>11490</v>
      </c>
      <c r="AK213" s="23" t="s">
        <v>11491</v>
      </c>
      <c r="AL213" s="23" t="s">
        <v>11492</v>
      </c>
      <c r="AM213" s="23" t="s">
        <v>11493</v>
      </c>
      <c r="AN213" s="23" t="s">
        <v>11494</v>
      </c>
      <c r="AO213" s="23" t="s">
        <v>11495</v>
      </c>
      <c r="AP213" s="23" t="s">
        <v>11496</v>
      </c>
      <c r="AQ213" s="23" t="s">
        <v>11497</v>
      </c>
      <c r="AR213" s="23" t="s">
        <v>11498</v>
      </c>
      <c r="AS213" s="23" t="s">
        <v>11499</v>
      </c>
      <c r="AT213" s="23" t="s">
        <v>11500</v>
      </c>
      <c r="AU213" s="23" t="s">
        <v>11501</v>
      </c>
      <c r="AV213" s="23" t="s">
        <v>11502</v>
      </c>
      <c r="AW213" s="23" t="s">
        <v>11503</v>
      </c>
      <c r="AX213" s="23" t="s">
        <v>11504</v>
      </c>
      <c r="AY213" s="23" t="s">
        <v>11505</v>
      </c>
      <c r="AZ213" s="23" t="s">
        <v>11506</v>
      </c>
      <c r="BA213" s="23" t="s">
        <v>11507</v>
      </c>
      <c r="BB213" s="23" t="s">
        <v>11508</v>
      </c>
      <c r="BC213" s="23" t="s">
        <v>11509</v>
      </c>
      <c r="BD213" s="23" t="s">
        <v>11510</v>
      </c>
      <c r="BE213" s="23" t="s">
        <v>11511</v>
      </c>
      <c r="BF213" s="23" t="s">
        <v>11512</v>
      </c>
      <c r="BG213" s="23" t="s">
        <v>11513</v>
      </c>
      <c r="BH213" s="23" t="s">
        <v>11514</v>
      </c>
      <c r="BI213" s="23" t="s">
        <v>11515</v>
      </c>
      <c r="BJ213" s="23" t="s">
        <v>11516</v>
      </c>
      <c r="BK213" s="23" t="s">
        <v>11517</v>
      </c>
      <c r="BL213" s="23" t="s">
        <v>11518</v>
      </c>
      <c r="BM213" s="23" t="s">
        <v>11519</v>
      </c>
      <c r="BN213" s="23" t="s">
        <v>11520</v>
      </c>
      <c r="BO213" s="23" t="s">
        <v>11521</v>
      </c>
      <c r="BP213" s="23" t="s">
        <v>11522</v>
      </c>
      <c r="BQ213" s="23" t="s">
        <v>11523</v>
      </c>
      <c r="BR213" s="23" t="s">
        <v>11524</v>
      </c>
      <c r="BS213" s="23" t="s">
        <v>11525</v>
      </c>
      <c r="BT213" s="23" t="s">
        <v>11526</v>
      </c>
      <c r="BU213" s="23" t="s">
        <v>11527</v>
      </c>
      <c r="BV213" s="23" t="s">
        <v>11528</v>
      </c>
      <c r="BW213" s="23" t="s">
        <v>11529</v>
      </c>
      <c r="BX213" s="23" t="s">
        <v>11530</v>
      </c>
      <c r="BY213" s="23" t="s">
        <v>11531</v>
      </c>
      <c r="BZ213" s="23" t="s">
        <v>11532</v>
      </c>
      <c r="CA213" s="23" t="s">
        <v>11533</v>
      </c>
      <c r="CB213" s="23" t="s">
        <v>11534</v>
      </c>
      <c r="CC213" s="23" t="s">
        <v>11535</v>
      </c>
      <c r="CD213" s="23" t="s">
        <v>11536</v>
      </c>
      <c r="CE213" s="23" t="s">
        <v>11537</v>
      </c>
      <c r="CF213" s="23" t="s">
        <v>11538</v>
      </c>
      <c r="CG213" s="23" t="s">
        <v>11539</v>
      </c>
      <c r="CH213" s="23" t="s">
        <v>11540</v>
      </c>
      <c r="CI213" s="23" t="s">
        <v>11541</v>
      </c>
      <c r="CJ213" s="23" t="s">
        <v>11542</v>
      </c>
      <c r="CK213" s="23" t="s">
        <v>11543</v>
      </c>
      <c r="CL213" s="23" t="s">
        <v>11544</v>
      </c>
      <c r="CM213" s="23" t="s">
        <v>11545</v>
      </c>
      <c r="CN213" s="23" t="s">
        <v>11546</v>
      </c>
      <c r="CO213" s="23" t="s">
        <v>11547</v>
      </c>
      <c r="CP213" s="23" t="s">
        <v>11548</v>
      </c>
      <c r="CQ213" s="23" t="s">
        <v>11549</v>
      </c>
      <c r="CR213" s="23" t="s">
        <v>11550</v>
      </c>
      <c r="CS213" s="23" t="s">
        <v>11551</v>
      </c>
      <c r="CT213" s="23" t="s">
        <v>11552</v>
      </c>
      <c r="CU213" s="23" t="s">
        <v>11553</v>
      </c>
      <c r="CV213" s="23" t="s">
        <v>11554</v>
      </c>
      <c r="CW213" s="23" t="s">
        <v>11555</v>
      </c>
      <c r="CX213" s="23" t="s">
        <v>11556</v>
      </c>
      <c r="CY213" s="23" t="s">
        <v>11557</v>
      </c>
      <c r="CZ213" s="23" t="s">
        <v>11558</v>
      </c>
      <c r="DA213" s="23" t="s">
        <v>11559</v>
      </c>
      <c r="DB213" s="23" t="s">
        <v>11560</v>
      </c>
      <c r="DC213" s="23" t="s">
        <v>11561</v>
      </c>
      <c r="DD213" s="23" t="s">
        <v>11562</v>
      </c>
      <c r="DE213" s="23" t="s">
        <v>11563</v>
      </c>
      <c r="DF213" s="23" t="s">
        <v>11564</v>
      </c>
      <c r="DG213" s="23" t="s">
        <v>11565</v>
      </c>
      <c r="DH213" s="23" t="s">
        <v>11566</v>
      </c>
    </row>
    <row r="214" spans="1:112" x14ac:dyDescent="0.2">
      <c r="A214" s="23" t="s">
        <v>81</v>
      </c>
    </row>
    <row r="215" spans="1:112" x14ac:dyDescent="0.2">
      <c r="A215" s="23" t="s">
        <v>31</v>
      </c>
      <c r="B215" s="23" t="s">
        <v>11567</v>
      </c>
      <c r="C215" s="23" t="s">
        <v>1092</v>
      </c>
      <c r="D215" s="23" t="s">
        <v>11568</v>
      </c>
      <c r="F215" s="23" t="s">
        <v>11569</v>
      </c>
      <c r="H215" s="23" t="s">
        <v>11570</v>
      </c>
      <c r="J215" s="23" t="s">
        <v>11571</v>
      </c>
      <c r="L215" s="23" t="s">
        <v>11572</v>
      </c>
      <c r="N215" s="23" t="s">
        <v>11573</v>
      </c>
      <c r="P215" s="23" t="s">
        <v>11574</v>
      </c>
      <c r="R215" s="23" t="s">
        <v>11575</v>
      </c>
      <c r="T215" s="23" t="s">
        <v>11576</v>
      </c>
      <c r="V215" s="23" t="s">
        <v>11577</v>
      </c>
      <c r="X215" s="23" t="s">
        <v>11578</v>
      </c>
      <c r="Z215" s="23" t="s">
        <v>11579</v>
      </c>
      <c r="AB215" s="23" t="s">
        <v>11580</v>
      </c>
      <c r="AD215" s="23" t="s">
        <v>11581</v>
      </c>
      <c r="AF215" s="23" t="s">
        <v>11582</v>
      </c>
      <c r="AH215" s="23" t="s">
        <v>11583</v>
      </c>
      <c r="AJ215" s="23" t="s">
        <v>11584</v>
      </c>
      <c r="AL215" s="23" t="s">
        <v>11585</v>
      </c>
      <c r="AN215" s="23" t="s">
        <v>11586</v>
      </c>
      <c r="AP215" s="23" t="s">
        <v>11587</v>
      </c>
      <c r="AR215" s="23" t="s">
        <v>11588</v>
      </c>
      <c r="AT215" s="23" t="s">
        <v>11589</v>
      </c>
      <c r="AV215" s="23" t="s">
        <v>11590</v>
      </c>
      <c r="AX215" s="23" t="s">
        <v>11591</v>
      </c>
      <c r="AZ215" s="23" t="s">
        <v>11592</v>
      </c>
      <c r="BB215" s="23" t="s">
        <v>11593</v>
      </c>
      <c r="BD215" s="23" t="s">
        <v>11594</v>
      </c>
      <c r="BF215" s="23" t="s">
        <v>11595</v>
      </c>
      <c r="BH215" s="23" t="s">
        <v>11596</v>
      </c>
      <c r="BJ215" s="23" t="s">
        <v>11597</v>
      </c>
      <c r="BL215" s="23" t="s">
        <v>11598</v>
      </c>
      <c r="BN215" s="23" t="s">
        <v>11599</v>
      </c>
      <c r="BP215" s="23" t="s">
        <v>11600</v>
      </c>
      <c r="BR215" s="23" t="s">
        <v>11601</v>
      </c>
      <c r="BT215" s="23" t="s">
        <v>11602</v>
      </c>
      <c r="BV215" s="23" t="s">
        <v>11603</v>
      </c>
      <c r="BX215" s="23" t="s">
        <v>11604</v>
      </c>
      <c r="BZ215" s="23" t="s">
        <v>11605</v>
      </c>
      <c r="CB215" s="23" t="s">
        <v>11606</v>
      </c>
      <c r="CD215" s="23" t="s">
        <v>11607</v>
      </c>
      <c r="CF215" s="23" t="s">
        <v>11608</v>
      </c>
      <c r="CH215" s="23" t="s">
        <v>11609</v>
      </c>
      <c r="CJ215" s="23" t="s">
        <v>11610</v>
      </c>
      <c r="CL215" s="23" t="s">
        <v>11611</v>
      </c>
      <c r="CN215" s="23" t="s">
        <v>11612</v>
      </c>
      <c r="CP215" s="23" t="s">
        <v>11613</v>
      </c>
      <c r="CR215" s="23" t="s">
        <v>11614</v>
      </c>
      <c r="CT215" s="23" t="s">
        <v>11615</v>
      </c>
      <c r="CV215" s="23" t="s">
        <v>11616</v>
      </c>
      <c r="CX215" s="23" t="s">
        <v>11617</v>
      </c>
      <c r="CZ215" s="23" t="s">
        <v>11618</v>
      </c>
      <c r="DB215" s="23" t="s">
        <v>11619</v>
      </c>
      <c r="DD215" s="23" t="s">
        <v>11620</v>
      </c>
      <c r="DF215" s="23" t="s">
        <v>11621</v>
      </c>
      <c r="DH215" s="23" t="s">
        <v>11622</v>
      </c>
    </row>
    <row r="216" spans="1:112" x14ac:dyDescent="0.2">
      <c r="A216" s="23" t="s">
        <v>31</v>
      </c>
      <c r="B216" s="23" t="s">
        <v>11623</v>
      </c>
      <c r="C216" s="23" t="s">
        <v>11568</v>
      </c>
      <c r="E216" s="23" t="s">
        <v>11624</v>
      </c>
      <c r="F216" s="23" t="s">
        <v>11625</v>
      </c>
      <c r="G216" s="23" t="s">
        <v>11626</v>
      </c>
      <c r="H216" s="23" t="s">
        <v>11627</v>
      </c>
      <c r="I216" s="23" t="s">
        <v>11628</v>
      </c>
      <c r="J216" s="23" t="s">
        <v>11629</v>
      </c>
      <c r="K216" s="23" t="s">
        <v>11630</v>
      </c>
      <c r="L216" s="23" t="s">
        <v>11631</v>
      </c>
      <c r="M216" s="23" t="s">
        <v>11632</v>
      </c>
      <c r="N216" s="23" t="s">
        <v>11633</v>
      </c>
      <c r="O216" s="23" t="s">
        <v>11634</v>
      </c>
      <c r="P216" s="23" t="s">
        <v>11635</v>
      </c>
      <c r="Q216" s="23" t="s">
        <v>11636</v>
      </c>
      <c r="R216" s="23" t="s">
        <v>11637</v>
      </c>
      <c r="S216" s="23" t="s">
        <v>11638</v>
      </c>
      <c r="T216" s="23" t="s">
        <v>11639</v>
      </c>
      <c r="U216" s="23" t="s">
        <v>11640</v>
      </c>
      <c r="V216" s="23" t="s">
        <v>11641</v>
      </c>
      <c r="W216" s="23" t="s">
        <v>11642</v>
      </c>
      <c r="X216" s="23" t="s">
        <v>11643</v>
      </c>
      <c r="Y216" s="23" t="s">
        <v>11644</v>
      </c>
      <c r="Z216" s="23" t="s">
        <v>11645</v>
      </c>
      <c r="AA216" s="23" t="s">
        <v>11646</v>
      </c>
      <c r="AB216" s="23" t="s">
        <v>11647</v>
      </c>
      <c r="AC216" s="23" t="s">
        <v>11648</v>
      </c>
      <c r="AD216" s="23" t="s">
        <v>11649</v>
      </c>
      <c r="AE216" s="23" t="s">
        <v>11650</v>
      </c>
      <c r="AF216" s="23" t="s">
        <v>11651</v>
      </c>
      <c r="AG216" s="23" t="s">
        <v>11652</v>
      </c>
      <c r="AH216" s="23" t="s">
        <v>11653</v>
      </c>
      <c r="AI216" s="23" t="s">
        <v>11654</v>
      </c>
      <c r="AJ216" s="23" t="s">
        <v>11655</v>
      </c>
      <c r="AK216" s="23" t="s">
        <v>11656</v>
      </c>
      <c r="AL216" s="23" t="s">
        <v>11657</v>
      </c>
      <c r="AM216" s="23" t="s">
        <v>11658</v>
      </c>
      <c r="AN216" s="23" t="s">
        <v>11659</v>
      </c>
      <c r="AO216" s="23" t="s">
        <v>11660</v>
      </c>
      <c r="AP216" s="23" t="s">
        <v>11661</v>
      </c>
      <c r="AQ216" s="23" t="s">
        <v>11662</v>
      </c>
      <c r="AR216" s="23" t="s">
        <v>11663</v>
      </c>
      <c r="AS216" s="23" t="s">
        <v>11664</v>
      </c>
      <c r="AT216" s="23" t="s">
        <v>11665</v>
      </c>
      <c r="AU216" s="23" t="s">
        <v>11666</v>
      </c>
      <c r="AV216" s="23" t="s">
        <v>11667</v>
      </c>
      <c r="AW216" s="23" t="s">
        <v>11668</v>
      </c>
      <c r="AX216" s="23" t="s">
        <v>11669</v>
      </c>
      <c r="AY216" s="23" t="s">
        <v>11670</v>
      </c>
      <c r="AZ216" s="23" t="s">
        <v>11671</v>
      </c>
      <c r="BA216" s="23" t="s">
        <v>11672</v>
      </c>
      <c r="BB216" s="23" t="s">
        <v>11673</v>
      </c>
      <c r="BC216" s="23" t="s">
        <v>11674</v>
      </c>
      <c r="BD216" s="23" t="s">
        <v>11675</v>
      </c>
      <c r="BE216" s="23" t="s">
        <v>11676</v>
      </c>
      <c r="BF216" s="23" t="s">
        <v>11677</v>
      </c>
      <c r="BG216" s="23" t="s">
        <v>11678</v>
      </c>
      <c r="BH216" s="23" t="s">
        <v>11679</v>
      </c>
      <c r="BI216" s="23" t="s">
        <v>11680</v>
      </c>
      <c r="BJ216" s="23" t="s">
        <v>11681</v>
      </c>
      <c r="BK216" s="23" t="s">
        <v>11682</v>
      </c>
      <c r="BL216" s="23" t="s">
        <v>11683</v>
      </c>
      <c r="BM216" s="23" t="s">
        <v>11684</v>
      </c>
      <c r="BN216" s="23" t="s">
        <v>11685</v>
      </c>
      <c r="BO216" s="23" t="s">
        <v>11686</v>
      </c>
      <c r="BP216" s="23" t="s">
        <v>11687</v>
      </c>
      <c r="BQ216" s="23" t="s">
        <v>11688</v>
      </c>
      <c r="BR216" s="23" t="s">
        <v>11689</v>
      </c>
      <c r="BS216" s="23" t="s">
        <v>11690</v>
      </c>
      <c r="BT216" s="23" t="s">
        <v>11691</v>
      </c>
      <c r="BU216" s="23" t="s">
        <v>11692</v>
      </c>
      <c r="BV216" s="23" t="s">
        <v>11693</v>
      </c>
      <c r="BW216" s="23" t="s">
        <v>11694</v>
      </c>
      <c r="BX216" s="23" t="s">
        <v>11695</v>
      </c>
      <c r="BY216" s="23" t="s">
        <v>11696</v>
      </c>
      <c r="BZ216" s="23" t="s">
        <v>11697</v>
      </c>
      <c r="CA216" s="23" t="s">
        <v>11698</v>
      </c>
      <c r="CB216" s="23" t="s">
        <v>11699</v>
      </c>
      <c r="CC216" s="23" t="s">
        <v>11700</v>
      </c>
      <c r="CD216" s="23" t="s">
        <v>11701</v>
      </c>
      <c r="CE216" s="23" t="s">
        <v>11702</v>
      </c>
      <c r="CF216" s="23" t="s">
        <v>11703</v>
      </c>
      <c r="CG216" s="23" t="s">
        <v>11704</v>
      </c>
      <c r="CH216" s="23" t="s">
        <v>11705</v>
      </c>
      <c r="CI216" s="23" t="s">
        <v>11706</v>
      </c>
      <c r="CJ216" s="23" t="s">
        <v>11707</v>
      </c>
      <c r="CK216" s="23" t="s">
        <v>11708</v>
      </c>
      <c r="CL216" s="23" t="s">
        <v>11709</v>
      </c>
      <c r="CM216" s="23" t="s">
        <v>11710</v>
      </c>
      <c r="CN216" s="23" t="s">
        <v>11711</v>
      </c>
      <c r="CO216" s="23" t="s">
        <v>11712</v>
      </c>
      <c r="CP216" s="23" t="s">
        <v>11713</v>
      </c>
      <c r="CQ216" s="23" t="s">
        <v>11714</v>
      </c>
      <c r="CR216" s="23" t="s">
        <v>11715</v>
      </c>
      <c r="CS216" s="23" t="s">
        <v>11716</v>
      </c>
      <c r="CT216" s="23" t="s">
        <v>11717</v>
      </c>
      <c r="CU216" s="23" t="s">
        <v>11718</v>
      </c>
      <c r="CV216" s="23" t="s">
        <v>11719</v>
      </c>
      <c r="CW216" s="23" t="s">
        <v>11720</v>
      </c>
      <c r="CX216" s="23" t="s">
        <v>11721</v>
      </c>
      <c r="CY216" s="23" t="s">
        <v>11722</v>
      </c>
      <c r="CZ216" s="23" t="s">
        <v>11723</v>
      </c>
      <c r="DA216" s="23" t="s">
        <v>11724</v>
      </c>
      <c r="DB216" s="23" t="s">
        <v>11725</v>
      </c>
      <c r="DC216" s="23" t="s">
        <v>11726</v>
      </c>
      <c r="DD216" s="23" t="s">
        <v>11727</v>
      </c>
      <c r="DE216" s="23" t="s">
        <v>11728</v>
      </c>
      <c r="DF216" s="23" t="s">
        <v>11729</v>
      </c>
      <c r="DG216" s="23" t="s">
        <v>11730</v>
      </c>
      <c r="DH216" s="23" t="s">
        <v>11731</v>
      </c>
    </row>
    <row r="217" spans="1:112" x14ac:dyDescent="0.2">
      <c r="A217" s="23" t="s">
        <v>81</v>
      </c>
    </row>
    <row r="218" spans="1:112" x14ac:dyDescent="0.2">
      <c r="A218" s="23" t="s">
        <v>31</v>
      </c>
      <c r="B218" s="23" t="s">
        <v>11732</v>
      </c>
      <c r="C218" s="23" t="s">
        <v>1093</v>
      </c>
      <c r="D218" s="23" t="s">
        <v>11733</v>
      </c>
      <c r="F218" s="23" t="s">
        <v>11734</v>
      </c>
      <c r="H218" s="23" t="s">
        <v>11735</v>
      </c>
      <c r="J218" s="23" t="s">
        <v>11736</v>
      </c>
      <c r="L218" s="23" t="s">
        <v>11737</v>
      </c>
      <c r="N218" s="23" t="s">
        <v>11738</v>
      </c>
      <c r="P218" s="23" t="s">
        <v>11739</v>
      </c>
      <c r="R218" s="23" t="s">
        <v>11740</v>
      </c>
      <c r="T218" s="23" t="s">
        <v>11741</v>
      </c>
      <c r="V218" s="23" t="s">
        <v>11742</v>
      </c>
      <c r="X218" s="23" t="s">
        <v>11743</v>
      </c>
      <c r="Z218" s="23" t="s">
        <v>11744</v>
      </c>
      <c r="AB218" s="23" t="s">
        <v>11745</v>
      </c>
      <c r="AD218" s="23" t="s">
        <v>11746</v>
      </c>
      <c r="AF218" s="23" t="s">
        <v>11747</v>
      </c>
      <c r="AH218" s="23" t="s">
        <v>11748</v>
      </c>
      <c r="AJ218" s="23" t="s">
        <v>11749</v>
      </c>
      <c r="AL218" s="23" t="s">
        <v>11750</v>
      </c>
      <c r="AN218" s="23" t="s">
        <v>11751</v>
      </c>
      <c r="AP218" s="23" t="s">
        <v>11752</v>
      </c>
      <c r="AR218" s="23" t="s">
        <v>11753</v>
      </c>
      <c r="AT218" s="23" t="s">
        <v>11754</v>
      </c>
      <c r="AV218" s="23" t="s">
        <v>11755</v>
      </c>
      <c r="AX218" s="23" t="s">
        <v>11756</v>
      </c>
      <c r="AZ218" s="23" t="s">
        <v>11757</v>
      </c>
      <c r="BB218" s="23" t="s">
        <v>11758</v>
      </c>
      <c r="BD218" s="23" t="s">
        <v>11759</v>
      </c>
      <c r="BF218" s="23" t="s">
        <v>11760</v>
      </c>
      <c r="BH218" s="23" t="s">
        <v>11761</v>
      </c>
      <c r="BJ218" s="23" t="s">
        <v>11762</v>
      </c>
      <c r="BL218" s="23" t="s">
        <v>11763</v>
      </c>
      <c r="BN218" s="23" t="s">
        <v>11764</v>
      </c>
      <c r="BP218" s="23" t="s">
        <v>11765</v>
      </c>
      <c r="BR218" s="23" t="s">
        <v>11766</v>
      </c>
      <c r="BT218" s="23" t="s">
        <v>11767</v>
      </c>
      <c r="BV218" s="23" t="s">
        <v>11768</v>
      </c>
      <c r="BX218" s="23" t="s">
        <v>11769</v>
      </c>
      <c r="BZ218" s="23" t="s">
        <v>11770</v>
      </c>
      <c r="CB218" s="23" t="s">
        <v>11771</v>
      </c>
      <c r="CD218" s="23" t="s">
        <v>11772</v>
      </c>
      <c r="CF218" s="23" t="s">
        <v>11773</v>
      </c>
      <c r="CH218" s="23" t="s">
        <v>11774</v>
      </c>
      <c r="CJ218" s="23" t="s">
        <v>11775</v>
      </c>
      <c r="CL218" s="23" t="s">
        <v>11776</v>
      </c>
      <c r="CN218" s="23" t="s">
        <v>11777</v>
      </c>
      <c r="CP218" s="23" t="s">
        <v>11778</v>
      </c>
      <c r="CR218" s="23" t="s">
        <v>11779</v>
      </c>
      <c r="CT218" s="23" t="s">
        <v>11780</v>
      </c>
      <c r="CV218" s="23" t="s">
        <v>11781</v>
      </c>
      <c r="CX218" s="23" t="s">
        <v>11782</v>
      </c>
      <c r="CZ218" s="23" t="s">
        <v>11783</v>
      </c>
      <c r="DB218" s="23" t="s">
        <v>11784</v>
      </c>
      <c r="DD218" s="23" t="s">
        <v>11785</v>
      </c>
      <c r="DF218" s="23" t="s">
        <v>11786</v>
      </c>
      <c r="DH218" s="23" t="s">
        <v>11787</v>
      </c>
    </row>
    <row r="219" spans="1:112" x14ac:dyDescent="0.2">
      <c r="A219" s="23" t="s">
        <v>31</v>
      </c>
      <c r="B219" s="23" t="s">
        <v>11788</v>
      </c>
      <c r="C219" s="23" t="s">
        <v>11733</v>
      </c>
      <c r="E219" s="23" t="s">
        <v>11789</v>
      </c>
      <c r="F219" s="23" t="s">
        <v>11790</v>
      </c>
      <c r="G219" s="23" t="s">
        <v>11791</v>
      </c>
      <c r="H219" s="23" t="s">
        <v>11792</v>
      </c>
      <c r="I219" s="23" t="s">
        <v>11793</v>
      </c>
      <c r="J219" s="23" t="s">
        <v>11794</v>
      </c>
      <c r="K219" s="23" t="s">
        <v>11795</v>
      </c>
      <c r="L219" s="23" t="s">
        <v>11796</v>
      </c>
      <c r="M219" s="23" t="s">
        <v>11797</v>
      </c>
      <c r="N219" s="23" t="s">
        <v>11798</v>
      </c>
      <c r="O219" s="23" t="s">
        <v>11799</v>
      </c>
      <c r="P219" s="23" t="s">
        <v>11800</v>
      </c>
      <c r="Q219" s="23" t="s">
        <v>11801</v>
      </c>
      <c r="R219" s="23" t="s">
        <v>11802</v>
      </c>
      <c r="S219" s="23" t="s">
        <v>11803</v>
      </c>
      <c r="T219" s="23" t="s">
        <v>11804</v>
      </c>
      <c r="U219" s="23" t="s">
        <v>11805</v>
      </c>
      <c r="V219" s="23" t="s">
        <v>11806</v>
      </c>
      <c r="W219" s="23" t="s">
        <v>11807</v>
      </c>
      <c r="X219" s="23" t="s">
        <v>11808</v>
      </c>
      <c r="Y219" s="23" t="s">
        <v>11809</v>
      </c>
      <c r="Z219" s="23" t="s">
        <v>11810</v>
      </c>
      <c r="AA219" s="23" t="s">
        <v>11811</v>
      </c>
      <c r="AB219" s="23" t="s">
        <v>11812</v>
      </c>
      <c r="AC219" s="23" t="s">
        <v>11813</v>
      </c>
      <c r="AD219" s="23" t="s">
        <v>11814</v>
      </c>
      <c r="AE219" s="23" t="s">
        <v>11815</v>
      </c>
      <c r="AF219" s="23" t="s">
        <v>11816</v>
      </c>
      <c r="AG219" s="23" t="s">
        <v>11817</v>
      </c>
      <c r="AH219" s="23" t="s">
        <v>11818</v>
      </c>
      <c r="AI219" s="23" t="s">
        <v>11819</v>
      </c>
      <c r="AJ219" s="23" t="s">
        <v>11820</v>
      </c>
      <c r="AK219" s="23" t="s">
        <v>11821</v>
      </c>
      <c r="AL219" s="23" t="s">
        <v>11822</v>
      </c>
      <c r="AM219" s="23" t="s">
        <v>11823</v>
      </c>
      <c r="AN219" s="23" t="s">
        <v>11824</v>
      </c>
      <c r="AO219" s="23" t="s">
        <v>11825</v>
      </c>
      <c r="AP219" s="23" t="s">
        <v>11826</v>
      </c>
      <c r="AQ219" s="23" t="s">
        <v>11827</v>
      </c>
      <c r="AR219" s="23" t="s">
        <v>11828</v>
      </c>
      <c r="AS219" s="23" t="s">
        <v>11829</v>
      </c>
      <c r="AT219" s="23" t="s">
        <v>11830</v>
      </c>
      <c r="AU219" s="23" t="s">
        <v>11831</v>
      </c>
      <c r="AV219" s="23" t="s">
        <v>11832</v>
      </c>
      <c r="AW219" s="23" t="s">
        <v>11833</v>
      </c>
      <c r="AX219" s="23" t="s">
        <v>11834</v>
      </c>
      <c r="AY219" s="23" t="s">
        <v>11835</v>
      </c>
      <c r="AZ219" s="23" t="s">
        <v>11836</v>
      </c>
      <c r="BA219" s="23" t="s">
        <v>11837</v>
      </c>
      <c r="BB219" s="23" t="s">
        <v>11838</v>
      </c>
      <c r="BC219" s="23" t="s">
        <v>11839</v>
      </c>
      <c r="BD219" s="23" t="s">
        <v>11840</v>
      </c>
      <c r="BE219" s="23" t="s">
        <v>11841</v>
      </c>
      <c r="BF219" s="23" t="s">
        <v>11842</v>
      </c>
      <c r="BG219" s="23" t="s">
        <v>11843</v>
      </c>
      <c r="BH219" s="23" t="s">
        <v>11844</v>
      </c>
      <c r="BI219" s="23" t="s">
        <v>11845</v>
      </c>
      <c r="BJ219" s="23" t="s">
        <v>11846</v>
      </c>
      <c r="BK219" s="23" t="s">
        <v>11847</v>
      </c>
      <c r="BL219" s="23" t="s">
        <v>11848</v>
      </c>
      <c r="BM219" s="23" t="s">
        <v>11849</v>
      </c>
      <c r="BN219" s="23" t="s">
        <v>11850</v>
      </c>
      <c r="BO219" s="23" t="s">
        <v>11851</v>
      </c>
      <c r="BP219" s="23" t="s">
        <v>11852</v>
      </c>
      <c r="BQ219" s="23" t="s">
        <v>11853</v>
      </c>
      <c r="BR219" s="23" t="s">
        <v>11854</v>
      </c>
      <c r="BS219" s="23" t="s">
        <v>11855</v>
      </c>
      <c r="BT219" s="23" t="s">
        <v>11856</v>
      </c>
      <c r="BU219" s="23" t="s">
        <v>11857</v>
      </c>
      <c r="BV219" s="23" t="s">
        <v>11858</v>
      </c>
      <c r="BW219" s="23" t="s">
        <v>11859</v>
      </c>
      <c r="BX219" s="23" t="s">
        <v>11860</v>
      </c>
      <c r="BY219" s="23" t="s">
        <v>11861</v>
      </c>
      <c r="BZ219" s="23" t="s">
        <v>11862</v>
      </c>
      <c r="CA219" s="23" t="s">
        <v>11863</v>
      </c>
      <c r="CB219" s="23" t="s">
        <v>11864</v>
      </c>
      <c r="CC219" s="23" t="s">
        <v>11865</v>
      </c>
      <c r="CD219" s="23" t="s">
        <v>11866</v>
      </c>
      <c r="CE219" s="23" t="s">
        <v>11867</v>
      </c>
      <c r="CF219" s="23" t="s">
        <v>11868</v>
      </c>
      <c r="CG219" s="23" t="s">
        <v>11869</v>
      </c>
      <c r="CH219" s="23" t="s">
        <v>11870</v>
      </c>
      <c r="CI219" s="23" t="s">
        <v>11871</v>
      </c>
      <c r="CJ219" s="23" t="s">
        <v>11872</v>
      </c>
      <c r="CK219" s="23" t="s">
        <v>11873</v>
      </c>
      <c r="CL219" s="23" t="s">
        <v>11874</v>
      </c>
      <c r="CM219" s="23" t="s">
        <v>11875</v>
      </c>
      <c r="CN219" s="23" t="s">
        <v>11876</v>
      </c>
      <c r="CO219" s="23" t="s">
        <v>11877</v>
      </c>
      <c r="CP219" s="23" t="s">
        <v>11878</v>
      </c>
      <c r="CQ219" s="23" t="s">
        <v>11879</v>
      </c>
      <c r="CR219" s="23" t="s">
        <v>11880</v>
      </c>
      <c r="CS219" s="23" t="s">
        <v>11881</v>
      </c>
      <c r="CT219" s="23" t="s">
        <v>11882</v>
      </c>
      <c r="CU219" s="23" t="s">
        <v>11883</v>
      </c>
      <c r="CV219" s="23" t="s">
        <v>11884</v>
      </c>
      <c r="CW219" s="23" t="s">
        <v>11885</v>
      </c>
      <c r="CX219" s="23" t="s">
        <v>11886</v>
      </c>
      <c r="CY219" s="23" t="s">
        <v>11887</v>
      </c>
      <c r="CZ219" s="23" t="s">
        <v>11888</v>
      </c>
      <c r="DA219" s="23" t="s">
        <v>11889</v>
      </c>
      <c r="DB219" s="23" t="s">
        <v>11890</v>
      </c>
      <c r="DC219" s="23" t="s">
        <v>11891</v>
      </c>
      <c r="DD219" s="23" t="s">
        <v>11892</v>
      </c>
      <c r="DE219" s="23" t="s">
        <v>11893</v>
      </c>
      <c r="DF219" s="23" t="s">
        <v>11894</v>
      </c>
      <c r="DG219" s="23" t="s">
        <v>11895</v>
      </c>
      <c r="DH219" s="23" t="s">
        <v>11896</v>
      </c>
    </row>
    <row r="220" spans="1:112" x14ac:dyDescent="0.2">
      <c r="A220" s="23" t="s">
        <v>81</v>
      </c>
    </row>
    <row r="221" spans="1:112" x14ac:dyDescent="0.2">
      <c r="A221" s="23" t="s">
        <v>31</v>
      </c>
      <c r="B221" s="23" t="s">
        <v>11897</v>
      </c>
      <c r="C221" s="23" t="s">
        <v>1094</v>
      </c>
      <c r="D221" s="23" t="s">
        <v>11898</v>
      </c>
      <c r="F221" s="23" t="s">
        <v>11899</v>
      </c>
      <c r="H221" s="23" t="s">
        <v>11900</v>
      </c>
      <c r="J221" s="23" t="s">
        <v>11901</v>
      </c>
      <c r="L221" s="23" t="s">
        <v>11902</v>
      </c>
      <c r="N221" s="23" t="s">
        <v>11903</v>
      </c>
      <c r="P221" s="23" t="s">
        <v>11904</v>
      </c>
      <c r="R221" s="23" t="s">
        <v>11905</v>
      </c>
      <c r="T221" s="23" t="s">
        <v>11906</v>
      </c>
      <c r="V221" s="23" t="s">
        <v>11907</v>
      </c>
      <c r="X221" s="23" t="s">
        <v>11908</v>
      </c>
      <c r="Z221" s="23" t="s">
        <v>11909</v>
      </c>
      <c r="AB221" s="23" t="s">
        <v>11910</v>
      </c>
      <c r="AD221" s="23" t="s">
        <v>11911</v>
      </c>
      <c r="AF221" s="23" t="s">
        <v>11912</v>
      </c>
      <c r="AH221" s="23" t="s">
        <v>11913</v>
      </c>
      <c r="AJ221" s="23" t="s">
        <v>11914</v>
      </c>
      <c r="AL221" s="23" t="s">
        <v>11915</v>
      </c>
      <c r="AN221" s="23" t="s">
        <v>11916</v>
      </c>
      <c r="AP221" s="23" t="s">
        <v>11917</v>
      </c>
      <c r="AR221" s="23" t="s">
        <v>11918</v>
      </c>
      <c r="AT221" s="23" t="s">
        <v>11919</v>
      </c>
      <c r="AV221" s="23" t="s">
        <v>11920</v>
      </c>
      <c r="AX221" s="23" t="s">
        <v>11921</v>
      </c>
      <c r="AZ221" s="23" t="s">
        <v>11922</v>
      </c>
      <c r="BB221" s="23" t="s">
        <v>11923</v>
      </c>
      <c r="BD221" s="23" t="s">
        <v>11924</v>
      </c>
      <c r="BF221" s="23" t="s">
        <v>11925</v>
      </c>
      <c r="BH221" s="23" t="s">
        <v>11926</v>
      </c>
      <c r="BJ221" s="23" t="s">
        <v>11927</v>
      </c>
      <c r="BL221" s="23" t="s">
        <v>11928</v>
      </c>
      <c r="BN221" s="23" t="s">
        <v>11929</v>
      </c>
      <c r="BP221" s="23" t="s">
        <v>11930</v>
      </c>
      <c r="BR221" s="23" t="s">
        <v>11931</v>
      </c>
      <c r="BT221" s="23" t="s">
        <v>11932</v>
      </c>
      <c r="BV221" s="23" t="s">
        <v>11933</v>
      </c>
      <c r="BX221" s="23" t="s">
        <v>11934</v>
      </c>
      <c r="BZ221" s="23" t="s">
        <v>11935</v>
      </c>
      <c r="CB221" s="23" t="s">
        <v>11936</v>
      </c>
      <c r="CD221" s="23" t="s">
        <v>11937</v>
      </c>
      <c r="CF221" s="23" t="s">
        <v>11938</v>
      </c>
      <c r="CH221" s="23" t="s">
        <v>11939</v>
      </c>
      <c r="CJ221" s="23" t="s">
        <v>11940</v>
      </c>
      <c r="CL221" s="23" t="s">
        <v>11941</v>
      </c>
      <c r="CN221" s="23" t="s">
        <v>11942</v>
      </c>
      <c r="CP221" s="23" t="s">
        <v>11943</v>
      </c>
      <c r="CR221" s="23" t="s">
        <v>11944</v>
      </c>
      <c r="CT221" s="23" t="s">
        <v>11945</v>
      </c>
      <c r="CV221" s="23" t="s">
        <v>11946</v>
      </c>
      <c r="CX221" s="23" t="s">
        <v>11947</v>
      </c>
      <c r="CZ221" s="23" t="s">
        <v>11948</v>
      </c>
      <c r="DB221" s="23" t="s">
        <v>11949</v>
      </c>
      <c r="DD221" s="23" t="s">
        <v>11950</v>
      </c>
      <c r="DF221" s="23" t="s">
        <v>11951</v>
      </c>
      <c r="DH221" s="23" t="s">
        <v>11952</v>
      </c>
    </row>
    <row r="222" spans="1:112" x14ac:dyDescent="0.2">
      <c r="A222" s="23" t="s">
        <v>31</v>
      </c>
      <c r="B222" s="23" t="s">
        <v>11953</v>
      </c>
      <c r="C222" s="23" t="s">
        <v>11898</v>
      </c>
      <c r="E222" s="23" t="s">
        <v>11954</v>
      </c>
      <c r="F222" s="23" t="s">
        <v>11955</v>
      </c>
      <c r="G222" s="23" t="s">
        <v>11956</v>
      </c>
      <c r="H222" s="23" t="s">
        <v>11957</v>
      </c>
      <c r="I222" s="23" t="s">
        <v>11958</v>
      </c>
      <c r="J222" s="23" t="s">
        <v>11959</v>
      </c>
      <c r="K222" s="23" t="s">
        <v>11960</v>
      </c>
      <c r="L222" s="23" t="s">
        <v>11961</v>
      </c>
      <c r="M222" s="23" t="s">
        <v>11962</v>
      </c>
      <c r="N222" s="23" t="s">
        <v>11963</v>
      </c>
      <c r="O222" s="23" t="s">
        <v>11964</v>
      </c>
      <c r="P222" s="23" t="s">
        <v>11965</v>
      </c>
      <c r="Q222" s="23" t="s">
        <v>11966</v>
      </c>
      <c r="R222" s="23" t="s">
        <v>11967</v>
      </c>
      <c r="S222" s="23" t="s">
        <v>11968</v>
      </c>
      <c r="T222" s="23" t="s">
        <v>11969</v>
      </c>
      <c r="U222" s="23" t="s">
        <v>11970</v>
      </c>
      <c r="V222" s="23" t="s">
        <v>11971</v>
      </c>
      <c r="W222" s="23" t="s">
        <v>11972</v>
      </c>
      <c r="X222" s="23" t="s">
        <v>11973</v>
      </c>
      <c r="Y222" s="23" t="s">
        <v>11974</v>
      </c>
      <c r="Z222" s="23" t="s">
        <v>11975</v>
      </c>
      <c r="AA222" s="23" t="s">
        <v>11976</v>
      </c>
      <c r="AB222" s="23" t="s">
        <v>11977</v>
      </c>
      <c r="AC222" s="23" t="s">
        <v>11978</v>
      </c>
      <c r="AD222" s="23" t="s">
        <v>11979</v>
      </c>
      <c r="AE222" s="23" t="s">
        <v>11980</v>
      </c>
      <c r="AF222" s="23" t="s">
        <v>11981</v>
      </c>
      <c r="AG222" s="23" t="s">
        <v>11982</v>
      </c>
      <c r="AH222" s="23" t="s">
        <v>11983</v>
      </c>
      <c r="AI222" s="23" t="s">
        <v>11984</v>
      </c>
      <c r="AJ222" s="23" t="s">
        <v>11985</v>
      </c>
      <c r="AK222" s="23" t="s">
        <v>11986</v>
      </c>
      <c r="AL222" s="23" t="s">
        <v>11987</v>
      </c>
      <c r="AM222" s="23" t="s">
        <v>11988</v>
      </c>
      <c r="AN222" s="23" t="s">
        <v>11989</v>
      </c>
      <c r="AO222" s="23" t="s">
        <v>11990</v>
      </c>
      <c r="AP222" s="23" t="s">
        <v>11991</v>
      </c>
      <c r="AQ222" s="23" t="s">
        <v>11992</v>
      </c>
      <c r="AR222" s="23" t="s">
        <v>11993</v>
      </c>
      <c r="AS222" s="23" t="s">
        <v>11994</v>
      </c>
      <c r="AT222" s="23" t="s">
        <v>11995</v>
      </c>
      <c r="AU222" s="23" t="s">
        <v>11996</v>
      </c>
      <c r="AV222" s="23" t="s">
        <v>11997</v>
      </c>
      <c r="AW222" s="23" t="s">
        <v>11998</v>
      </c>
      <c r="AX222" s="23" t="s">
        <v>11999</v>
      </c>
      <c r="AY222" s="23" t="s">
        <v>12000</v>
      </c>
      <c r="AZ222" s="23" t="s">
        <v>12001</v>
      </c>
      <c r="BA222" s="23" t="s">
        <v>12002</v>
      </c>
      <c r="BB222" s="23" t="s">
        <v>12003</v>
      </c>
      <c r="BC222" s="23" t="s">
        <v>12004</v>
      </c>
      <c r="BD222" s="23" t="s">
        <v>12005</v>
      </c>
      <c r="BE222" s="23" t="s">
        <v>12006</v>
      </c>
      <c r="BF222" s="23" t="s">
        <v>12007</v>
      </c>
      <c r="BG222" s="23" t="s">
        <v>12008</v>
      </c>
      <c r="BH222" s="23" t="s">
        <v>12009</v>
      </c>
      <c r="BI222" s="23" t="s">
        <v>12010</v>
      </c>
      <c r="BJ222" s="23" t="s">
        <v>12011</v>
      </c>
      <c r="BK222" s="23" t="s">
        <v>12012</v>
      </c>
      <c r="BL222" s="23" t="s">
        <v>12013</v>
      </c>
      <c r="BM222" s="23" t="s">
        <v>12014</v>
      </c>
      <c r="BN222" s="23" t="s">
        <v>12015</v>
      </c>
      <c r="BO222" s="23" t="s">
        <v>12016</v>
      </c>
      <c r="BP222" s="23" t="s">
        <v>12017</v>
      </c>
      <c r="BQ222" s="23" t="s">
        <v>12018</v>
      </c>
      <c r="BR222" s="23" t="s">
        <v>12019</v>
      </c>
      <c r="BS222" s="23" t="s">
        <v>12020</v>
      </c>
      <c r="BT222" s="23" t="s">
        <v>12021</v>
      </c>
      <c r="BU222" s="23" t="s">
        <v>12022</v>
      </c>
      <c r="BV222" s="23" t="s">
        <v>12023</v>
      </c>
      <c r="BW222" s="23" t="s">
        <v>12024</v>
      </c>
      <c r="BX222" s="23" t="s">
        <v>12025</v>
      </c>
      <c r="BY222" s="23" t="s">
        <v>12026</v>
      </c>
      <c r="BZ222" s="23" t="s">
        <v>12027</v>
      </c>
      <c r="CA222" s="23" t="s">
        <v>12028</v>
      </c>
      <c r="CB222" s="23" t="s">
        <v>12029</v>
      </c>
      <c r="CC222" s="23" t="s">
        <v>12030</v>
      </c>
      <c r="CD222" s="23" t="s">
        <v>12031</v>
      </c>
      <c r="CE222" s="23" t="s">
        <v>12032</v>
      </c>
      <c r="CF222" s="23" t="s">
        <v>12033</v>
      </c>
      <c r="CG222" s="23" t="s">
        <v>12034</v>
      </c>
      <c r="CH222" s="23" t="s">
        <v>12035</v>
      </c>
      <c r="CI222" s="23" t="s">
        <v>12036</v>
      </c>
      <c r="CJ222" s="23" t="s">
        <v>12037</v>
      </c>
      <c r="CK222" s="23" t="s">
        <v>12038</v>
      </c>
      <c r="CL222" s="23" t="s">
        <v>12039</v>
      </c>
      <c r="CM222" s="23" t="s">
        <v>12040</v>
      </c>
      <c r="CN222" s="23" t="s">
        <v>12041</v>
      </c>
      <c r="CO222" s="23" t="s">
        <v>12042</v>
      </c>
      <c r="CP222" s="23" t="s">
        <v>12043</v>
      </c>
      <c r="CQ222" s="23" t="s">
        <v>12044</v>
      </c>
      <c r="CR222" s="23" t="s">
        <v>12045</v>
      </c>
      <c r="CS222" s="23" t="s">
        <v>12046</v>
      </c>
      <c r="CT222" s="23" t="s">
        <v>12047</v>
      </c>
      <c r="CU222" s="23" t="s">
        <v>12048</v>
      </c>
      <c r="CV222" s="23" t="s">
        <v>12049</v>
      </c>
      <c r="CW222" s="23" t="s">
        <v>12050</v>
      </c>
      <c r="CX222" s="23" t="s">
        <v>12051</v>
      </c>
      <c r="CY222" s="23" t="s">
        <v>12052</v>
      </c>
      <c r="CZ222" s="23" t="s">
        <v>12053</v>
      </c>
      <c r="DA222" s="23" t="s">
        <v>12054</v>
      </c>
      <c r="DB222" s="23" t="s">
        <v>12055</v>
      </c>
      <c r="DC222" s="23" t="s">
        <v>12056</v>
      </c>
      <c r="DD222" s="23" t="s">
        <v>12057</v>
      </c>
      <c r="DE222" s="23" t="s">
        <v>12058</v>
      </c>
      <c r="DF222" s="23" t="s">
        <v>12059</v>
      </c>
      <c r="DG222" s="23" t="s">
        <v>12060</v>
      </c>
      <c r="DH222" s="23" t="s">
        <v>12061</v>
      </c>
    </row>
    <row r="223" spans="1:112" x14ac:dyDescent="0.2">
      <c r="A223" s="23" t="s">
        <v>81</v>
      </c>
    </row>
    <row r="224" spans="1:112" x14ac:dyDescent="0.2">
      <c r="A224" s="23" t="s">
        <v>31</v>
      </c>
      <c r="B224" s="23" t="s">
        <v>12062</v>
      </c>
      <c r="C224" s="23" t="s">
        <v>1095</v>
      </c>
      <c r="D224" s="23" t="s">
        <v>12063</v>
      </c>
      <c r="F224" s="23" t="s">
        <v>12064</v>
      </c>
      <c r="H224" s="23" t="s">
        <v>12065</v>
      </c>
      <c r="J224" s="23" t="s">
        <v>12066</v>
      </c>
      <c r="L224" s="23" t="s">
        <v>12067</v>
      </c>
      <c r="N224" s="23" t="s">
        <v>12068</v>
      </c>
      <c r="P224" s="23" t="s">
        <v>12069</v>
      </c>
      <c r="R224" s="23" t="s">
        <v>12070</v>
      </c>
      <c r="T224" s="23" t="s">
        <v>12071</v>
      </c>
      <c r="V224" s="23" t="s">
        <v>12072</v>
      </c>
      <c r="X224" s="23" t="s">
        <v>12073</v>
      </c>
      <c r="Z224" s="23" t="s">
        <v>12074</v>
      </c>
      <c r="AB224" s="23" t="s">
        <v>12075</v>
      </c>
      <c r="AD224" s="23" t="s">
        <v>12076</v>
      </c>
      <c r="AF224" s="23" t="s">
        <v>12077</v>
      </c>
      <c r="AH224" s="23" t="s">
        <v>12078</v>
      </c>
      <c r="AJ224" s="23" t="s">
        <v>12079</v>
      </c>
      <c r="AL224" s="23" t="s">
        <v>12080</v>
      </c>
      <c r="AN224" s="23" t="s">
        <v>12081</v>
      </c>
      <c r="AP224" s="23" t="s">
        <v>12082</v>
      </c>
      <c r="AR224" s="23" t="s">
        <v>12083</v>
      </c>
      <c r="AT224" s="23" t="s">
        <v>12084</v>
      </c>
      <c r="AV224" s="23" t="s">
        <v>12085</v>
      </c>
      <c r="AX224" s="23" t="s">
        <v>12086</v>
      </c>
      <c r="AZ224" s="23" t="s">
        <v>12087</v>
      </c>
      <c r="BB224" s="23" t="s">
        <v>12088</v>
      </c>
      <c r="BD224" s="23" t="s">
        <v>12089</v>
      </c>
      <c r="BF224" s="23" t="s">
        <v>12090</v>
      </c>
      <c r="BH224" s="23" t="s">
        <v>12091</v>
      </c>
      <c r="BJ224" s="23" t="s">
        <v>12092</v>
      </c>
      <c r="BL224" s="23" t="s">
        <v>12093</v>
      </c>
      <c r="BN224" s="23" t="s">
        <v>12094</v>
      </c>
      <c r="BP224" s="23" t="s">
        <v>12095</v>
      </c>
      <c r="BR224" s="23" t="s">
        <v>12096</v>
      </c>
      <c r="BT224" s="23" t="s">
        <v>12097</v>
      </c>
      <c r="BV224" s="23" t="s">
        <v>12098</v>
      </c>
      <c r="BX224" s="23" t="s">
        <v>12099</v>
      </c>
      <c r="BZ224" s="23" t="s">
        <v>12100</v>
      </c>
      <c r="CB224" s="23" t="s">
        <v>12101</v>
      </c>
      <c r="CD224" s="23" t="s">
        <v>12102</v>
      </c>
      <c r="CF224" s="23" t="s">
        <v>12103</v>
      </c>
      <c r="CH224" s="23" t="s">
        <v>12104</v>
      </c>
      <c r="CJ224" s="23" t="s">
        <v>12105</v>
      </c>
      <c r="CL224" s="23" t="s">
        <v>12106</v>
      </c>
      <c r="CN224" s="23" t="s">
        <v>12107</v>
      </c>
      <c r="CP224" s="23" t="s">
        <v>12108</v>
      </c>
      <c r="CR224" s="23" t="s">
        <v>12109</v>
      </c>
      <c r="CT224" s="23" t="s">
        <v>12110</v>
      </c>
      <c r="CV224" s="23" t="s">
        <v>12111</v>
      </c>
      <c r="CX224" s="23" t="s">
        <v>12112</v>
      </c>
      <c r="CZ224" s="23" t="s">
        <v>12113</v>
      </c>
      <c r="DB224" s="23" t="s">
        <v>12114</v>
      </c>
      <c r="DD224" s="23" t="s">
        <v>12115</v>
      </c>
      <c r="DF224" s="23" t="s">
        <v>12116</v>
      </c>
      <c r="DH224" s="23" t="s">
        <v>12117</v>
      </c>
    </row>
    <row r="225" spans="1:112" x14ac:dyDescent="0.2">
      <c r="A225" s="23" t="s">
        <v>31</v>
      </c>
      <c r="B225" s="23" t="s">
        <v>12118</v>
      </c>
      <c r="C225" s="23" t="s">
        <v>12063</v>
      </c>
      <c r="E225" s="23" t="s">
        <v>12119</v>
      </c>
      <c r="F225" s="23" t="s">
        <v>12120</v>
      </c>
      <c r="G225" s="23" t="s">
        <v>12121</v>
      </c>
      <c r="H225" s="23" t="s">
        <v>12122</v>
      </c>
      <c r="I225" s="23" t="s">
        <v>12123</v>
      </c>
      <c r="J225" s="23" t="s">
        <v>12124</v>
      </c>
      <c r="K225" s="23" t="s">
        <v>12125</v>
      </c>
      <c r="L225" s="23" t="s">
        <v>12126</v>
      </c>
      <c r="M225" s="23" t="s">
        <v>12127</v>
      </c>
      <c r="N225" s="23" t="s">
        <v>12128</v>
      </c>
      <c r="O225" s="23" t="s">
        <v>12129</v>
      </c>
      <c r="P225" s="23" t="s">
        <v>12130</v>
      </c>
      <c r="Q225" s="23" t="s">
        <v>12131</v>
      </c>
      <c r="R225" s="23" t="s">
        <v>12132</v>
      </c>
      <c r="S225" s="23" t="s">
        <v>12133</v>
      </c>
      <c r="T225" s="23" t="s">
        <v>12134</v>
      </c>
      <c r="U225" s="23" t="s">
        <v>12135</v>
      </c>
      <c r="V225" s="23" t="s">
        <v>12136</v>
      </c>
      <c r="W225" s="23" t="s">
        <v>12137</v>
      </c>
      <c r="X225" s="23" t="s">
        <v>12138</v>
      </c>
      <c r="Y225" s="23" t="s">
        <v>12139</v>
      </c>
      <c r="Z225" s="23" t="s">
        <v>12140</v>
      </c>
      <c r="AA225" s="23" t="s">
        <v>12141</v>
      </c>
      <c r="AB225" s="23" t="s">
        <v>12142</v>
      </c>
      <c r="AC225" s="23" t="s">
        <v>12143</v>
      </c>
      <c r="AD225" s="23" t="s">
        <v>12144</v>
      </c>
      <c r="AE225" s="23" t="s">
        <v>12145</v>
      </c>
      <c r="AF225" s="23" t="s">
        <v>12146</v>
      </c>
      <c r="AG225" s="23" t="s">
        <v>12147</v>
      </c>
      <c r="AH225" s="23" t="s">
        <v>12148</v>
      </c>
      <c r="AI225" s="23" t="s">
        <v>12149</v>
      </c>
      <c r="AJ225" s="23" t="s">
        <v>12150</v>
      </c>
      <c r="AK225" s="23" t="s">
        <v>12151</v>
      </c>
      <c r="AL225" s="23" t="s">
        <v>12152</v>
      </c>
      <c r="AM225" s="23" t="s">
        <v>12153</v>
      </c>
      <c r="AN225" s="23" t="s">
        <v>12154</v>
      </c>
      <c r="AO225" s="23" t="s">
        <v>12155</v>
      </c>
      <c r="AP225" s="23" t="s">
        <v>12156</v>
      </c>
      <c r="AQ225" s="23" t="s">
        <v>12157</v>
      </c>
      <c r="AR225" s="23" t="s">
        <v>12158</v>
      </c>
      <c r="AS225" s="23" t="s">
        <v>12159</v>
      </c>
      <c r="AT225" s="23" t="s">
        <v>12160</v>
      </c>
      <c r="AU225" s="23" t="s">
        <v>12161</v>
      </c>
      <c r="AV225" s="23" t="s">
        <v>12162</v>
      </c>
      <c r="AW225" s="23" t="s">
        <v>12163</v>
      </c>
      <c r="AX225" s="23" t="s">
        <v>12164</v>
      </c>
      <c r="AY225" s="23" t="s">
        <v>12165</v>
      </c>
      <c r="AZ225" s="23" t="s">
        <v>12166</v>
      </c>
      <c r="BA225" s="23" t="s">
        <v>12167</v>
      </c>
      <c r="BB225" s="23" t="s">
        <v>12168</v>
      </c>
      <c r="BC225" s="23" t="s">
        <v>12169</v>
      </c>
      <c r="BD225" s="23" t="s">
        <v>12170</v>
      </c>
      <c r="BE225" s="23" t="s">
        <v>12171</v>
      </c>
      <c r="BF225" s="23" t="s">
        <v>12172</v>
      </c>
      <c r="BG225" s="23" t="s">
        <v>12173</v>
      </c>
      <c r="BH225" s="23" t="s">
        <v>12174</v>
      </c>
      <c r="BI225" s="23" t="s">
        <v>12175</v>
      </c>
      <c r="BJ225" s="23" t="s">
        <v>12176</v>
      </c>
      <c r="BK225" s="23" t="s">
        <v>12177</v>
      </c>
      <c r="BL225" s="23" t="s">
        <v>12178</v>
      </c>
      <c r="BM225" s="23" t="s">
        <v>12179</v>
      </c>
      <c r="BN225" s="23" t="s">
        <v>12180</v>
      </c>
      <c r="BO225" s="23" t="s">
        <v>12181</v>
      </c>
      <c r="BP225" s="23" t="s">
        <v>12182</v>
      </c>
      <c r="BQ225" s="23" t="s">
        <v>12183</v>
      </c>
      <c r="BR225" s="23" t="s">
        <v>12184</v>
      </c>
      <c r="BS225" s="23" t="s">
        <v>12185</v>
      </c>
      <c r="BT225" s="23" t="s">
        <v>12186</v>
      </c>
      <c r="BU225" s="23" t="s">
        <v>12187</v>
      </c>
      <c r="BV225" s="23" t="s">
        <v>12188</v>
      </c>
      <c r="BW225" s="23" t="s">
        <v>12189</v>
      </c>
      <c r="BX225" s="23" t="s">
        <v>12190</v>
      </c>
      <c r="BY225" s="23" t="s">
        <v>12191</v>
      </c>
      <c r="BZ225" s="23" t="s">
        <v>12192</v>
      </c>
      <c r="CA225" s="23" t="s">
        <v>12193</v>
      </c>
      <c r="CB225" s="23" t="s">
        <v>12194</v>
      </c>
      <c r="CC225" s="23" t="s">
        <v>12195</v>
      </c>
      <c r="CD225" s="23" t="s">
        <v>12196</v>
      </c>
      <c r="CE225" s="23" t="s">
        <v>12197</v>
      </c>
      <c r="CF225" s="23" t="s">
        <v>12198</v>
      </c>
      <c r="CG225" s="23" t="s">
        <v>12199</v>
      </c>
      <c r="CH225" s="23" t="s">
        <v>12200</v>
      </c>
      <c r="CI225" s="23" t="s">
        <v>12201</v>
      </c>
      <c r="CJ225" s="23" t="s">
        <v>12202</v>
      </c>
      <c r="CK225" s="23" t="s">
        <v>12203</v>
      </c>
      <c r="CL225" s="23" t="s">
        <v>12204</v>
      </c>
      <c r="CM225" s="23" t="s">
        <v>12205</v>
      </c>
      <c r="CN225" s="23" t="s">
        <v>12206</v>
      </c>
      <c r="CO225" s="23" t="s">
        <v>12207</v>
      </c>
      <c r="CP225" s="23" t="s">
        <v>12208</v>
      </c>
      <c r="CQ225" s="23" t="s">
        <v>12209</v>
      </c>
      <c r="CR225" s="23" t="s">
        <v>12210</v>
      </c>
      <c r="CS225" s="23" t="s">
        <v>12211</v>
      </c>
      <c r="CT225" s="23" t="s">
        <v>12212</v>
      </c>
      <c r="CU225" s="23" t="s">
        <v>12213</v>
      </c>
      <c r="CV225" s="23" t="s">
        <v>12214</v>
      </c>
      <c r="CW225" s="23" t="s">
        <v>12215</v>
      </c>
      <c r="CX225" s="23" t="s">
        <v>12216</v>
      </c>
      <c r="CY225" s="23" t="s">
        <v>12217</v>
      </c>
      <c r="CZ225" s="23" t="s">
        <v>12218</v>
      </c>
      <c r="DA225" s="23" t="s">
        <v>12219</v>
      </c>
      <c r="DB225" s="23" t="s">
        <v>12220</v>
      </c>
      <c r="DC225" s="23" t="s">
        <v>12221</v>
      </c>
      <c r="DD225" s="23" t="s">
        <v>12222</v>
      </c>
      <c r="DE225" s="23" t="s">
        <v>12223</v>
      </c>
      <c r="DF225" s="23" t="s">
        <v>12224</v>
      </c>
      <c r="DG225" s="23" t="s">
        <v>12225</v>
      </c>
      <c r="DH225" s="23" t="s">
        <v>12226</v>
      </c>
    </row>
    <row r="226" spans="1:112" x14ac:dyDescent="0.2">
      <c r="A226" s="23" t="s">
        <v>81</v>
      </c>
    </row>
    <row r="227" spans="1:112" x14ac:dyDescent="0.2">
      <c r="A227" s="23" t="s">
        <v>31</v>
      </c>
      <c r="B227" s="23" t="s">
        <v>12227</v>
      </c>
      <c r="C227" s="23" t="s">
        <v>1096</v>
      </c>
      <c r="D227" s="23" t="s">
        <v>12228</v>
      </c>
      <c r="F227" s="23" t="s">
        <v>12229</v>
      </c>
      <c r="H227" s="23" t="s">
        <v>12230</v>
      </c>
      <c r="J227" s="23" t="s">
        <v>12231</v>
      </c>
      <c r="L227" s="23" t="s">
        <v>12232</v>
      </c>
      <c r="N227" s="23" t="s">
        <v>12233</v>
      </c>
      <c r="P227" s="23" t="s">
        <v>12234</v>
      </c>
      <c r="R227" s="23" t="s">
        <v>12235</v>
      </c>
      <c r="T227" s="23" t="s">
        <v>12236</v>
      </c>
      <c r="V227" s="23" t="s">
        <v>12237</v>
      </c>
      <c r="X227" s="23" t="s">
        <v>12238</v>
      </c>
      <c r="Z227" s="23" t="s">
        <v>12239</v>
      </c>
      <c r="AB227" s="23" t="s">
        <v>12240</v>
      </c>
      <c r="AD227" s="23" t="s">
        <v>12241</v>
      </c>
      <c r="AF227" s="23" t="s">
        <v>12242</v>
      </c>
      <c r="AH227" s="23" t="s">
        <v>12243</v>
      </c>
      <c r="AJ227" s="23" t="s">
        <v>12244</v>
      </c>
      <c r="AL227" s="23" t="s">
        <v>12245</v>
      </c>
      <c r="AN227" s="23" t="s">
        <v>12246</v>
      </c>
      <c r="AP227" s="23" t="s">
        <v>12247</v>
      </c>
      <c r="AR227" s="23" t="s">
        <v>12248</v>
      </c>
      <c r="AT227" s="23" t="s">
        <v>12249</v>
      </c>
      <c r="AV227" s="23" t="s">
        <v>12250</v>
      </c>
      <c r="AX227" s="23" t="s">
        <v>12251</v>
      </c>
      <c r="AZ227" s="23" t="s">
        <v>12252</v>
      </c>
      <c r="BB227" s="23" t="s">
        <v>12253</v>
      </c>
      <c r="BD227" s="23" t="s">
        <v>12254</v>
      </c>
      <c r="BF227" s="23" t="s">
        <v>12255</v>
      </c>
      <c r="BH227" s="23" t="s">
        <v>12256</v>
      </c>
      <c r="BJ227" s="23" t="s">
        <v>12257</v>
      </c>
      <c r="BL227" s="23" t="s">
        <v>12258</v>
      </c>
      <c r="BN227" s="23" t="s">
        <v>12259</v>
      </c>
      <c r="BP227" s="23" t="s">
        <v>12260</v>
      </c>
      <c r="BR227" s="23" t="s">
        <v>12261</v>
      </c>
      <c r="BT227" s="23" t="s">
        <v>12262</v>
      </c>
      <c r="BV227" s="23" t="s">
        <v>12263</v>
      </c>
      <c r="BX227" s="23" t="s">
        <v>12264</v>
      </c>
      <c r="BZ227" s="23" t="s">
        <v>12265</v>
      </c>
      <c r="CB227" s="23" t="s">
        <v>12266</v>
      </c>
      <c r="CD227" s="23" t="s">
        <v>12267</v>
      </c>
      <c r="CF227" s="23" t="s">
        <v>12268</v>
      </c>
      <c r="CH227" s="23" t="s">
        <v>12269</v>
      </c>
      <c r="CJ227" s="23" t="s">
        <v>12270</v>
      </c>
      <c r="CL227" s="23" t="s">
        <v>12271</v>
      </c>
      <c r="CN227" s="23" t="s">
        <v>12272</v>
      </c>
      <c r="CP227" s="23" t="s">
        <v>12273</v>
      </c>
      <c r="CR227" s="23" t="s">
        <v>12274</v>
      </c>
      <c r="CT227" s="23" t="s">
        <v>12275</v>
      </c>
      <c r="CV227" s="23" t="s">
        <v>12276</v>
      </c>
      <c r="CX227" s="23" t="s">
        <v>12277</v>
      </c>
      <c r="CZ227" s="23" t="s">
        <v>12278</v>
      </c>
      <c r="DB227" s="23" t="s">
        <v>12279</v>
      </c>
      <c r="DD227" s="23" t="s">
        <v>12280</v>
      </c>
      <c r="DF227" s="23" t="s">
        <v>12281</v>
      </c>
      <c r="DH227" s="23" t="s">
        <v>12282</v>
      </c>
    </row>
    <row r="228" spans="1:112" x14ac:dyDescent="0.2">
      <c r="A228" s="23" t="s">
        <v>31</v>
      </c>
      <c r="B228" s="23" t="s">
        <v>12283</v>
      </c>
      <c r="C228" s="23" t="s">
        <v>12228</v>
      </c>
      <c r="E228" s="23" t="s">
        <v>12284</v>
      </c>
      <c r="F228" s="23" t="s">
        <v>12285</v>
      </c>
      <c r="G228" s="23" t="s">
        <v>12286</v>
      </c>
      <c r="H228" s="23" t="s">
        <v>12287</v>
      </c>
      <c r="I228" s="23" t="s">
        <v>12288</v>
      </c>
      <c r="J228" s="23" t="s">
        <v>12289</v>
      </c>
      <c r="K228" s="23" t="s">
        <v>12290</v>
      </c>
      <c r="L228" s="23" t="s">
        <v>12291</v>
      </c>
      <c r="M228" s="23" t="s">
        <v>12292</v>
      </c>
      <c r="N228" s="23" t="s">
        <v>12293</v>
      </c>
      <c r="O228" s="23" t="s">
        <v>12294</v>
      </c>
      <c r="P228" s="23" t="s">
        <v>12295</v>
      </c>
      <c r="Q228" s="23" t="s">
        <v>12296</v>
      </c>
      <c r="R228" s="23" t="s">
        <v>12297</v>
      </c>
      <c r="S228" s="23" t="s">
        <v>12298</v>
      </c>
      <c r="T228" s="23" t="s">
        <v>12299</v>
      </c>
      <c r="U228" s="23" t="s">
        <v>12300</v>
      </c>
      <c r="V228" s="23" t="s">
        <v>12301</v>
      </c>
      <c r="W228" s="23" t="s">
        <v>12302</v>
      </c>
      <c r="X228" s="23" t="s">
        <v>12303</v>
      </c>
      <c r="Y228" s="23" t="s">
        <v>12304</v>
      </c>
      <c r="Z228" s="23" t="s">
        <v>12305</v>
      </c>
      <c r="AA228" s="23" t="s">
        <v>12306</v>
      </c>
      <c r="AB228" s="23" t="s">
        <v>12307</v>
      </c>
      <c r="AC228" s="23" t="s">
        <v>12308</v>
      </c>
      <c r="AD228" s="23" t="s">
        <v>12309</v>
      </c>
      <c r="AE228" s="23" t="s">
        <v>12310</v>
      </c>
      <c r="AF228" s="23" t="s">
        <v>12311</v>
      </c>
      <c r="AG228" s="23" t="s">
        <v>12312</v>
      </c>
      <c r="AH228" s="23" t="s">
        <v>12313</v>
      </c>
      <c r="AI228" s="23" t="s">
        <v>12314</v>
      </c>
      <c r="AJ228" s="23" t="s">
        <v>12315</v>
      </c>
      <c r="AK228" s="23" t="s">
        <v>12316</v>
      </c>
      <c r="AL228" s="23" t="s">
        <v>12317</v>
      </c>
      <c r="AM228" s="23" t="s">
        <v>12318</v>
      </c>
      <c r="AN228" s="23" t="s">
        <v>12319</v>
      </c>
      <c r="AO228" s="23" t="s">
        <v>12320</v>
      </c>
      <c r="AP228" s="23" t="s">
        <v>12321</v>
      </c>
      <c r="AQ228" s="23" t="s">
        <v>12322</v>
      </c>
      <c r="AR228" s="23" t="s">
        <v>12323</v>
      </c>
      <c r="AS228" s="23" t="s">
        <v>12324</v>
      </c>
      <c r="AT228" s="23" t="s">
        <v>12325</v>
      </c>
      <c r="AU228" s="23" t="s">
        <v>12326</v>
      </c>
      <c r="AV228" s="23" t="s">
        <v>12327</v>
      </c>
      <c r="AW228" s="23" t="s">
        <v>12328</v>
      </c>
      <c r="AX228" s="23" t="s">
        <v>12329</v>
      </c>
      <c r="AY228" s="23" t="s">
        <v>12330</v>
      </c>
      <c r="AZ228" s="23" t="s">
        <v>12331</v>
      </c>
      <c r="BA228" s="23" t="s">
        <v>12332</v>
      </c>
      <c r="BB228" s="23" t="s">
        <v>12333</v>
      </c>
      <c r="BC228" s="23" t="s">
        <v>12334</v>
      </c>
      <c r="BD228" s="23" t="s">
        <v>12335</v>
      </c>
      <c r="BE228" s="23" t="s">
        <v>12336</v>
      </c>
      <c r="BF228" s="23" t="s">
        <v>12337</v>
      </c>
      <c r="BG228" s="23" t="s">
        <v>12338</v>
      </c>
      <c r="BH228" s="23" t="s">
        <v>12339</v>
      </c>
      <c r="BI228" s="23" t="s">
        <v>12340</v>
      </c>
      <c r="BJ228" s="23" t="s">
        <v>12341</v>
      </c>
      <c r="BK228" s="23" t="s">
        <v>12342</v>
      </c>
      <c r="BL228" s="23" t="s">
        <v>12343</v>
      </c>
      <c r="BM228" s="23" t="s">
        <v>12344</v>
      </c>
      <c r="BN228" s="23" t="s">
        <v>12345</v>
      </c>
      <c r="BO228" s="23" t="s">
        <v>12346</v>
      </c>
      <c r="BP228" s="23" t="s">
        <v>12347</v>
      </c>
      <c r="BQ228" s="23" t="s">
        <v>12348</v>
      </c>
      <c r="BR228" s="23" t="s">
        <v>12349</v>
      </c>
      <c r="BS228" s="23" t="s">
        <v>12350</v>
      </c>
      <c r="BT228" s="23" t="s">
        <v>12351</v>
      </c>
      <c r="BU228" s="23" t="s">
        <v>12352</v>
      </c>
      <c r="BV228" s="23" t="s">
        <v>12353</v>
      </c>
      <c r="BW228" s="23" t="s">
        <v>12354</v>
      </c>
      <c r="BX228" s="23" t="s">
        <v>12355</v>
      </c>
      <c r="BY228" s="23" t="s">
        <v>12356</v>
      </c>
      <c r="BZ228" s="23" t="s">
        <v>12357</v>
      </c>
      <c r="CA228" s="23" t="s">
        <v>12358</v>
      </c>
      <c r="CB228" s="23" t="s">
        <v>12359</v>
      </c>
      <c r="CC228" s="23" t="s">
        <v>12360</v>
      </c>
      <c r="CD228" s="23" t="s">
        <v>12361</v>
      </c>
      <c r="CE228" s="23" t="s">
        <v>12362</v>
      </c>
      <c r="CF228" s="23" t="s">
        <v>12363</v>
      </c>
      <c r="CG228" s="23" t="s">
        <v>12364</v>
      </c>
      <c r="CH228" s="23" t="s">
        <v>12365</v>
      </c>
      <c r="CI228" s="23" t="s">
        <v>12366</v>
      </c>
      <c r="CJ228" s="23" t="s">
        <v>12367</v>
      </c>
      <c r="CK228" s="23" t="s">
        <v>12368</v>
      </c>
      <c r="CL228" s="23" t="s">
        <v>12369</v>
      </c>
      <c r="CM228" s="23" t="s">
        <v>12370</v>
      </c>
      <c r="CN228" s="23" t="s">
        <v>12371</v>
      </c>
      <c r="CO228" s="23" t="s">
        <v>12372</v>
      </c>
      <c r="CP228" s="23" t="s">
        <v>12373</v>
      </c>
      <c r="CQ228" s="23" t="s">
        <v>12374</v>
      </c>
      <c r="CR228" s="23" t="s">
        <v>12375</v>
      </c>
      <c r="CS228" s="23" t="s">
        <v>12376</v>
      </c>
      <c r="CT228" s="23" t="s">
        <v>12377</v>
      </c>
      <c r="CU228" s="23" t="s">
        <v>12378</v>
      </c>
      <c r="CV228" s="23" t="s">
        <v>12379</v>
      </c>
      <c r="CW228" s="23" t="s">
        <v>12380</v>
      </c>
      <c r="CX228" s="23" t="s">
        <v>12381</v>
      </c>
      <c r="CY228" s="23" t="s">
        <v>12382</v>
      </c>
      <c r="CZ228" s="23" t="s">
        <v>12383</v>
      </c>
      <c r="DA228" s="23" t="s">
        <v>12384</v>
      </c>
      <c r="DB228" s="23" t="s">
        <v>12385</v>
      </c>
      <c r="DC228" s="23" t="s">
        <v>12386</v>
      </c>
      <c r="DD228" s="23" t="s">
        <v>12387</v>
      </c>
      <c r="DE228" s="23" t="s">
        <v>12388</v>
      </c>
      <c r="DF228" s="23" t="s">
        <v>12389</v>
      </c>
      <c r="DG228" s="23" t="s">
        <v>12390</v>
      </c>
      <c r="DH228" s="23" t="s">
        <v>12391</v>
      </c>
    </row>
    <row r="229" spans="1:112" x14ac:dyDescent="0.2">
      <c r="A229" s="23" t="s">
        <v>81</v>
      </c>
    </row>
    <row r="230" spans="1:112" x14ac:dyDescent="0.2">
      <c r="A230" s="23" t="s">
        <v>31</v>
      </c>
      <c r="B230" s="23" t="s">
        <v>12392</v>
      </c>
      <c r="C230" s="23" t="s">
        <v>1097</v>
      </c>
      <c r="D230" s="23" t="s">
        <v>12393</v>
      </c>
      <c r="F230" s="23" t="s">
        <v>12394</v>
      </c>
      <c r="H230" s="23" t="s">
        <v>12395</v>
      </c>
      <c r="J230" s="23" t="s">
        <v>12396</v>
      </c>
      <c r="L230" s="23" t="s">
        <v>12397</v>
      </c>
      <c r="N230" s="23" t="s">
        <v>12398</v>
      </c>
      <c r="P230" s="23" t="s">
        <v>12399</v>
      </c>
      <c r="R230" s="23" t="s">
        <v>12400</v>
      </c>
      <c r="T230" s="23" t="s">
        <v>12401</v>
      </c>
      <c r="V230" s="23" t="s">
        <v>12402</v>
      </c>
      <c r="X230" s="23" t="s">
        <v>12403</v>
      </c>
      <c r="Z230" s="23" t="s">
        <v>12404</v>
      </c>
      <c r="AB230" s="23" t="s">
        <v>12405</v>
      </c>
      <c r="AD230" s="23" t="s">
        <v>12406</v>
      </c>
      <c r="AF230" s="23" t="s">
        <v>12407</v>
      </c>
      <c r="AH230" s="23" t="s">
        <v>12408</v>
      </c>
      <c r="AJ230" s="23" t="s">
        <v>12409</v>
      </c>
      <c r="AL230" s="23" t="s">
        <v>12410</v>
      </c>
      <c r="AN230" s="23" t="s">
        <v>12411</v>
      </c>
      <c r="AP230" s="23" t="s">
        <v>12412</v>
      </c>
      <c r="AR230" s="23" t="s">
        <v>12413</v>
      </c>
      <c r="AT230" s="23" t="s">
        <v>12414</v>
      </c>
      <c r="AV230" s="23" t="s">
        <v>12415</v>
      </c>
      <c r="AX230" s="23" t="s">
        <v>12416</v>
      </c>
      <c r="AZ230" s="23" t="s">
        <v>12417</v>
      </c>
      <c r="BB230" s="23" t="s">
        <v>12418</v>
      </c>
      <c r="BD230" s="23" t="s">
        <v>12419</v>
      </c>
      <c r="BF230" s="23" t="s">
        <v>12420</v>
      </c>
      <c r="BH230" s="23" t="s">
        <v>12421</v>
      </c>
      <c r="BJ230" s="23" t="s">
        <v>12422</v>
      </c>
      <c r="BL230" s="23" t="s">
        <v>12423</v>
      </c>
      <c r="BN230" s="23" t="s">
        <v>12424</v>
      </c>
      <c r="BP230" s="23" t="s">
        <v>12425</v>
      </c>
      <c r="BR230" s="23" t="s">
        <v>12426</v>
      </c>
      <c r="BT230" s="23" t="s">
        <v>12427</v>
      </c>
      <c r="BV230" s="23" t="s">
        <v>12428</v>
      </c>
      <c r="BX230" s="23" t="s">
        <v>12429</v>
      </c>
      <c r="BZ230" s="23" t="s">
        <v>12430</v>
      </c>
      <c r="CB230" s="23" t="s">
        <v>12431</v>
      </c>
      <c r="CD230" s="23" t="s">
        <v>12432</v>
      </c>
      <c r="CF230" s="23" t="s">
        <v>12433</v>
      </c>
      <c r="CH230" s="23" t="s">
        <v>12434</v>
      </c>
      <c r="CJ230" s="23" t="s">
        <v>12435</v>
      </c>
      <c r="CL230" s="23" t="s">
        <v>12436</v>
      </c>
      <c r="CN230" s="23" t="s">
        <v>12437</v>
      </c>
      <c r="CP230" s="23" t="s">
        <v>12438</v>
      </c>
      <c r="CR230" s="23" t="s">
        <v>12439</v>
      </c>
      <c r="CT230" s="23" t="s">
        <v>12440</v>
      </c>
      <c r="CV230" s="23" t="s">
        <v>12441</v>
      </c>
      <c r="CX230" s="23" t="s">
        <v>12442</v>
      </c>
      <c r="CZ230" s="23" t="s">
        <v>12443</v>
      </c>
      <c r="DB230" s="23" t="s">
        <v>12444</v>
      </c>
      <c r="DD230" s="23" t="s">
        <v>12445</v>
      </c>
      <c r="DF230" s="23" t="s">
        <v>12446</v>
      </c>
      <c r="DH230" s="23" t="s">
        <v>12447</v>
      </c>
    </row>
    <row r="231" spans="1:112" x14ac:dyDescent="0.2">
      <c r="A231" s="23" t="s">
        <v>31</v>
      </c>
      <c r="B231" s="23" t="s">
        <v>12448</v>
      </c>
      <c r="C231" s="23" t="s">
        <v>12393</v>
      </c>
      <c r="E231" s="23" t="s">
        <v>12449</v>
      </c>
      <c r="F231" s="23" t="s">
        <v>12450</v>
      </c>
      <c r="G231" s="23" t="s">
        <v>12451</v>
      </c>
      <c r="H231" s="23" t="s">
        <v>12452</v>
      </c>
      <c r="I231" s="23" t="s">
        <v>12453</v>
      </c>
      <c r="J231" s="23" t="s">
        <v>12454</v>
      </c>
      <c r="K231" s="23" t="s">
        <v>12455</v>
      </c>
      <c r="L231" s="23" t="s">
        <v>12456</v>
      </c>
      <c r="M231" s="23" t="s">
        <v>12457</v>
      </c>
      <c r="N231" s="23" t="s">
        <v>12458</v>
      </c>
      <c r="O231" s="23" t="s">
        <v>12459</v>
      </c>
      <c r="P231" s="23" t="s">
        <v>12460</v>
      </c>
      <c r="Q231" s="23" t="s">
        <v>12461</v>
      </c>
      <c r="R231" s="23" t="s">
        <v>12462</v>
      </c>
      <c r="S231" s="23" t="s">
        <v>12463</v>
      </c>
      <c r="T231" s="23" t="s">
        <v>12464</v>
      </c>
      <c r="U231" s="23" t="s">
        <v>12465</v>
      </c>
      <c r="V231" s="23" t="s">
        <v>12466</v>
      </c>
      <c r="W231" s="23" t="s">
        <v>12467</v>
      </c>
      <c r="X231" s="23" t="s">
        <v>12468</v>
      </c>
      <c r="Y231" s="23" t="s">
        <v>12469</v>
      </c>
      <c r="Z231" s="23" t="s">
        <v>12470</v>
      </c>
      <c r="AA231" s="23" t="s">
        <v>12471</v>
      </c>
      <c r="AB231" s="23" t="s">
        <v>12472</v>
      </c>
      <c r="AC231" s="23" t="s">
        <v>12473</v>
      </c>
      <c r="AD231" s="23" t="s">
        <v>12474</v>
      </c>
      <c r="AE231" s="23" t="s">
        <v>12475</v>
      </c>
      <c r="AF231" s="23" t="s">
        <v>12476</v>
      </c>
      <c r="AG231" s="23" t="s">
        <v>12477</v>
      </c>
      <c r="AH231" s="23" t="s">
        <v>12478</v>
      </c>
      <c r="AI231" s="23" t="s">
        <v>12479</v>
      </c>
      <c r="AJ231" s="23" t="s">
        <v>12480</v>
      </c>
      <c r="AK231" s="23" t="s">
        <v>12481</v>
      </c>
      <c r="AL231" s="23" t="s">
        <v>12482</v>
      </c>
      <c r="AM231" s="23" t="s">
        <v>12483</v>
      </c>
      <c r="AN231" s="23" t="s">
        <v>12484</v>
      </c>
      <c r="AO231" s="23" t="s">
        <v>12485</v>
      </c>
      <c r="AP231" s="23" t="s">
        <v>12486</v>
      </c>
      <c r="AQ231" s="23" t="s">
        <v>12487</v>
      </c>
      <c r="AR231" s="23" t="s">
        <v>12488</v>
      </c>
      <c r="AS231" s="23" t="s">
        <v>12489</v>
      </c>
      <c r="AT231" s="23" t="s">
        <v>12490</v>
      </c>
      <c r="AU231" s="23" t="s">
        <v>12491</v>
      </c>
      <c r="AV231" s="23" t="s">
        <v>12492</v>
      </c>
      <c r="AW231" s="23" t="s">
        <v>12493</v>
      </c>
      <c r="AX231" s="23" t="s">
        <v>12494</v>
      </c>
      <c r="AY231" s="23" t="s">
        <v>12495</v>
      </c>
      <c r="AZ231" s="23" t="s">
        <v>12496</v>
      </c>
      <c r="BA231" s="23" t="s">
        <v>12497</v>
      </c>
      <c r="BB231" s="23" t="s">
        <v>12498</v>
      </c>
      <c r="BC231" s="23" t="s">
        <v>12499</v>
      </c>
      <c r="BD231" s="23" t="s">
        <v>12500</v>
      </c>
      <c r="BE231" s="23" t="s">
        <v>12501</v>
      </c>
      <c r="BF231" s="23" t="s">
        <v>12502</v>
      </c>
      <c r="BG231" s="23" t="s">
        <v>12503</v>
      </c>
      <c r="BH231" s="23" t="s">
        <v>12504</v>
      </c>
      <c r="BI231" s="23" t="s">
        <v>12505</v>
      </c>
      <c r="BJ231" s="23" t="s">
        <v>12506</v>
      </c>
      <c r="BK231" s="23" t="s">
        <v>12507</v>
      </c>
      <c r="BL231" s="23" t="s">
        <v>12508</v>
      </c>
      <c r="BM231" s="23" t="s">
        <v>12509</v>
      </c>
      <c r="BN231" s="23" t="s">
        <v>12510</v>
      </c>
      <c r="BO231" s="23" t="s">
        <v>12511</v>
      </c>
      <c r="BP231" s="23" t="s">
        <v>12512</v>
      </c>
      <c r="BQ231" s="23" t="s">
        <v>12513</v>
      </c>
      <c r="BR231" s="23" t="s">
        <v>12514</v>
      </c>
      <c r="BS231" s="23" t="s">
        <v>12515</v>
      </c>
      <c r="BT231" s="23" t="s">
        <v>12516</v>
      </c>
      <c r="BU231" s="23" t="s">
        <v>12517</v>
      </c>
      <c r="BV231" s="23" t="s">
        <v>12518</v>
      </c>
      <c r="BW231" s="23" t="s">
        <v>12519</v>
      </c>
      <c r="BX231" s="23" t="s">
        <v>12520</v>
      </c>
      <c r="BY231" s="23" t="s">
        <v>12521</v>
      </c>
      <c r="BZ231" s="23" t="s">
        <v>12522</v>
      </c>
      <c r="CA231" s="23" t="s">
        <v>12523</v>
      </c>
      <c r="CB231" s="23" t="s">
        <v>12524</v>
      </c>
      <c r="CC231" s="23" t="s">
        <v>12525</v>
      </c>
      <c r="CD231" s="23" t="s">
        <v>12526</v>
      </c>
      <c r="CE231" s="23" t="s">
        <v>12527</v>
      </c>
      <c r="CF231" s="23" t="s">
        <v>12528</v>
      </c>
      <c r="CG231" s="23" t="s">
        <v>12529</v>
      </c>
      <c r="CH231" s="23" t="s">
        <v>12530</v>
      </c>
      <c r="CI231" s="23" t="s">
        <v>12531</v>
      </c>
      <c r="CJ231" s="23" t="s">
        <v>12532</v>
      </c>
      <c r="CK231" s="23" t="s">
        <v>12533</v>
      </c>
      <c r="CL231" s="23" t="s">
        <v>12534</v>
      </c>
      <c r="CM231" s="23" t="s">
        <v>12535</v>
      </c>
      <c r="CN231" s="23" t="s">
        <v>12536</v>
      </c>
      <c r="CO231" s="23" t="s">
        <v>12537</v>
      </c>
      <c r="CP231" s="23" t="s">
        <v>12538</v>
      </c>
      <c r="CQ231" s="23" t="s">
        <v>12539</v>
      </c>
      <c r="CR231" s="23" t="s">
        <v>12540</v>
      </c>
      <c r="CS231" s="23" t="s">
        <v>12541</v>
      </c>
      <c r="CT231" s="23" t="s">
        <v>12542</v>
      </c>
      <c r="CU231" s="23" t="s">
        <v>12543</v>
      </c>
      <c r="CV231" s="23" t="s">
        <v>12544</v>
      </c>
      <c r="CW231" s="23" t="s">
        <v>12545</v>
      </c>
      <c r="CX231" s="23" t="s">
        <v>12546</v>
      </c>
      <c r="CY231" s="23" t="s">
        <v>12547</v>
      </c>
      <c r="CZ231" s="23" t="s">
        <v>12548</v>
      </c>
      <c r="DA231" s="23" t="s">
        <v>12549</v>
      </c>
      <c r="DB231" s="23" t="s">
        <v>12550</v>
      </c>
      <c r="DC231" s="23" t="s">
        <v>12551</v>
      </c>
      <c r="DD231" s="23" t="s">
        <v>12552</v>
      </c>
      <c r="DE231" s="23" t="s">
        <v>12553</v>
      </c>
      <c r="DF231" s="23" t="s">
        <v>12554</v>
      </c>
      <c r="DG231" s="23" t="s">
        <v>12555</v>
      </c>
      <c r="DH231" s="23" t="s">
        <v>12556</v>
      </c>
    </row>
    <row r="232" spans="1:112" x14ac:dyDescent="0.2">
      <c r="A232" s="23" t="s">
        <v>81</v>
      </c>
    </row>
    <row r="233" spans="1:112" x14ac:dyDescent="0.2">
      <c r="A233" s="23" t="s">
        <v>31</v>
      </c>
      <c r="B233" s="23" t="s">
        <v>12557</v>
      </c>
      <c r="C233" s="23" t="s">
        <v>1098</v>
      </c>
      <c r="D233" s="23" t="s">
        <v>12558</v>
      </c>
      <c r="F233" s="23" t="s">
        <v>12559</v>
      </c>
      <c r="H233" s="23" t="s">
        <v>12560</v>
      </c>
      <c r="J233" s="23" t="s">
        <v>12561</v>
      </c>
      <c r="L233" s="23" t="s">
        <v>12562</v>
      </c>
      <c r="N233" s="23" t="s">
        <v>12563</v>
      </c>
      <c r="P233" s="23" t="s">
        <v>12564</v>
      </c>
      <c r="R233" s="23" t="s">
        <v>12565</v>
      </c>
      <c r="T233" s="23" t="s">
        <v>12566</v>
      </c>
      <c r="V233" s="23" t="s">
        <v>12567</v>
      </c>
      <c r="X233" s="23" t="s">
        <v>12568</v>
      </c>
      <c r="Z233" s="23" t="s">
        <v>12569</v>
      </c>
      <c r="AB233" s="23" t="s">
        <v>12570</v>
      </c>
      <c r="AD233" s="23" t="s">
        <v>12571</v>
      </c>
      <c r="AF233" s="23" t="s">
        <v>12572</v>
      </c>
      <c r="AH233" s="23" t="s">
        <v>12573</v>
      </c>
      <c r="AJ233" s="23" t="s">
        <v>12574</v>
      </c>
      <c r="AL233" s="23" t="s">
        <v>12575</v>
      </c>
      <c r="AN233" s="23" t="s">
        <v>12576</v>
      </c>
      <c r="AP233" s="23" t="s">
        <v>12577</v>
      </c>
      <c r="AR233" s="23" t="s">
        <v>12578</v>
      </c>
      <c r="AT233" s="23" t="s">
        <v>12579</v>
      </c>
      <c r="AV233" s="23" t="s">
        <v>12580</v>
      </c>
      <c r="AX233" s="23" t="s">
        <v>12581</v>
      </c>
      <c r="AZ233" s="23" t="s">
        <v>12582</v>
      </c>
      <c r="BB233" s="23" t="s">
        <v>12583</v>
      </c>
      <c r="BD233" s="23" t="s">
        <v>12584</v>
      </c>
      <c r="BF233" s="23" t="s">
        <v>12585</v>
      </c>
      <c r="BH233" s="23" t="s">
        <v>12586</v>
      </c>
      <c r="BJ233" s="23" t="s">
        <v>12587</v>
      </c>
      <c r="BL233" s="23" t="s">
        <v>12588</v>
      </c>
      <c r="BN233" s="23" t="s">
        <v>12589</v>
      </c>
      <c r="BP233" s="23" t="s">
        <v>12590</v>
      </c>
      <c r="BR233" s="23" t="s">
        <v>12591</v>
      </c>
      <c r="BT233" s="23" t="s">
        <v>12592</v>
      </c>
      <c r="BV233" s="23" t="s">
        <v>12593</v>
      </c>
      <c r="BX233" s="23" t="s">
        <v>12594</v>
      </c>
      <c r="BZ233" s="23" t="s">
        <v>12595</v>
      </c>
      <c r="CB233" s="23" t="s">
        <v>12596</v>
      </c>
      <c r="CD233" s="23" t="s">
        <v>12597</v>
      </c>
      <c r="CF233" s="23" t="s">
        <v>12598</v>
      </c>
      <c r="CH233" s="23" t="s">
        <v>12599</v>
      </c>
      <c r="CJ233" s="23" t="s">
        <v>12600</v>
      </c>
      <c r="CL233" s="23" t="s">
        <v>12601</v>
      </c>
      <c r="CN233" s="23" t="s">
        <v>12602</v>
      </c>
      <c r="CP233" s="23" t="s">
        <v>12603</v>
      </c>
      <c r="CR233" s="23" t="s">
        <v>12604</v>
      </c>
      <c r="CT233" s="23" t="s">
        <v>12605</v>
      </c>
      <c r="CV233" s="23" t="s">
        <v>12606</v>
      </c>
      <c r="CX233" s="23" t="s">
        <v>12607</v>
      </c>
      <c r="CZ233" s="23" t="s">
        <v>12608</v>
      </c>
      <c r="DB233" s="23" t="s">
        <v>12609</v>
      </c>
      <c r="DD233" s="23" t="s">
        <v>12610</v>
      </c>
      <c r="DF233" s="23" t="s">
        <v>12611</v>
      </c>
      <c r="DH233" s="23" t="s">
        <v>12612</v>
      </c>
    </row>
    <row r="234" spans="1:112" x14ac:dyDescent="0.2">
      <c r="A234" s="23" t="s">
        <v>31</v>
      </c>
      <c r="B234" s="23" t="s">
        <v>12613</v>
      </c>
      <c r="C234" s="23" t="s">
        <v>12558</v>
      </c>
      <c r="E234" s="23" t="s">
        <v>12614</v>
      </c>
      <c r="F234" s="23" t="s">
        <v>12615</v>
      </c>
      <c r="G234" s="23" t="s">
        <v>12616</v>
      </c>
      <c r="H234" s="23" t="s">
        <v>12617</v>
      </c>
      <c r="I234" s="23" t="s">
        <v>12618</v>
      </c>
      <c r="J234" s="23" t="s">
        <v>12619</v>
      </c>
      <c r="K234" s="23" t="s">
        <v>12620</v>
      </c>
      <c r="L234" s="23" t="s">
        <v>12621</v>
      </c>
      <c r="M234" s="23" t="s">
        <v>12622</v>
      </c>
      <c r="N234" s="23" t="s">
        <v>12623</v>
      </c>
      <c r="O234" s="23" t="s">
        <v>12624</v>
      </c>
      <c r="P234" s="23" t="s">
        <v>12625</v>
      </c>
      <c r="Q234" s="23" t="s">
        <v>12626</v>
      </c>
      <c r="R234" s="23" t="s">
        <v>12627</v>
      </c>
      <c r="S234" s="23" t="s">
        <v>12628</v>
      </c>
      <c r="T234" s="23" t="s">
        <v>12629</v>
      </c>
      <c r="U234" s="23" t="s">
        <v>12630</v>
      </c>
      <c r="V234" s="23" t="s">
        <v>12631</v>
      </c>
      <c r="W234" s="23" t="s">
        <v>12632</v>
      </c>
      <c r="X234" s="23" t="s">
        <v>12633</v>
      </c>
      <c r="Y234" s="23" t="s">
        <v>12634</v>
      </c>
      <c r="Z234" s="23" t="s">
        <v>12635</v>
      </c>
      <c r="AA234" s="23" t="s">
        <v>12636</v>
      </c>
      <c r="AB234" s="23" t="s">
        <v>12637</v>
      </c>
      <c r="AC234" s="23" t="s">
        <v>12638</v>
      </c>
      <c r="AD234" s="23" t="s">
        <v>12639</v>
      </c>
      <c r="AE234" s="23" t="s">
        <v>12640</v>
      </c>
      <c r="AF234" s="23" t="s">
        <v>12641</v>
      </c>
      <c r="AG234" s="23" t="s">
        <v>12642</v>
      </c>
      <c r="AH234" s="23" t="s">
        <v>12643</v>
      </c>
      <c r="AI234" s="23" t="s">
        <v>12644</v>
      </c>
      <c r="AJ234" s="23" t="s">
        <v>12645</v>
      </c>
      <c r="AK234" s="23" t="s">
        <v>12646</v>
      </c>
      <c r="AL234" s="23" t="s">
        <v>12647</v>
      </c>
      <c r="AM234" s="23" t="s">
        <v>12648</v>
      </c>
      <c r="AN234" s="23" t="s">
        <v>12649</v>
      </c>
      <c r="AO234" s="23" t="s">
        <v>12650</v>
      </c>
      <c r="AP234" s="23" t="s">
        <v>12651</v>
      </c>
      <c r="AQ234" s="23" t="s">
        <v>12652</v>
      </c>
      <c r="AR234" s="23" t="s">
        <v>12653</v>
      </c>
      <c r="AS234" s="23" t="s">
        <v>12654</v>
      </c>
      <c r="AT234" s="23" t="s">
        <v>12655</v>
      </c>
      <c r="AU234" s="23" t="s">
        <v>12656</v>
      </c>
      <c r="AV234" s="23" t="s">
        <v>12657</v>
      </c>
      <c r="AW234" s="23" t="s">
        <v>12658</v>
      </c>
      <c r="AX234" s="23" t="s">
        <v>12659</v>
      </c>
      <c r="AY234" s="23" t="s">
        <v>12660</v>
      </c>
      <c r="AZ234" s="23" t="s">
        <v>12661</v>
      </c>
      <c r="BA234" s="23" t="s">
        <v>12662</v>
      </c>
      <c r="BB234" s="23" t="s">
        <v>12663</v>
      </c>
      <c r="BC234" s="23" t="s">
        <v>12664</v>
      </c>
      <c r="BD234" s="23" t="s">
        <v>12665</v>
      </c>
      <c r="BE234" s="23" t="s">
        <v>12666</v>
      </c>
      <c r="BF234" s="23" t="s">
        <v>12667</v>
      </c>
      <c r="BG234" s="23" t="s">
        <v>12668</v>
      </c>
      <c r="BH234" s="23" t="s">
        <v>12669</v>
      </c>
      <c r="BI234" s="23" t="s">
        <v>12670</v>
      </c>
      <c r="BJ234" s="23" t="s">
        <v>12671</v>
      </c>
      <c r="BK234" s="23" t="s">
        <v>12672</v>
      </c>
      <c r="BL234" s="23" t="s">
        <v>12673</v>
      </c>
      <c r="BM234" s="23" t="s">
        <v>12674</v>
      </c>
      <c r="BN234" s="23" t="s">
        <v>12675</v>
      </c>
      <c r="BO234" s="23" t="s">
        <v>12676</v>
      </c>
      <c r="BP234" s="23" t="s">
        <v>12677</v>
      </c>
      <c r="BQ234" s="23" t="s">
        <v>12678</v>
      </c>
      <c r="BR234" s="23" t="s">
        <v>12679</v>
      </c>
      <c r="BS234" s="23" t="s">
        <v>12680</v>
      </c>
      <c r="BT234" s="23" t="s">
        <v>12681</v>
      </c>
      <c r="BU234" s="23" t="s">
        <v>12682</v>
      </c>
      <c r="BV234" s="23" t="s">
        <v>12683</v>
      </c>
      <c r="BW234" s="23" t="s">
        <v>12684</v>
      </c>
      <c r="BX234" s="23" t="s">
        <v>12685</v>
      </c>
      <c r="BY234" s="23" t="s">
        <v>12686</v>
      </c>
      <c r="BZ234" s="23" t="s">
        <v>12687</v>
      </c>
      <c r="CA234" s="23" t="s">
        <v>12688</v>
      </c>
      <c r="CB234" s="23" t="s">
        <v>12689</v>
      </c>
      <c r="CC234" s="23" t="s">
        <v>12690</v>
      </c>
      <c r="CD234" s="23" t="s">
        <v>12691</v>
      </c>
      <c r="CE234" s="23" t="s">
        <v>12692</v>
      </c>
      <c r="CF234" s="23" t="s">
        <v>12693</v>
      </c>
      <c r="CG234" s="23" t="s">
        <v>12694</v>
      </c>
      <c r="CH234" s="23" t="s">
        <v>12695</v>
      </c>
      <c r="CI234" s="23" t="s">
        <v>12696</v>
      </c>
      <c r="CJ234" s="23" t="s">
        <v>12697</v>
      </c>
      <c r="CK234" s="23" t="s">
        <v>12698</v>
      </c>
      <c r="CL234" s="23" t="s">
        <v>12699</v>
      </c>
      <c r="CM234" s="23" t="s">
        <v>12700</v>
      </c>
      <c r="CN234" s="23" t="s">
        <v>12701</v>
      </c>
      <c r="CO234" s="23" t="s">
        <v>12702</v>
      </c>
      <c r="CP234" s="23" t="s">
        <v>12703</v>
      </c>
      <c r="CQ234" s="23" t="s">
        <v>12704</v>
      </c>
      <c r="CR234" s="23" t="s">
        <v>12705</v>
      </c>
      <c r="CS234" s="23" t="s">
        <v>12706</v>
      </c>
      <c r="CT234" s="23" t="s">
        <v>12707</v>
      </c>
      <c r="CU234" s="23" t="s">
        <v>12708</v>
      </c>
      <c r="CV234" s="23" t="s">
        <v>12709</v>
      </c>
      <c r="CW234" s="23" t="s">
        <v>12710</v>
      </c>
      <c r="CX234" s="23" t="s">
        <v>12711</v>
      </c>
      <c r="CY234" s="23" t="s">
        <v>12712</v>
      </c>
      <c r="CZ234" s="23" t="s">
        <v>12713</v>
      </c>
      <c r="DA234" s="23" t="s">
        <v>12714</v>
      </c>
      <c r="DB234" s="23" t="s">
        <v>12715</v>
      </c>
      <c r="DC234" s="23" t="s">
        <v>12716</v>
      </c>
      <c r="DD234" s="23" t="s">
        <v>12717</v>
      </c>
      <c r="DE234" s="23" t="s">
        <v>12718</v>
      </c>
      <c r="DF234" s="23" t="s">
        <v>12719</v>
      </c>
      <c r="DG234" s="23" t="s">
        <v>12720</v>
      </c>
      <c r="DH234" s="23" t="s">
        <v>12721</v>
      </c>
    </row>
    <row r="235" spans="1:112" x14ac:dyDescent="0.2">
      <c r="A235" s="23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Quoc Thai Binh</dc:creator>
  <cp:lastModifiedBy>Tran Minh Tien</cp:lastModifiedBy>
  <cp:lastPrinted>2014-03-15T07:09:31Z</cp:lastPrinted>
  <dcterms:created xsi:type="dcterms:W3CDTF">2013-10-08T01:50:33Z</dcterms:created>
  <dcterms:modified xsi:type="dcterms:W3CDTF">2015-04-27T09:34:11Z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Design Mode Active">
    <vt:bool>false</vt:bool>
  </property>
</Properties>
</file>