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35" windowWidth="2011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A3" i="3" l="1"/>
</calcChain>
</file>

<file path=xl/comments1.xml><?xml version="1.0" encoding="utf-8"?>
<comments xmlns="http://schemas.openxmlformats.org/spreadsheetml/2006/main">
  <authors>
    <author>Phan Quoc Thai Binh</author>
  </authors>
  <commentList>
    <comment ref="A14" authorId="0">
      <text>
        <r>
          <rPr>
            <b/>
            <sz val="9"/>
            <color indexed="81"/>
            <rFont val="Tahoma"/>
            <family val="2"/>
          </rPr>
          <t>Phan Quoc Thai Binh:</t>
        </r>
        <r>
          <rPr>
            <sz val="9"/>
            <color indexed="81"/>
            <rFont val="Tahoma"/>
            <family val="2"/>
          </rPr>
          <t xml:space="preserve">
Hỏi lại xem tính giá trị % này dựa trên giá member hay giá chuẩn =&gt; Lấy theo giá chuẩn</t>
        </r>
      </text>
    </comment>
  </commentList>
</comments>
</file>

<file path=xl/sharedStrings.xml><?xml version="1.0" encoding="utf-8"?>
<sst xmlns="http://schemas.openxmlformats.org/spreadsheetml/2006/main" count="63" uniqueCount="62">
  <si>
    <t>TRANSACTION NO</t>
  </si>
  <si>
    <t>LINE NO</t>
  </si>
  <si>
    <t>ITEMNO</t>
  </si>
  <si>
    <t>CATEGORY</t>
  </si>
  <si>
    <t>Quantity</t>
  </si>
  <si>
    <t>COGS</t>
  </si>
  <si>
    <t>VALUE</t>
  </si>
  <si>
    <t>NET SALES</t>
  </si>
  <si>
    <t>DISCOUNT PERCENT</t>
  </si>
  <si>
    <t>PROGRAM</t>
  </si>
  <si>
    <t>PRICE</t>
  </si>
  <si>
    <t>Mã Bill</t>
  </si>
  <si>
    <t>Mã dòng SP</t>
  </si>
  <si>
    <t>Mã SP</t>
  </si>
  <si>
    <t>Giá vốn SP</t>
  </si>
  <si>
    <t>Danh mục sản phẩm</t>
  </si>
  <si>
    <t>Số lượng SP</t>
  </si>
  <si>
    <t>Transaction No (Sale Entry)</t>
  </si>
  <si>
    <t>Line No_(Sale Entry)</t>
  </si>
  <si>
    <t>ItemNo(Sale Entry)</t>
  </si>
  <si>
    <t>Item Category Code(Sale Entry)</t>
  </si>
  <si>
    <t>Quantity(Sale Entry)</t>
  </si>
  <si>
    <t>Cost Amout(Sale Entry)</t>
  </si>
  <si>
    <t>Standard Price Including VAT(Sale Entry)</t>
  </si>
  <si>
    <t>Standard Net Price(Sale Entry)</t>
  </si>
  <si>
    <t>Price(Sale Entry)</t>
  </si>
  <si>
    <t>Giá chuẩn SP có VAT</t>
  </si>
  <si>
    <t>Giá chuẩn SP không VAT</t>
  </si>
  <si>
    <t>Giá bán (Giá sau khi áp dụng Promotion)</t>
  </si>
  <si>
    <t>COLUMN</t>
  </si>
  <si>
    <t>Lấy dữ liệu từ</t>
  </si>
  <si>
    <t>Giải nghĩa Column</t>
  </si>
  <si>
    <t>Promotion No_ (SALE ENTRY)</t>
  </si>
  <si>
    <t>Offer No_(Trans. Discount Entry)</t>
  </si>
  <si>
    <t>BRAND</t>
  </si>
  <si>
    <t>COST CENTER</t>
  </si>
  <si>
    <t>STORE</t>
  </si>
  <si>
    <t>Store No_ (Sale Entry)</t>
  </si>
  <si>
    <t>Kho bán</t>
  </si>
  <si>
    <t>Chương trình khuyến mãi</t>
  </si>
  <si>
    <t>Lấy theo từng loại khuyến mãi</t>
  </si>
  <si>
    <t>TFS/VDL/SHOE lấy dựa trên PROGRAM</t>
  </si>
  <si>
    <t>PRO/PRE/CRM lấy dựa trên PROGRAM</t>
  </si>
  <si>
    <t>Dòng sản phẩm</t>
  </si>
  <si>
    <t>Cost Center</t>
  </si>
  <si>
    <t>Total Rounded Amt_ (Sale Entry)</t>
  </si>
  <si>
    <t>Giá trị cần thanh toán của sản phẩm</t>
  </si>
  <si>
    <t>TOTAL ROUNDED AMT</t>
  </si>
  <si>
    <t>DISCOUNT AMOUNT</t>
  </si>
  <si>
    <t>Giá trị chiết khấu theo CTKM</t>
  </si>
  <si>
    <t>PROMOTION (OFFER TYPE = 0)</t>
  </si>
  <si>
    <t>Discount Amount (Trans. Discount Entry)</t>
  </si>
  <si>
    <t>% chiết khấu của SP</t>
  </si>
  <si>
    <t>Bước</t>
  </si>
  <si>
    <t>Yêu cầu</t>
  </si>
  <si>
    <t>DISCOUNT</t>
  </si>
  <si>
    <t>Quantity*(VALUE - PRICE)</t>
  </si>
  <si>
    <t>DISCOUNT AMOUNT / (Quantitỵ*VALUE) * 100</t>
  </si>
  <si>
    <t>TẶNG QUÀ</t>
  </si>
  <si>
    <t>Quantity (Trans. Disc. Benefit Entry) * Standard Price Includeing VAT</t>
  </si>
  <si>
    <t>Offer No_ (Trans. Disc. Benefit Entry)</t>
  </si>
  <si>
    <t>Discount Amount / (Quantity * VALUE)* 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</si>
</sst>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0" fillId="0" borderId="1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7"/>
  <sheetViews>
    <sheetView tabSelected="1" workbookViewId="0">
      <pane xSplit="3" ySplit="1" topLeftCell="E2" activePane="bottomRight" state="frozen"/>
      <selection pane="topRight" activeCell="D1" sqref="D1"/>
      <selection pane="bottomLeft" activeCell="A2" sqref="A2"/>
      <selection pane="bottomRight" activeCell="E12" sqref="E12"/>
    </sheetView>
  </sheetViews>
  <sheetFormatPr defaultColWidth="17.140625" defaultRowHeight="15" x14ac:dyDescent="0.25"/>
  <cols>
    <col min="1" max="1" width="22.28515625" style="2" customWidth="1"/>
    <col min="2" max="2" width="37.28515625" style="2" bestFit="1" customWidth="1"/>
    <col min="3" max="3" width="37" style="2" bestFit="1" customWidth="1"/>
    <col min="4" max="4" width="28" style="6" bestFit="1" customWidth="1"/>
    <col min="5" max="5" width="38" style="6" bestFit="1" customWidth="1"/>
    <col min="6" max="6" width="36.7109375" style="2" customWidth="1"/>
    <col min="7" max="7" width="17.7109375" style="3" customWidth="1"/>
    <col min="8" max="8" width="18.7109375" style="3" bestFit="1" customWidth="1"/>
    <col min="9" max="10" width="9.5703125" style="3" bestFit="1" customWidth="1"/>
    <col min="11" max="11" width="6.5703125" style="3" bestFit="1" customWidth="1"/>
    <col min="12" max="12" width="10.140625" style="3" bestFit="1" customWidth="1"/>
    <col min="13" max="16384" width="17.140625" style="3"/>
  </cols>
  <sheetData>
    <row r="1" spans="1:6" s="1" customFormat="1" x14ac:dyDescent="0.25">
      <c r="A1" s="4" t="s">
        <v>29</v>
      </c>
      <c r="B1" s="4" t="s">
        <v>30</v>
      </c>
      <c r="C1" s="4" t="s">
        <v>31</v>
      </c>
      <c r="D1" s="4" t="s">
        <v>50</v>
      </c>
      <c r="E1" s="4" t="s">
        <v>55</v>
      </c>
      <c r="F1" s="4" t="s">
        <v>58</v>
      </c>
    </row>
    <row r="2" spans="1:6" x14ac:dyDescent="0.25">
      <c r="A2" s="2" t="s">
        <v>0</v>
      </c>
      <c r="B2" s="2" t="s">
        <v>17</v>
      </c>
      <c r="C2" s="2" t="s">
        <v>11</v>
      </c>
    </row>
    <row r="3" spans="1:6" x14ac:dyDescent="0.25">
      <c r="A3" s="7" t="s">
        <v>36</v>
      </c>
      <c r="B3" s="2" t="s">
        <v>37</v>
      </c>
      <c r="C3" s="2" t="s">
        <v>38</v>
      </c>
    </row>
    <row r="4" spans="1:6" x14ac:dyDescent="0.25">
      <c r="A4" s="2" t="s">
        <v>1</v>
      </c>
      <c r="B4" s="2" t="s">
        <v>18</v>
      </c>
      <c r="C4" s="2" t="s">
        <v>12</v>
      </c>
    </row>
    <row r="5" spans="1:6" x14ac:dyDescent="0.25">
      <c r="A5" s="2" t="s">
        <v>2</v>
      </c>
      <c r="B5" s="2" t="s">
        <v>19</v>
      </c>
      <c r="C5" s="2" t="s">
        <v>13</v>
      </c>
    </row>
    <row r="6" spans="1:6" x14ac:dyDescent="0.25">
      <c r="A6" s="7" t="s">
        <v>3</v>
      </c>
      <c r="B6" s="2" t="s">
        <v>20</v>
      </c>
      <c r="C6" s="2" t="s">
        <v>15</v>
      </c>
    </row>
    <row r="7" spans="1:6" x14ac:dyDescent="0.25">
      <c r="A7" s="7" t="s">
        <v>4</v>
      </c>
      <c r="B7" s="2" t="s">
        <v>21</v>
      </c>
      <c r="C7" s="2" t="s">
        <v>16</v>
      </c>
    </row>
    <row r="8" spans="1:6" x14ac:dyDescent="0.25">
      <c r="A8" s="7" t="s">
        <v>5</v>
      </c>
      <c r="B8" s="2" t="s">
        <v>22</v>
      </c>
      <c r="C8" s="2" t="s">
        <v>14</v>
      </c>
    </row>
    <row r="9" spans="1:6" x14ac:dyDescent="0.25">
      <c r="A9" s="7" t="s">
        <v>6</v>
      </c>
      <c r="B9" s="2" t="s">
        <v>23</v>
      </c>
      <c r="C9" s="2" t="s">
        <v>26</v>
      </c>
    </row>
    <row r="10" spans="1:6" x14ac:dyDescent="0.25">
      <c r="A10" s="7" t="s">
        <v>7</v>
      </c>
      <c r="B10" s="2" t="s">
        <v>24</v>
      </c>
      <c r="C10" s="2" t="s">
        <v>27</v>
      </c>
    </row>
    <row r="11" spans="1:6" x14ac:dyDescent="0.25">
      <c r="A11" s="2" t="s">
        <v>10</v>
      </c>
      <c r="B11" s="2" t="s">
        <v>25</v>
      </c>
      <c r="C11" s="2" t="s">
        <v>28</v>
      </c>
    </row>
    <row r="12" spans="1:6" x14ac:dyDescent="0.25">
      <c r="A12" s="2" t="s">
        <v>47</v>
      </c>
      <c r="B12" s="2" t="s">
        <v>45</v>
      </c>
      <c r="C12" s="2" t="s">
        <v>46</v>
      </c>
    </row>
    <row r="13" spans="1:6" ht="30" x14ac:dyDescent="0.25">
      <c r="A13" s="2" t="s">
        <v>48</v>
      </c>
      <c r="B13" s="5"/>
      <c r="C13" s="5" t="s">
        <v>49</v>
      </c>
      <c r="D13" s="8" t="s">
        <v>56</v>
      </c>
      <c r="E13" s="6" t="s">
        <v>51</v>
      </c>
      <c r="F13" s="2" t="s">
        <v>59</v>
      </c>
    </row>
    <row r="14" spans="1:6" ht="30" x14ac:dyDescent="0.25">
      <c r="A14" s="7" t="s">
        <v>8</v>
      </c>
      <c r="B14" s="5"/>
      <c r="C14" s="5" t="s">
        <v>52</v>
      </c>
      <c r="D14" s="6" t="s">
        <v>57</v>
      </c>
      <c r="E14" s="6" t="s">
        <v>61</v>
      </c>
      <c r="F14" s="6" t="s">
        <v>61</v>
      </c>
    </row>
    <row r="15" spans="1:6" x14ac:dyDescent="0.25">
      <c r="A15" s="7" t="s">
        <v>9</v>
      </c>
      <c r="B15" s="2" t="s">
        <v>40</v>
      </c>
      <c r="C15" s="2" t="s">
        <v>39</v>
      </c>
      <c r="D15" s="6" t="s">
        <v>32</v>
      </c>
      <c r="E15" s="6" t="s">
        <v>33</v>
      </c>
      <c r="F15" s="2" t="s">
        <v>60</v>
      </c>
    </row>
    <row r="16" spans="1:6" x14ac:dyDescent="0.25">
      <c r="A16" s="7" t="s">
        <v>34</v>
      </c>
      <c r="B16" s="2" t="s">
        <v>41</v>
      </c>
      <c r="C16" s="2" t="s">
        <v>43</v>
      </c>
    </row>
    <row r="17" spans="1:3" x14ac:dyDescent="0.25">
      <c r="A17" s="7" t="s">
        <v>35</v>
      </c>
      <c r="B17" s="2" t="s">
        <v>42</v>
      </c>
      <c r="C17" s="2" t="s">
        <v>44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19" sqref="B19"/>
    </sheetView>
  </sheetViews>
  <sheetFormatPr defaultRowHeight="15" x14ac:dyDescent="0.25"/>
  <cols>
    <col min="1" max="1" width="5.85546875" style="6" bestFit="1" customWidth="1"/>
    <col min="2" max="2" width="148.5703125" style="2" customWidth="1"/>
    <col min="3" max="16384" width="9.140625" style="3"/>
  </cols>
  <sheetData>
    <row r="1" spans="1:2" x14ac:dyDescent="0.25">
      <c r="A1" s="4" t="s">
        <v>53</v>
      </c>
      <c r="B1" s="4" t="s">
        <v>54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3" sqref="A3"/>
    </sheetView>
  </sheetViews>
  <sheetFormatPr defaultRowHeight="15" x14ac:dyDescent="0.25"/>
  <cols>
    <col min="1" max="1" width="11" bestFit="1" customWidth="1"/>
  </cols>
  <sheetData>
    <row r="1" spans="1:1" x14ac:dyDescent="0.25">
      <c r="A1">
        <v>239000</v>
      </c>
    </row>
    <row r="2" spans="1:1" x14ac:dyDescent="0.25">
      <c r="A2">
        <v>119499.996</v>
      </c>
    </row>
    <row r="3" spans="1:1" x14ac:dyDescent="0.25">
      <c r="A3">
        <f>A1-A2</f>
        <v>119500.004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Phan Quoc Thai Binh</dc:creator>
  <cp:lastModifiedBy>Tran Minh Tien</cp:lastModifiedBy>
  <dcterms:created xsi:type="dcterms:W3CDTF">2015-05-09T05:12:40Z</dcterms:created>
  <dcterms:modified xsi:type="dcterms:W3CDTF">2015-05-11T11:16:05Z</dcterms:modified>
</cp:coreProperties>
</file>