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HK4\CTDL\QuanLySinhVien\DATA\"/>
    </mc:Choice>
  </mc:AlternateContent>
  <xr:revisionPtr revIDLastSave="0" documentId="13_ncr:1_{EAC21734-87E1-460B-850C-9AA20AD43FD3}" xr6:coauthVersionLast="43" xr6:coauthVersionMax="43" xr10:uidLastSave="{00000000-0000-0000-0000-000000000000}"/>
  <bookViews>
    <workbookView xWindow="-120" yWindow="-120" windowWidth="20730" windowHeight="11160" activeTab="2" xr2:uid="{D9A83740-D3F3-4DC6-B411-9236BE4622E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" i="2"/>
</calcChain>
</file>

<file path=xl/sharedStrings.xml><?xml version="1.0" encoding="utf-8"?>
<sst xmlns="http://schemas.openxmlformats.org/spreadsheetml/2006/main" count="127" uniqueCount="80">
  <si>
    <t>Cau truc du lieu va giai thuat</t>
  </si>
  <si>
    <t>Giao duc the chat 2</t>
  </si>
  <si>
    <t>Toan cao cap</t>
  </si>
  <si>
    <t>Nhap mon tri tue nhan tao</t>
  </si>
  <si>
    <t>Dai so</t>
  </si>
  <si>
    <t>An toan bao mat thong tin</t>
  </si>
  <si>
    <t>Tin hoc co so</t>
  </si>
  <si>
    <t>Nhung nguyen ly co ban chu nghia mac 1</t>
  </si>
  <si>
    <t>Nhung nguyen ly co ban chu nghia mac 2</t>
  </si>
  <si>
    <t>Tu tuong ho chi minh</t>
  </si>
  <si>
    <t>Duong loi cach mang</t>
  </si>
  <si>
    <t>Tin hoc co so 2</t>
  </si>
  <si>
    <t>Tin hoc co so 3</t>
  </si>
  <si>
    <t>Giai tich 1</t>
  </si>
  <si>
    <t>Xac suat thong ke</t>
  </si>
  <si>
    <t>Nhap mon cong nghe phan mem</t>
  </si>
  <si>
    <t>Vat ly 1 va thi nghiem</t>
  </si>
  <si>
    <t>Xu ly tin hieu so</t>
  </si>
  <si>
    <t>Ky thuat so</t>
  </si>
  <si>
    <t>Kien truc may tinh</t>
  </si>
  <si>
    <t>Toan roi rac 1</t>
  </si>
  <si>
    <t>Giai tich 2</t>
  </si>
  <si>
    <t>Giao duc the chat</t>
  </si>
  <si>
    <t>Ngon ngu lap trinh c</t>
  </si>
  <si>
    <t>An ninh mang</t>
  </si>
  <si>
    <t>Ly thuyet thong tin</t>
  </si>
  <si>
    <t>Toan roi rac 2</t>
  </si>
  <si>
    <t>Co so du lieu</t>
  </si>
  <si>
    <t>Mang may tinh</t>
  </si>
  <si>
    <t>Giao duc quoc phong</t>
  </si>
  <si>
    <t>He dieu hanh</t>
  </si>
  <si>
    <t>Ky thuat vi xu ly</t>
  </si>
  <si>
    <t>Lap trinh huong doi tuong</t>
  </si>
  <si>
    <t>N17DCCN133</t>
  </si>
  <si>
    <t>N17DCCN134</t>
  </si>
  <si>
    <t>N17DCCN137</t>
  </si>
  <si>
    <t>N17DCCN138</t>
  </si>
  <si>
    <t>N17DCCN135</t>
  </si>
  <si>
    <t>N17DCCN139</t>
  </si>
  <si>
    <t>N17DCCN136</t>
  </si>
  <si>
    <t>N17DCCN192</t>
  </si>
  <si>
    <t>N17DCCN140</t>
  </si>
  <si>
    <t>N17DCCN141</t>
  </si>
  <si>
    <t>N17DCCN142</t>
  </si>
  <si>
    <t>N17DCCN143</t>
  </si>
  <si>
    <t>N17DCCN144</t>
  </si>
  <si>
    <t>N17DCCN146</t>
  </si>
  <si>
    <t>N17DCCN147</t>
  </si>
  <si>
    <t>N17DCCN148</t>
  </si>
  <si>
    <t>N17DCCN149</t>
  </si>
  <si>
    <t>N17DCCN150</t>
  </si>
  <si>
    <t>N17DCCN151</t>
  </si>
  <si>
    <t>N17DCCN167</t>
  </si>
  <si>
    <t>N17DCCN168</t>
  </si>
  <si>
    <t>N17DCCN165</t>
  </si>
  <si>
    <t>N17DCCN166</t>
  </si>
  <si>
    <t>N17DCCN169</t>
  </si>
  <si>
    <t>N17DCCN171</t>
  </si>
  <si>
    <t>N17DCKT001</t>
  </si>
  <si>
    <t>N17DCKT003</t>
  </si>
  <si>
    <t>N17DCKT004</t>
  </si>
  <si>
    <t>N17DCKT005</t>
  </si>
  <si>
    <t>N17DCKT007</t>
  </si>
  <si>
    <t>N17DCKT006</t>
  </si>
  <si>
    <t>N17DCKT008</t>
  </si>
  <si>
    <t>N17DCKT009</t>
  </si>
  <si>
    <t>N17DCKT011</t>
  </si>
  <si>
    <t>N17DCKT012</t>
  </si>
  <si>
    <t>N17DCKT017</t>
  </si>
  <si>
    <t>N17DCKT016</t>
  </si>
  <si>
    <t>N15DCAT024</t>
  </si>
  <si>
    <t>N15DCAT014</t>
  </si>
  <si>
    <t>N15DCAT025</t>
  </si>
  <si>
    <t>N15DCAT010</t>
  </si>
  <si>
    <t>N15DCAT067</t>
  </si>
  <si>
    <t>N15DCAT039</t>
  </si>
  <si>
    <t>N15DCAT070</t>
  </si>
  <si>
    <t>N15DCAT063</t>
  </si>
  <si>
    <t>N15DCAT055</t>
  </si>
  <si>
    <t>N15DCAT006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</si>
</sst>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BB25-212E-4449-B388-8BAE4DE5C8E3}">
  <dimension ref="A1:D33"/>
  <sheetViews>
    <sheetView topLeftCell="A12" workbookViewId="0">
      <selection sqref="A1:D33"/>
    </sheetView>
  </sheetViews>
  <sheetFormatPr defaultRowHeight="15" x14ac:dyDescent="0.25"/>
  <sheetData>
    <row r="1" spans="1:4" x14ac:dyDescent="0.25">
      <c r="A1">
        <v>1556</v>
      </c>
      <c r="B1">
        <v>3</v>
      </c>
      <c r="C1">
        <v>0</v>
      </c>
      <c r="D1" t="s">
        <v>0</v>
      </c>
    </row>
    <row r="2" spans="1:4" x14ac:dyDescent="0.25">
      <c r="A2">
        <v>1491</v>
      </c>
      <c r="B2">
        <v>0</v>
      </c>
      <c r="C2">
        <v>2</v>
      </c>
      <c r="D2" t="s">
        <v>1</v>
      </c>
    </row>
    <row r="3" spans="1:4" x14ac:dyDescent="0.25">
      <c r="A3">
        <v>1429</v>
      </c>
      <c r="B3">
        <v>2</v>
      </c>
      <c r="C3">
        <v>0</v>
      </c>
      <c r="D3" t="s">
        <v>2</v>
      </c>
    </row>
    <row r="4" spans="1:4" x14ac:dyDescent="0.25">
      <c r="A4">
        <v>1024</v>
      </c>
      <c r="B4">
        <v>3</v>
      </c>
      <c r="C4">
        <v>0</v>
      </c>
      <c r="D4" t="s">
        <v>3</v>
      </c>
    </row>
    <row r="5" spans="1:4" x14ac:dyDescent="0.25">
      <c r="A5">
        <v>1329</v>
      </c>
      <c r="B5">
        <v>3</v>
      </c>
      <c r="C5">
        <v>0</v>
      </c>
      <c r="D5" t="s">
        <v>4</v>
      </c>
    </row>
    <row r="6" spans="1:4" x14ac:dyDescent="0.25">
      <c r="A6">
        <v>1034</v>
      </c>
      <c r="B6">
        <v>4</v>
      </c>
      <c r="C6">
        <v>0</v>
      </c>
      <c r="D6" t="s">
        <v>5</v>
      </c>
    </row>
    <row r="7" spans="1:4" x14ac:dyDescent="0.25">
      <c r="A7">
        <v>1278</v>
      </c>
      <c r="B7">
        <v>3</v>
      </c>
      <c r="C7">
        <v>0</v>
      </c>
      <c r="D7" t="s">
        <v>6</v>
      </c>
    </row>
    <row r="8" spans="1:4" x14ac:dyDescent="0.25">
      <c r="A8">
        <v>1097</v>
      </c>
      <c r="B8">
        <v>3</v>
      </c>
      <c r="C8">
        <v>0</v>
      </c>
      <c r="D8" t="s">
        <v>7</v>
      </c>
    </row>
    <row r="9" spans="1:4" x14ac:dyDescent="0.25">
      <c r="A9">
        <v>1214</v>
      </c>
      <c r="B9">
        <v>3</v>
      </c>
      <c r="C9">
        <v>0</v>
      </c>
      <c r="D9" t="s">
        <v>8</v>
      </c>
    </row>
    <row r="10" spans="1:4" x14ac:dyDescent="0.25">
      <c r="A10">
        <v>1270</v>
      </c>
      <c r="B10">
        <v>3</v>
      </c>
      <c r="C10">
        <v>0</v>
      </c>
      <c r="D10" t="s">
        <v>9</v>
      </c>
    </row>
    <row r="11" spans="1:4" x14ac:dyDescent="0.25">
      <c r="A11">
        <v>1319</v>
      </c>
      <c r="B11">
        <v>3</v>
      </c>
      <c r="C11">
        <v>0</v>
      </c>
      <c r="D11" t="s">
        <v>10</v>
      </c>
    </row>
    <row r="12" spans="1:4" x14ac:dyDescent="0.25">
      <c r="A12">
        <v>1343</v>
      </c>
      <c r="B12">
        <v>3</v>
      </c>
      <c r="C12">
        <v>0</v>
      </c>
      <c r="D12" t="s">
        <v>11</v>
      </c>
    </row>
    <row r="13" spans="1:4" x14ac:dyDescent="0.25">
      <c r="A13">
        <v>1382</v>
      </c>
      <c r="B13">
        <v>2</v>
      </c>
      <c r="C13">
        <v>1</v>
      </c>
      <c r="D13" t="s">
        <v>12</v>
      </c>
    </row>
    <row r="14" spans="1:4" x14ac:dyDescent="0.25">
      <c r="A14">
        <v>1381</v>
      </c>
      <c r="B14">
        <v>3</v>
      </c>
      <c r="C14">
        <v>0</v>
      </c>
      <c r="D14" t="s">
        <v>13</v>
      </c>
    </row>
    <row r="15" spans="1:4" x14ac:dyDescent="0.25">
      <c r="A15">
        <v>1475</v>
      </c>
      <c r="B15">
        <v>3</v>
      </c>
      <c r="C15">
        <v>0</v>
      </c>
      <c r="D15" t="s">
        <v>14</v>
      </c>
    </row>
    <row r="16" spans="1:4" x14ac:dyDescent="0.25">
      <c r="A16">
        <v>1513</v>
      </c>
      <c r="B16">
        <v>4</v>
      </c>
      <c r="C16">
        <v>0</v>
      </c>
      <c r="D16" t="s">
        <v>15</v>
      </c>
    </row>
    <row r="17" spans="1:4" x14ac:dyDescent="0.25">
      <c r="A17">
        <v>1692</v>
      </c>
      <c r="B17">
        <v>4</v>
      </c>
      <c r="C17">
        <v>1</v>
      </c>
      <c r="D17" t="s">
        <v>16</v>
      </c>
    </row>
    <row r="18" spans="1:4" x14ac:dyDescent="0.25">
      <c r="A18">
        <v>1618</v>
      </c>
      <c r="B18">
        <v>2</v>
      </c>
      <c r="C18">
        <v>1</v>
      </c>
      <c r="D18" t="s">
        <v>17</v>
      </c>
    </row>
    <row r="19" spans="1:4" x14ac:dyDescent="0.25">
      <c r="A19">
        <v>1573</v>
      </c>
      <c r="B19">
        <v>2</v>
      </c>
      <c r="C19">
        <v>0</v>
      </c>
      <c r="D19" t="s">
        <v>18</v>
      </c>
    </row>
    <row r="20" spans="1:4" x14ac:dyDescent="0.25">
      <c r="A20">
        <v>1683</v>
      </c>
      <c r="B20">
        <v>2</v>
      </c>
      <c r="C20">
        <v>0</v>
      </c>
      <c r="D20" t="s">
        <v>19</v>
      </c>
    </row>
    <row r="21" spans="1:4" x14ac:dyDescent="0.25">
      <c r="A21">
        <v>1632</v>
      </c>
      <c r="B21">
        <v>3</v>
      </c>
      <c r="C21">
        <v>0</v>
      </c>
      <c r="D21" t="s">
        <v>20</v>
      </c>
    </row>
    <row r="22" spans="1:4" x14ac:dyDescent="0.25">
      <c r="A22">
        <v>1807</v>
      </c>
      <c r="B22">
        <v>3</v>
      </c>
      <c r="C22">
        <v>0</v>
      </c>
      <c r="D22" t="s">
        <v>21</v>
      </c>
    </row>
    <row r="23" spans="1:4" x14ac:dyDescent="0.25">
      <c r="A23">
        <v>1740</v>
      </c>
      <c r="B23">
        <v>0</v>
      </c>
      <c r="C23">
        <v>2</v>
      </c>
      <c r="D23" t="s">
        <v>22</v>
      </c>
    </row>
    <row r="24" spans="1:4" x14ac:dyDescent="0.25">
      <c r="A24">
        <v>1724</v>
      </c>
      <c r="B24">
        <v>3</v>
      </c>
      <c r="C24">
        <v>0</v>
      </c>
      <c r="D24" t="s">
        <v>23</v>
      </c>
    </row>
    <row r="25" spans="1:4" x14ac:dyDescent="0.25">
      <c r="A25">
        <v>1775</v>
      </c>
      <c r="B25">
        <v>3</v>
      </c>
      <c r="C25">
        <v>0</v>
      </c>
      <c r="D25" t="s">
        <v>24</v>
      </c>
    </row>
    <row r="26" spans="1:4" x14ac:dyDescent="0.25">
      <c r="A26">
        <v>1799</v>
      </c>
      <c r="B26">
        <v>3</v>
      </c>
      <c r="C26">
        <v>0</v>
      </c>
      <c r="D26" t="s">
        <v>25</v>
      </c>
    </row>
    <row r="27" spans="1:4" x14ac:dyDescent="0.25">
      <c r="A27">
        <v>1896</v>
      </c>
      <c r="B27">
        <v>3</v>
      </c>
      <c r="C27">
        <v>0</v>
      </c>
      <c r="D27" t="s">
        <v>26</v>
      </c>
    </row>
    <row r="28" spans="1:4" x14ac:dyDescent="0.25">
      <c r="A28">
        <v>1861</v>
      </c>
      <c r="B28">
        <v>4</v>
      </c>
      <c r="C28">
        <v>0</v>
      </c>
      <c r="D28" t="s">
        <v>27</v>
      </c>
    </row>
    <row r="29" spans="1:4" x14ac:dyDescent="0.25">
      <c r="A29">
        <v>1856</v>
      </c>
      <c r="B29">
        <v>3</v>
      </c>
      <c r="C29">
        <v>0</v>
      </c>
      <c r="D29" t="s">
        <v>28</v>
      </c>
    </row>
    <row r="30" spans="1:4" x14ac:dyDescent="0.25">
      <c r="A30">
        <v>1826</v>
      </c>
      <c r="B30">
        <v>8</v>
      </c>
      <c r="C30">
        <v>2</v>
      </c>
      <c r="D30" t="s">
        <v>29</v>
      </c>
    </row>
    <row r="31" spans="1:4" x14ac:dyDescent="0.25">
      <c r="A31">
        <v>1887</v>
      </c>
      <c r="B31">
        <v>3</v>
      </c>
      <c r="C31">
        <v>0</v>
      </c>
      <c r="D31" t="s">
        <v>30</v>
      </c>
    </row>
    <row r="32" spans="1:4" x14ac:dyDescent="0.25">
      <c r="A32">
        <v>1929</v>
      </c>
      <c r="B32">
        <v>3</v>
      </c>
      <c r="C32">
        <v>0</v>
      </c>
      <c r="D32" t="s">
        <v>31</v>
      </c>
    </row>
    <row r="33" spans="1:4" x14ac:dyDescent="0.25">
      <c r="A33">
        <v>1975</v>
      </c>
      <c r="B33">
        <v>3</v>
      </c>
      <c r="C33">
        <v>0</v>
      </c>
      <c r="D3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482-50AB-46A5-BAF5-B77C5EE4028D}">
  <dimension ref="A1:H58"/>
  <sheetViews>
    <sheetView workbookViewId="0">
      <selection activeCell="A23" sqref="A23"/>
    </sheetView>
  </sheetViews>
  <sheetFormatPr defaultRowHeight="15" x14ac:dyDescent="0.25"/>
  <sheetData>
    <row r="1" spans="1:8" x14ac:dyDescent="0.25">
      <c r="A1" s="1">
        <v>138</v>
      </c>
      <c r="B1">
        <v>1775</v>
      </c>
      <c r="C1">
        <v>2019</v>
      </c>
      <c r="D1">
        <v>1</v>
      </c>
      <c r="E1">
        <v>1</v>
      </c>
      <c r="F1">
        <v>60</v>
      </c>
      <c r="H1" t="str">
        <f>VLOOKUP(B1,Sheet1!$A$1:$D$33,4,0)</f>
        <v>An ninh mang</v>
      </c>
    </row>
    <row r="2" spans="1:8" x14ac:dyDescent="0.25">
      <c r="A2">
        <v>152</v>
      </c>
      <c r="B2">
        <v>1775</v>
      </c>
      <c r="C2">
        <v>2018</v>
      </c>
      <c r="D2">
        <v>2</v>
      </c>
      <c r="E2">
        <v>1</v>
      </c>
      <c r="F2">
        <v>40</v>
      </c>
      <c r="H2" t="str">
        <f>VLOOKUP(B2,Sheet1!$A$1:$D$33,4,0)</f>
        <v>An ninh mang</v>
      </c>
    </row>
    <row r="3" spans="1:8" x14ac:dyDescent="0.25">
      <c r="A3">
        <v>141</v>
      </c>
      <c r="B3">
        <v>1775</v>
      </c>
      <c r="C3">
        <v>2018</v>
      </c>
      <c r="D3">
        <v>2</v>
      </c>
      <c r="E3">
        <v>5</v>
      </c>
      <c r="F3">
        <v>40</v>
      </c>
      <c r="H3" t="str">
        <f>VLOOKUP(B3,Sheet1!$A$1:$D$33,4,0)</f>
        <v>An ninh mang</v>
      </c>
    </row>
    <row r="4" spans="1:8" x14ac:dyDescent="0.25">
      <c r="A4" s="1">
        <v>150</v>
      </c>
      <c r="B4">
        <v>1775</v>
      </c>
      <c r="C4">
        <v>2019</v>
      </c>
      <c r="D4">
        <v>1</v>
      </c>
      <c r="E4">
        <v>2</v>
      </c>
      <c r="F4">
        <v>60</v>
      </c>
      <c r="H4" t="str">
        <f>VLOOKUP(B4,Sheet1!$A$1:$D$33,4,0)</f>
        <v>An ninh mang</v>
      </c>
    </row>
    <row r="5" spans="1:8" x14ac:dyDescent="0.25">
      <c r="A5">
        <v>148</v>
      </c>
      <c r="B5">
        <v>1775</v>
      </c>
      <c r="C5">
        <v>2019</v>
      </c>
      <c r="D5">
        <v>2</v>
      </c>
      <c r="E5">
        <v>2</v>
      </c>
      <c r="F5">
        <v>50</v>
      </c>
      <c r="H5" t="str">
        <f>VLOOKUP(B5,Sheet1!$A$1:$D$33,4,0)</f>
        <v>An ninh mang</v>
      </c>
    </row>
    <row r="6" spans="1:8" x14ac:dyDescent="0.25">
      <c r="A6">
        <v>146</v>
      </c>
      <c r="B6">
        <v>1775</v>
      </c>
      <c r="C6">
        <v>2019</v>
      </c>
      <c r="D6">
        <v>2</v>
      </c>
      <c r="E6">
        <v>1</v>
      </c>
      <c r="F6">
        <v>40</v>
      </c>
      <c r="H6" t="str">
        <f>VLOOKUP(B6,Sheet1!$A$1:$D$33,4,0)</f>
        <v>An ninh mang</v>
      </c>
    </row>
    <row r="7" spans="1:8" x14ac:dyDescent="0.25">
      <c r="A7" s="1">
        <v>132</v>
      </c>
      <c r="B7">
        <v>1034</v>
      </c>
      <c r="C7">
        <v>2018</v>
      </c>
      <c r="D7">
        <v>2</v>
      </c>
      <c r="E7">
        <v>1</v>
      </c>
      <c r="F7">
        <v>50</v>
      </c>
      <c r="H7" t="str">
        <f>VLOOKUP(B7,Sheet1!$A$1:$D$33,4,0)</f>
        <v>An toan bao mat thong tin</v>
      </c>
    </row>
    <row r="8" spans="1:8" x14ac:dyDescent="0.25">
      <c r="A8">
        <v>144</v>
      </c>
      <c r="B8">
        <v>1034</v>
      </c>
      <c r="C8">
        <v>2019</v>
      </c>
      <c r="D8">
        <v>2</v>
      </c>
      <c r="E8">
        <v>7</v>
      </c>
      <c r="F8">
        <v>40</v>
      </c>
      <c r="H8" t="str">
        <f>VLOOKUP(B8,Sheet1!$A$1:$D$33,4,0)</f>
        <v>An toan bao mat thong tin</v>
      </c>
    </row>
    <row r="9" spans="1:8" x14ac:dyDescent="0.25">
      <c r="A9">
        <v>142</v>
      </c>
      <c r="B9">
        <v>1034</v>
      </c>
      <c r="C9">
        <v>2019</v>
      </c>
      <c r="D9">
        <v>2</v>
      </c>
      <c r="E9">
        <v>6</v>
      </c>
      <c r="F9">
        <v>20</v>
      </c>
      <c r="H9" t="str">
        <f>VLOOKUP(B9,Sheet1!$A$1:$D$33,4,0)</f>
        <v>An toan bao mat thong tin</v>
      </c>
    </row>
    <row r="10" spans="1:8" x14ac:dyDescent="0.25">
      <c r="A10">
        <v>139</v>
      </c>
      <c r="B10">
        <v>1034</v>
      </c>
      <c r="C10">
        <v>2019</v>
      </c>
      <c r="D10">
        <v>2</v>
      </c>
      <c r="E10">
        <v>1</v>
      </c>
      <c r="F10">
        <v>50</v>
      </c>
      <c r="H10" t="str">
        <f>VLOOKUP(B10,Sheet1!$A$1:$D$33,4,0)</f>
        <v>An toan bao mat thong tin</v>
      </c>
    </row>
    <row r="11" spans="1:8" x14ac:dyDescent="0.25">
      <c r="A11">
        <v>117</v>
      </c>
      <c r="B11">
        <v>1556</v>
      </c>
      <c r="C11">
        <v>2019</v>
      </c>
      <c r="D11">
        <v>1</v>
      </c>
      <c r="E11">
        <v>1</v>
      </c>
      <c r="F11">
        <v>50</v>
      </c>
      <c r="H11" t="str">
        <f>VLOOKUP(B11,Sheet1!$A$1:$D$33,4,0)</f>
        <v>Cau truc du lieu va giai thuat</v>
      </c>
    </row>
    <row r="12" spans="1:8" x14ac:dyDescent="0.25">
      <c r="A12">
        <v>123</v>
      </c>
      <c r="B12">
        <v>1556</v>
      </c>
      <c r="C12">
        <v>2016</v>
      </c>
      <c r="D12">
        <v>1</v>
      </c>
      <c r="E12">
        <v>6</v>
      </c>
      <c r="F12">
        <v>20</v>
      </c>
      <c r="H12" t="str">
        <f>VLOOKUP(B12,Sheet1!$A$1:$D$33,4,0)</f>
        <v>Cau truc du lieu va giai thuat</v>
      </c>
    </row>
    <row r="13" spans="1:8" x14ac:dyDescent="0.25">
      <c r="A13">
        <v>125</v>
      </c>
      <c r="B13">
        <v>1556</v>
      </c>
      <c r="C13">
        <v>2016</v>
      </c>
      <c r="D13">
        <v>1</v>
      </c>
      <c r="E13">
        <v>1</v>
      </c>
      <c r="F13">
        <v>50</v>
      </c>
      <c r="H13" t="str">
        <f>VLOOKUP(B13,Sheet1!$A$1:$D$33,4,0)</f>
        <v>Cau truc du lieu va giai thuat</v>
      </c>
    </row>
    <row r="14" spans="1:8" x14ac:dyDescent="0.25">
      <c r="A14">
        <v>101</v>
      </c>
      <c r="B14">
        <v>1556</v>
      </c>
      <c r="C14">
        <v>2017</v>
      </c>
      <c r="D14">
        <v>2</v>
      </c>
      <c r="E14">
        <v>1</v>
      </c>
      <c r="F14">
        <v>12</v>
      </c>
      <c r="H14" t="str">
        <f>VLOOKUP(B14,Sheet1!$A$1:$D$33,4,0)</f>
        <v>Cau truc du lieu va giai thuat</v>
      </c>
    </row>
    <row r="15" spans="1:8" x14ac:dyDescent="0.25">
      <c r="A15" s="1">
        <v>100</v>
      </c>
      <c r="B15">
        <v>1556</v>
      </c>
      <c r="C15">
        <v>2017</v>
      </c>
      <c r="D15">
        <v>1</v>
      </c>
      <c r="E15">
        <v>1</v>
      </c>
      <c r="F15">
        <v>80</v>
      </c>
      <c r="H15" t="str">
        <f>VLOOKUP(B15,Sheet1!$A$1:$D$33,4,0)</f>
        <v>Cau truc du lieu va giai thuat</v>
      </c>
    </row>
    <row r="16" spans="1:8" x14ac:dyDescent="0.25">
      <c r="A16">
        <v>104</v>
      </c>
      <c r="B16">
        <v>1556</v>
      </c>
      <c r="C16">
        <v>2018</v>
      </c>
      <c r="D16">
        <v>1</v>
      </c>
      <c r="E16">
        <v>1</v>
      </c>
      <c r="F16">
        <v>60</v>
      </c>
      <c r="H16" t="str">
        <f>VLOOKUP(B16,Sheet1!$A$1:$D$33,4,0)</f>
        <v>Cau truc du lieu va giai thuat</v>
      </c>
    </row>
    <row r="17" spans="1:8" x14ac:dyDescent="0.25">
      <c r="A17">
        <v>102</v>
      </c>
      <c r="B17">
        <v>1556</v>
      </c>
      <c r="C17">
        <v>2017</v>
      </c>
      <c r="D17">
        <v>1</v>
      </c>
      <c r="E17">
        <v>5</v>
      </c>
      <c r="F17">
        <v>20</v>
      </c>
      <c r="H17" t="str">
        <f>VLOOKUP(B17,Sheet1!$A$1:$D$33,4,0)</f>
        <v>Cau truc du lieu va giai thuat</v>
      </c>
    </row>
    <row r="18" spans="1:8" x14ac:dyDescent="0.25">
      <c r="A18">
        <v>103</v>
      </c>
      <c r="B18">
        <v>1556</v>
      </c>
      <c r="C18">
        <v>2017</v>
      </c>
      <c r="D18">
        <v>1</v>
      </c>
      <c r="E18">
        <v>7</v>
      </c>
      <c r="F18">
        <v>60</v>
      </c>
      <c r="H18" t="str">
        <f>VLOOKUP(B18,Sheet1!$A$1:$D$33,4,0)</f>
        <v>Cau truc du lieu va giai thuat</v>
      </c>
    </row>
    <row r="19" spans="1:8" x14ac:dyDescent="0.25">
      <c r="A19" s="1">
        <v>129</v>
      </c>
      <c r="B19">
        <v>1861</v>
      </c>
      <c r="C19">
        <v>2019</v>
      </c>
      <c r="D19">
        <v>1</v>
      </c>
      <c r="E19">
        <v>1</v>
      </c>
      <c r="F19">
        <v>50</v>
      </c>
      <c r="H19" t="str">
        <f>VLOOKUP(B19,Sheet1!$A$1:$D$33,4,0)</f>
        <v>Co so du lieu</v>
      </c>
    </row>
    <row r="20" spans="1:8" x14ac:dyDescent="0.25">
      <c r="A20" s="1">
        <v>133</v>
      </c>
      <c r="B20">
        <v>1329</v>
      </c>
      <c r="C20">
        <v>2019</v>
      </c>
      <c r="D20">
        <v>1</v>
      </c>
      <c r="E20">
        <v>1</v>
      </c>
      <c r="F20">
        <v>60</v>
      </c>
      <c r="H20" t="str">
        <f>VLOOKUP(B20,Sheet1!$A$1:$D$33,4,0)</f>
        <v>Dai so</v>
      </c>
    </row>
    <row r="21" spans="1:8" x14ac:dyDescent="0.25">
      <c r="A21" s="1">
        <v>135</v>
      </c>
      <c r="B21">
        <v>1319</v>
      </c>
      <c r="C21">
        <v>2019</v>
      </c>
      <c r="D21">
        <v>1</v>
      </c>
      <c r="E21">
        <v>1</v>
      </c>
      <c r="F21">
        <v>70</v>
      </c>
      <c r="H21" t="str">
        <f>VLOOKUP(B21,Sheet1!$A$1:$D$33,4,0)</f>
        <v>Duong loi cach mang</v>
      </c>
    </row>
    <row r="22" spans="1:8" x14ac:dyDescent="0.25">
      <c r="A22" s="1">
        <v>140</v>
      </c>
      <c r="B22">
        <v>1381</v>
      </c>
      <c r="C22">
        <v>2019</v>
      </c>
      <c r="D22">
        <v>1</v>
      </c>
      <c r="E22">
        <v>1</v>
      </c>
      <c r="F22">
        <v>60</v>
      </c>
      <c r="H22" t="str">
        <f>VLOOKUP(B22,Sheet1!$A$1:$D$33,4,0)</f>
        <v>Giai tich 1</v>
      </c>
    </row>
    <row r="23" spans="1:8" x14ac:dyDescent="0.25">
      <c r="A23" s="1">
        <v>154</v>
      </c>
      <c r="B23">
        <v>1807</v>
      </c>
      <c r="C23">
        <v>2019</v>
      </c>
      <c r="D23">
        <v>1</v>
      </c>
      <c r="E23">
        <v>2</v>
      </c>
      <c r="F23">
        <v>60</v>
      </c>
      <c r="H23" t="str">
        <f>VLOOKUP(B23,Sheet1!$A$1:$D$33,4,0)</f>
        <v>Giai tich 2</v>
      </c>
    </row>
    <row r="24" spans="1:8" x14ac:dyDescent="0.25">
      <c r="A24">
        <v>143</v>
      </c>
      <c r="B24">
        <v>1826</v>
      </c>
      <c r="C24">
        <v>2019</v>
      </c>
      <c r="D24">
        <v>1</v>
      </c>
      <c r="E24">
        <v>1</v>
      </c>
      <c r="F24">
        <v>70</v>
      </c>
      <c r="H24" t="str">
        <f>VLOOKUP(B24,Sheet1!$A$1:$D$33,4,0)</f>
        <v>Giao duc quoc phong</v>
      </c>
    </row>
    <row r="25" spans="1:8" x14ac:dyDescent="0.25">
      <c r="A25">
        <v>121</v>
      </c>
      <c r="B25">
        <v>1740</v>
      </c>
      <c r="C25">
        <v>2019</v>
      </c>
      <c r="D25">
        <v>2</v>
      </c>
      <c r="E25">
        <v>3</v>
      </c>
      <c r="F25">
        <v>20</v>
      </c>
      <c r="H25" t="str">
        <f>VLOOKUP(B25,Sheet1!$A$1:$D$33,4,0)</f>
        <v>Giao duc the chat</v>
      </c>
    </row>
    <row r="26" spans="1:8" x14ac:dyDescent="0.25">
      <c r="A26">
        <v>115</v>
      </c>
      <c r="B26">
        <v>1740</v>
      </c>
      <c r="C26">
        <v>2019</v>
      </c>
      <c r="D26">
        <v>2</v>
      </c>
      <c r="E26">
        <v>1</v>
      </c>
      <c r="F26">
        <v>20</v>
      </c>
      <c r="H26" t="str">
        <f>VLOOKUP(B26,Sheet1!$A$1:$D$33,4,0)</f>
        <v>Giao duc the chat</v>
      </c>
    </row>
    <row r="27" spans="1:8" x14ac:dyDescent="0.25">
      <c r="A27">
        <v>119</v>
      </c>
      <c r="B27">
        <v>1491</v>
      </c>
      <c r="C27">
        <v>2017</v>
      </c>
      <c r="D27">
        <v>2</v>
      </c>
      <c r="E27">
        <v>10</v>
      </c>
      <c r="F27">
        <v>60</v>
      </c>
      <c r="H27" t="str">
        <f>VLOOKUP(B27,Sheet1!$A$1:$D$33,4,0)</f>
        <v>Giao duc the chat 2</v>
      </c>
    </row>
    <row r="28" spans="1:8" x14ac:dyDescent="0.25">
      <c r="A28">
        <v>108</v>
      </c>
      <c r="B28">
        <v>1491</v>
      </c>
      <c r="C28">
        <v>2019</v>
      </c>
      <c r="D28">
        <v>2</v>
      </c>
      <c r="E28">
        <v>1</v>
      </c>
      <c r="F28">
        <v>50</v>
      </c>
      <c r="H28" t="str">
        <f>VLOOKUP(B28,Sheet1!$A$1:$D$33,4,0)</f>
        <v>Giao duc the chat 2</v>
      </c>
    </row>
    <row r="29" spans="1:8" x14ac:dyDescent="0.25">
      <c r="A29">
        <v>145</v>
      </c>
      <c r="B29">
        <v>1887</v>
      </c>
      <c r="C29">
        <v>2019</v>
      </c>
      <c r="D29">
        <v>1</v>
      </c>
      <c r="E29">
        <v>1</v>
      </c>
      <c r="F29">
        <v>80</v>
      </c>
      <c r="H29" t="str">
        <f>VLOOKUP(B29,Sheet1!$A$1:$D$33,4,0)</f>
        <v>He dieu hanh</v>
      </c>
    </row>
    <row r="30" spans="1:8" x14ac:dyDescent="0.25">
      <c r="A30">
        <v>147</v>
      </c>
      <c r="B30">
        <v>1683</v>
      </c>
      <c r="C30">
        <v>2019</v>
      </c>
      <c r="D30">
        <v>1</v>
      </c>
      <c r="E30">
        <v>1</v>
      </c>
      <c r="F30">
        <v>60</v>
      </c>
      <c r="H30" t="str">
        <f>VLOOKUP(B30,Sheet1!$A$1:$D$33,4,0)</f>
        <v>Kien truc may tinh</v>
      </c>
    </row>
    <row r="31" spans="1:8" x14ac:dyDescent="0.25">
      <c r="A31">
        <v>149</v>
      </c>
      <c r="B31">
        <v>1573</v>
      </c>
      <c r="C31">
        <v>2019</v>
      </c>
      <c r="D31">
        <v>1</v>
      </c>
      <c r="E31">
        <v>1</v>
      </c>
      <c r="F31">
        <v>70</v>
      </c>
      <c r="H31" t="str">
        <f>VLOOKUP(B31,Sheet1!$A$1:$D$33,4,0)</f>
        <v>Ky thuat so</v>
      </c>
    </row>
    <row r="32" spans="1:8" x14ac:dyDescent="0.25">
      <c r="A32">
        <v>151</v>
      </c>
      <c r="B32">
        <v>1929</v>
      </c>
      <c r="C32">
        <v>2019</v>
      </c>
      <c r="D32">
        <v>1</v>
      </c>
      <c r="E32">
        <v>1</v>
      </c>
      <c r="F32">
        <v>70</v>
      </c>
      <c r="H32" t="str">
        <f>VLOOKUP(B32,Sheet1!$A$1:$D$33,4,0)</f>
        <v>Ky thuat vi xu ly</v>
      </c>
    </row>
    <row r="33" spans="1:8" x14ac:dyDescent="0.25">
      <c r="A33">
        <v>153</v>
      </c>
      <c r="B33">
        <v>1975</v>
      </c>
      <c r="C33">
        <v>2019</v>
      </c>
      <c r="D33">
        <v>1</v>
      </c>
      <c r="E33">
        <v>1</v>
      </c>
      <c r="F33">
        <v>70</v>
      </c>
      <c r="H33" t="str">
        <f>VLOOKUP(B33,Sheet1!$A$1:$D$33,4,0)</f>
        <v>Lap trinh huong doi tuong</v>
      </c>
    </row>
    <row r="34" spans="1:8" x14ac:dyDescent="0.25">
      <c r="A34">
        <v>155</v>
      </c>
      <c r="B34">
        <v>1799</v>
      </c>
      <c r="C34">
        <v>2019</v>
      </c>
      <c r="D34">
        <v>1</v>
      </c>
      <c r="E34">
        <v>1</v>
      </c>
      <c r="F34">
        <v>75</v>
      </c>
      <c r="H34" t="str">
        <f>VLOOKUP(B34,Sheet1!$A$1:$D$33,4,0)</f>
        <v>Ly thuyet thong tin</v>
      </c>
    </row>
    <row r="35" spans="1:8" x14ac:dyDescent="0.25">
      <c r="A35">
        <v>156</v>
      </c>
      <c r="B35">
        <v>1856</v>
      </c>
      <c r="C35">
        <v>2019</v>
      </c>
      <c r="D35">
        <v>1</v>
      </c>
      <c r="E35">
        <v>1</v>
      </c>
      <c r="F35">
        <v>72</v>
      </c>
      <c r="H35" t="str">
        <f>VLOOKUP(B35,Sheet1!$A$1:$D$33,4,0)</f>
        <v>Mang may tinh</v>
      </c>
    </row>
    <row r="36" spans="1:8" x14ac:dyDescent="0.25">
      <c r="A36">
        <v>113</v>
      </c>
      <c r="B36">
        <v>1856</v>
      </c>
      <c r="C36">
        <v>2019</v>
      </c>
      <c r="D36">
        <v>1</v>
      </c>
      <c r="E36">
        <v>2</v>
      </c>
      <c r="F36">
        <v>60</v>
      </c>
      <c r="H36" t="str">
        <f>VLOOKUP(B36,Sheet1!$A$1:$D$33,4,0)</f>
        <v>Mang may tinh</v>
      </c>
    </row>
    <row r="37" spans="1:8" x14ac:dyDescent="0.25">
      <c r="A37">
        <v>116</v>
      </c>
      <c r="B37">
        <v>1724</v>
      </c>
      <c r="C37">
        <v>2019</v>
      </c>
      <c r="D37">
        <v>1</v>
      </c>
      <c r="E37">
        <v>1</v>
      </c>
      <c r="F37">
        <v>60</v>
      </c>
      <c r="H37" t="str">
        <f>VLOOKUP(B37,Sheet1!$A$1:$D$33,4,0)</f>
        <v>Ngon ngu lap trinh c</v>
      </c>
    </row>
    <row r="38" spans="1:8" x14ac:dyDescent="0.25">
      <c r="A38">
        <v>118</v>
      </c>
      <c r="B38">
        <v>1513</v>
      </c>
      <c r="C38">
        <v>2019</v>
      </c>
      <c r="D38">
        <v>1</v>
      </c>
      <c r="E38">
        <v>1</v>
      </c>
      <c r="F38">
        <v>70</v>
      </c>
      <c r="H38" t="str">
        <f>VLOOKUP(B38,Sheet1!$A$1:$D$33,4,0)</f>
        <v>Nhap mon cong nghe phan mem</v>
      </c>
    </row>
    <row r="39" spans="1:8" x14ac:dyDescent="0.25">
      <c r="A39">
        <v>111</v>
      </c>
      <c r="B39">
        <v>1024</v>
      </c>
      <c r="C39">
        <v>2017</v>
      </c>
      <c r="D39">
        <v>2</v>
      </c>
      <c r="E39">
        <v>20</v>
      </c>
      <c r="F39">
        <v>60</v>
      </c>
      <c r="H39" t="str">
        <f>VLOOKUP(B39,Sheet1!$A$1:$D$33,4,0)</f>
        <v>Nhap mon tri tue nhan tao</v>
      </c>
    </row>
    <row r="40" spans="1:8" x14ac:dyDescent="0.25">
      <c r="A40">
        <v>110</v>
      </c>
      <c r="B40">
        <v>1024</v>
      </c>
      <c r="C40">
        <v>2019</v>
      </c>
      <c r="D40">
        <v>1</v>
      </c>
      <c r="E40">
        <v>1</v>
      </c>
      <c r="F40">
        <v>70</v>
      </c>
      <c r="H40" t="str">
        <f>VLOOKUP(B40,Sheet1!$A$1:$D$33,4,0)</f>
        <v>Nhap mon tri tue nhan tao</v>
      </c>
    </row>
    <row r="41" spans="1:8" x14ac:dyDescent="0.25">
      <c r="A41">
        <v>120</v>
      </c>
      <c r="B41">
        <v>1097</v>
      </c>
      <c r="C41">
        <v>2019</v>
      </c>
      <c r="D41">
        <v>1</v>
      </c>
      <c r="E41">
        <v>1</v>
      </c>
      <c r="F41">
        <v>80</v>
      </c>
      <c r="H41" t="str">
        <f>VLOOKUP(B41,Sheet1!$A$1:$D$33,4,0)</f>
        <v>Nhung nguyen ly co ban chu nghia mac 1</v>
      </c>
    </row>
    <row r="42" spans="1:8" x14ac:dyDescent="0.25">
      <c r="A42">
        <v>122</v>
      </c>
      <c r="B42">
        <v>1214</v>
      </c>
      <c r="C42">
        <v>2019</v>
      </c>
      <c r="D42">
        <v>1</v>
      </c>
      <c r="E42">
        <v>1</v>
      </c>
      <c r="F42">
        <v>70</v>
      </c>
      <c r="H42" t="str">
        <f>VLOOKUP(B42,Sheet1!$A$1:$D$33,4,0)</f>
        <v>Nhung nguyen ly co ban chu nghia mac 2</v>
      </c>
    </row>
    <row r="43" spans="1:8" x14ac:dyDescent="0.25">
      <c r="A43">
        <v>136</v>
      </c>
      <c r="B43">
        <v>1278</v>
      </c>
      <c r="C43">
        <v>2018</v>
      </c>
      <c r="D43">
        <v>2</v>
      </c>
      <c r="E43">
        <v>1</v>
      </c>
      <c r="F43">
        <v>50</v>
      </c>
      <c r="H43" t="str">
        <f>VLOOKUP(B43,Sheet1!$A$1:$D$33,4,0)</f>
        <v>Tin hoc co so</v>
      </c>
    </row>
    <row r="44" spans="1:8" x14ac:dyDescent="0.25">
      <c r="A44">
        <v>124</v>
      </c>
      <c r="B44">
        <v>1343</v>
      </c>
      <c r="C44">
        <v>2019</v>
      </c>
      <c r="D44">
        <v>1</v>
      </c>
      <c r="E44">
        <v>1</v>
      </c>
      <c r="F44">
        <v>70</v>
      </c>
      <c r="H44" t="str">
        <f>VLOOKUP(B44,Sheet1!$A$1:$D$33,4,0)</f>
        <v>Tin hoc co so 2</v>
      </c>
    </row>
    <row r="45" spans="1:8" x14ac:dyDescent="0.25">
      <c r="A45">
        <v>126</v>
      </c>
      <c r="B45">
        <v>1382</v>
      </c>
      <c r="C45">
        <v>2019</v>
      </c>
      <c r="D45">
        <v>1</v>
      </c>
      <c r="E45">
        <v>1</v>
      </c>
      <c r="F45">
        <v>70</v>
      </c>
      <c r="H45" t="str">
        <f>VLOOKUP(B45,Sheet1!$A$1:$D$33,4,0)</f>
        <v>Tin hoc co so 3</v>
      </c>
    </row>
    <row r="46" spans="1:8" x14ac:dyDescent="0.25">
      <c r="A46">
        <v>105</v>
      </c>
      <c r="B46">
        <v>1429</v>
      </c>
      <c r="C46">
        <v>2017</v>
      </c>
      <c r="D46">
        <v>2</v>
      </c>
      <c r="E46">
        <v>3</v>
      </c>
      <c r="F46">
        <v>40</v>
      </c>
      <c r="H46" t="str">
        <f>VLOOKUP(B46,Sheet1!$A$1:$D$33,4,0)</f>
        <v>Toan cao cap</v>
      </c>
    </row>
    <row r="47" spans="1:8" x14ac:dyDescent="0.25">
      <c r="A47">
        <v>127</v>
      </c>
      <c r="B47">
        <v>1632</v>
      </c>
      <c r="C47">
        <v>2019</v>
      </c>
      <c r="D47">
        <v>1</v>
      </c>
      <c r="E47">
        <v>1</v>
      </c>
      <c r="F47">
        <v>80</v>
      </c>
      <c r="H47" t="str">
        <f>VLOOKUP(B47,Sheet1!$A$1:$D$33,4,0)</f>
        <v>Toan roi rac 1</v>
      </c>
    </row>
    <row r="48" spans="1:8" x14ac:dyDescent="0.25">
      <c r="A48">
        <v>109</v>
      </c>
      <c r="B48">
        <v>1896</v>
      </c>
      <c r="C48">
        <v>2019</v>
      </c>
      <c r="D48">
        <v>2</v>
      </c>
      <c r="E48">
        <v>3</v>
      </c>
      <c r="F48">
        <v>50</v>
      </c>
      <c r="H48" t="str">
        <f>VLOOKUP(B48,Sheet1!$A$1:$D$33,4,0)</f>
        <v>Toan roi rac 2</v>
      </c>
    </row>
    <row r="49" spans="1:8" x14ac:dyDescent="0.25">
      <c r="A49">
        <v>130</v>
      </c>
      <c r="B49">
        <v>1896</v>
      </c>
      <c r="C49">
        <v>2016</v>
      </c>
      <c r="D49">
        <v>2</v>
      </c>
      <c r="E49">
        <v>1</v>
      </c>
      <c r="F49">
        <v>50</v>
      </c>
      <c r="H49" t="str">
        <f>VLOOKUP(B49,Sheet1!$A$1:$D$33,4,0)</f>
        <v>Toan roi rac 2</v>
      </c>
    </row>
    <row r="50" spans="1:8" x14ac:dyDescent="0.25">
      <c r="A50">
        <v>106</v>
      </c>
      <c r="B50">
        <v>1896</v>
      </c>
      <c r="C50">
        <v>2019</v>
      </c>
      <c r="D50">
        <v>2</v>
      </c>
      <c r="E50">
        <v>1</v>
      </c>
      <c r="F50">
        <v>60</v>
      </c>
      <c r="H50" t="str">
        <f>VLOOKUP(B50,Sheet1!$A$1:$D$33,4,0)</f>
        <v>Toan roi rac 2</v>
      </c>
    </row>
    <row r="51" spans="1:8" x14ac:dyDescent="0.25">
      <c r="A51">
        <v>107</v>
      </c>
      <c r="B51">
        <v>1896</v>
      </c>
      <c r="C51">
        <v>2017</v>
      </c>
      <c r="D51">
        <v>3</v>
      </c>
      <c r="E51">
        <v>4</v>
      </c>
      <c r="F51">
        <v>50</v>
      </c>
      <c r="H51" t="str">
        <f>VLOOKUP(B51,Sheet1!$A$1:$D$33,4,0)</f>
        <v>Toan roi rac 2</v>
      </c>
    </row>
    <row r="52" spans="1:8" x14ac:dyDescent="0.25">
      <c r="A52">
        <v>131</v>
      </c>
      <c r="B52">
        <v>1270</v>
      </c>
      <c r="C52">
        <v>2019</v>
      </c>
      <c r="D52">
        <v>1</v>
      </c>
      <c r="E52">
        <v>1</v>
      </c>
      <c r="F52">
        <v>80</v>
      </c>
      <c r="H52" t="str">
        <f>VLOOKUP(B52,Sheet1!$A$1:$D$33,4,0)</f>
        <v>Tu tuong ho chi minh</v>
      </c>
    </row>
    <row r="53" spans="1:8" x14ac:dyDescent="0.25">
      <c r="A53">
        <v>114</v>
      </c>
      <c r="B53">
        <v>1692</v>
      </c>
      <c r="C53">
        <v>2019</v>
      </c>
      <c r="D53">
        <v>2</v>
      </c>
      <c r="E53">
        <v>1</v>
      </c>
      <c r="F53">
        <v>30</v>
      </c>
      <c r="H53" t="str">
        <f>VLOOKUP(B53,Sheet1!$A$1:$D$33,4,0)</f>
        <v>Vat ly 1 va thi nghiem</v>
      </c>
    </row>
    <row r="54" spans="1:8" x14ac:dyDescent="0.25">
      <c r="A54">
        <v>112</v>
      </c>
      <c r="B54">
        <v>1692</v>
      </c>
      <c r="C54">
        <v>2019</v>
      </c>
      <c r="D54">
        <v>2</v>
      </c>
      <c r="E54">
        <v>20</v>
      </c>
      <c r="F54">
        <v>20</v>
      </c>
      <c r="H54" t="str">
        <f>VLOOKUP(B54,Sheet1!$A$1:$D$33,4,0)</f>
        <v>Vat ly 1 va thi nghiem</v>
      </c>
    </row>
    <row r="55" spans="1:8" x14ac:dyDescent="0.25">
      <c r="A55">
        <v>128</v>
      </c>
      <c r="B55">
        <v>1692</v>
      </c>
      <c r="C55">
        <v>2019</v>
      </c>
      <c r="D55">
        <v>2</v>
      </c>
      <c r="E55">
        <v>2</v>
      </c>
      <c r="F55">
        <v>60</v>
      </c>
      <c r="H55" t="str">
        <f>VLOOKUP(B55,Sheet1!$A$1:$D$33,4,0)</f>
        <v>Vat ly 1 va thi nghiem</v>
      </c>
    </row>
    <row r="56" spans="1:8" x14ac:dyDescent="0.25">
      <c r="A56">
        <v>134</v>
      </c>
      <c r="B56">
        <v>1475</v>
      </c>
      <c r="C56">
        <v>2019</v>
      </c>
      <c r="D56">
        <v>2</v>
      </c>
      <c r="E56">
        <v>1</v>
      </c>
      <c r="F56">
        <v>90</v>
      </c>
      <c r="H56" t="str">
        <f>VLOOKUP(B56,Sheet1!$A$1:$D$33,4,0)</f>
        <v>Xac suat thong ke</v>
      </c>
    </row>
    <row r="57" spans="1:8" x14ac:dyDescent="0.25">
      <c r="A57">
        <v>137</v>
      </c>
      <c r="B57">
        <v>1618</v>
      </c>
      <c r="C57">
        <v>2019</v>
      </c>
      <c r="D57">
        <v>1</v>
      </c>
      <c r="E57">
        <v>1</v>
      </c>
      <c r="F57">
        <v>80</v>
      </c>
      <c r="H57" t="str">
        <f>VLOOKUP(B57,Sheet1!$A$1:$D$33,4,0)</f>
        <v>Xu ly tin hieu so</v>
      </c>
    </row>
    <row r="58" spans="1:8" x14ac:dyDescent="0.25">
      <c r="A58">
        <v>157</v>
      </c>
      <c r="B58">
        <v>1799</v>
      </c>
      <c r="C58">
        <v>2019</v>
      </c>
      <c r="D58">
        <v>2</v>
      </c>
      <c r="E58">
        <v>1</v>
      </c>
      <c r="F58">
        <v>60</v>
      </c>
      <c r="H58" t="str">
        <f>VLOOKUP(B58,Sheet1!$A$1:$D$33,4,0)</f>
        <v>Ly thuyet thong tin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82FF-1C4F-42CF-8B24-9D3F3A1C80D8}">
  <dimension ref="A1:F47"/>
  <sheetViews>
    <sheetView tabSelected="1" workbookViewId="0">
      <selection activeCell="B1" sqref="B1:B47"/>
    </sheetView>
  </sheetViews>
  <sheetFormatPr defaultRowHeight="15" x14ac:dyDescent="0.25"/>
  <sheetData>
    <row r="1" spans="1:6" x14ac:dyDescent="0.25">
      <c r="A1" t="s">
        <v>33</v>
      </c>
      <c r="B1">
        <f ca="1">RANDBETWEEN(1,10)</f>
        <v>8</v>
      </c>
      <c r="E1" t="s">
        <v>33</v>
      </c>
      <c r="F1">
        <v>-2</v>
      </c>
    </row>
    <row r="2" spans="1:6" x14ac:dyDescent="0.25">
      <c r="A2" t="s">
        <v>34</v>
      </c>
      <c r="B2">
        <f t="shared" ref="B2:B47" ca="1" si="0">RANDBETWEEN(1,10)</f>
        <v>4</v>
      </c>
      <c r="E2" t="s">
        <v>34</v>
      </c>
      <c r="F2">
        <v>-2</v>
      </c>
    </row>
    <row r="3" spans="1:6" x14ac:dyDescent="0.25">
      <c r="A3" t="s">
        <v>35</v>
      </c>
      <c r="B3">
        <f t="shared" ca="1" si="0"/>
        <v>3</v>
      </c>
      <c r="E3" t="s">
        <v>35</v>
      </c>
      <c r="F3">
        <v>-2</v>
      </c>
    </row>
    <row r="4" spans="1:6" x14ac:dyDescent="0.25">
      <c r="A4" t="s">
        <v>36</v>
      </c>
      <c r="B4">
        <f t="shared" ca="1" si="0"/>
        <v>7</v>
      </c>
      <c r="E4" t="s">
        <v>36</v>
      </c>
      <c r="F4">
        <v>-2</v>
      </c>
    </row>
    <row r="5" spans="1:6" x14ac:dyDescent="0.25">
      <c r="A5" t="s">
        <v>37</v>
      </c>
      <c r="B5">
        <f t="shared" ca="1" si="0"/>
        <v>4</v>
      </c>
      <c r="E5" t="s">
        <v>37</v>
      </c>
      <c r="F5">
        <v>-2</v>
      </c>
    </row>
    <row r="6" spans="1:6" x14ac:dyDescent="0.25">
      <c r="A6" t="s">
        <v>38</v>
      </c>
      <c r="B6">
        <f t="shared" ca="1" si="0"/>
        <v>10</v>
      </c>
      <c r="E6" t="s">
        <v>38</v>
      </c>
      <c r="F6">
        <v>-2</v>
      </c>
    </row>
    <row r="7" spans="1:6" x14ac:dyDescent="0.25">
      <c r="A7" t="s">
        <v>39</v>
      </c>
      <c r="B7">
        <f t="shared" ca="1" si="0"/>
        <v>2</v>
      </c>
      <c r="E7" t="s">
        <v>39</v>
      </c>
      <c r="F7">
        <v>-2</v>
      </c>
    </row>
    <row r="8" spans="1:6" x14ac:dyDescent="0.25">
      <c r="A8" t="s">
        <v>40</v>
      </c>
      <c r="B8">
        <f t="shared" ca="1" si="0"/>
        <v>2</v>
      </c>
      <c r="E8" t="s">
        <v>40</v>
      </c>
      <c r="F8">
        <v>-2</v>
      </c>
    </row>
    <row r="9" spans="1:6" x14ac:dyDescent="0.25">
      <c r="A9" t="s">
        <v>41</v>
      </c>
      <c r="B9">
        <f t="shared" ca="1" si="0"/>
        <v>10</v>
      </c>
      <c r="E9" t="s">
        <v>41</v>
      </c>
      <c r="F9">
        <v>-2</v>
      </c>
    </row>
    <row r="10" spans="1:6" x14ac:dyDescent="0.25">
      <c r="A10" t="s">
        <v>42</v>
      </c>
      <c r="B10">
        <f t="shared" ca="1" si="0"/>
        <v>7</v>
      </c>
      <c r="E10" t="s">
        <v>42</v>
      </c>
      <c r="F10">
        <v>-2</v>
      </c>
    </row>
    <row r="11" spans="1:6" x14ac:dyDescent="0.25">
      <c r="A11" t="s">
        <v>43</v>
      </c>
      <c r="B11">
        <f t="shared" ca="1" si="0"/>
        <v>1</v>
      </c>
      <c r="E11" t="s">
        <v>43</v>
      </c>
      <c r="F11">
        <v>-2</v>
      </c>
    </row>
    <row r="12" spans="1:6" x14ac:dyDescent="0.25">
      <c r="A12" t="s">
        <v>44</v>
      </c>
      <c r="B12">
        <f t="shared" ca="1" si="0"/>
        <v>7</v>
      </c>
      <c r="E12" t="s">
        <v>44</v>
      </c>
      <c r="F12">
        <v>-2</v>
      </c>
    </row>
    <row r="13" spans="1:6" x14ac:dyDescent="0.25">
      <c r="A13" t="s">
        <v>45</v>
      </c>
      <c r="B13">
        <f t="shared" ca="1" si="0"/>
        <v>6</v>
      </c>
      <c r="E13" t="s">
        <v>45</v>
      </c>
      <c r="F13">
        <v>-2</v>
      </c>
    </row>
    <row r="14" spans="1:6" x14ac:dyDescent="0.25">
      <c r="A14" t="s">
        <v>46</v>
      </c>
      <c r="B14">
        <f t="shared" ca="1" si="0"/>
        <v>6</v>
      </c>
      <c r="E14" t="s">
        <v>46</v>
      </c>
      <c r="F14">
        <v>-2</v>
      </c>
    </row>
    <row r="15" spans="1:6" x14ac:dyDescent="0.25">
      <c r="A15" t="s">
        <v>47</v>
      </c>
      <c r="B15">
        <f t="shared" ca="1" si="0"/>
        <v>2</v>
      </c>
      <c r="E15" t="s">
        <v>47</v>
      </c>
      <c r="F15">
        <v>-2</v>
      </c>
    </row>
    <row r="16" spans="1:6" x14ac:dyDescent="0.25">
      <c r="A16" t="s">
        <v>48</v>
      </c>
      <c r="B16">
        <f t="shared" ca="1" si="0"/>
        <v>1</v>
      </c>
      <c r="E16" t="s">
        <v>48</v>
      </c>
      <c r="F16">
        <v>-2</v>
      </c>
    </row>
    <row r="17" spans="1:6" x14ac:dyDescent="0.25">
      <c r="A17" t="s">
        <v>49</v>
      </c>
      <c r="B17">
        <f t="shared" ca="1" si="0"/>
        <v>6</v>
      </c>
      <c r="E17" t="s">
        <v>49</v>
      </c>
      <c r="F17">
        <v>-2</v>
      </c>
    </row>
    <row r="18" spans="1:6" x14ac:dyDescent="0.25">
      <c r="A18" t="s">
        <v>50</v>
      </c>
      <c r="B18">
        <f t="shared" ca="1" si="0"/>
        <v>5</v>
      </c>
      <c r="E18" t="s">
        <v>50</v>
      </c>
      <c r="F18">
        <v>-2</v>
      </c>
    </row>
    <row r="19" spans="1:6" x14ac:dyDescent="0.25">
      <c r="A19" t="s">
        <v>51</v>
      </c>
      <c r="B19">
        <f t="shared" ca="1" si="0"/>
        <v>10</v>
      </c>
      <c r="E19" t="s">
        <v>51</v>
      </c>
      <c r="F19">
        <v>-2</v>
      </c>
    </row>
    <row r="20" spans="1:6" x14ac:dyDescent="0.25">
      <c r="A20" t="s">
        <v>52</v>
      </c>
      <c r="B20">
        <f t="shared" ca="1" si="0"/>
        <v>3</v>
      </c>
      <c r="E20" t="s">
        <v>52</v>
      </c>
      <c r="F20">
        <v>-2</v>
      </c>
    </row>
    <row r="21" spans="1:6" x14ac:dyDescent="0.25">
      <c r="A21" t="s">
        <v>53</v>
      </c>
      <c r="B21">
        <f t="shared" ca="1" si="0"/>
        <v>9</v>
      </c>
      <c r="E21" t="s">
        <v>53</v>
      </c>
      <c r="F21">
        <v>-2</v>
      </c>
    </row>
    <row r="22" spans="1:6" x14ac:dyDescent="0.25">
      <c r="A22" t="s">
        <v>54</v>
      </c>
      <c r="B22">
        <f t="shared" ca="1" si="0"/>
        <v>4</v>
      </c>
      <c r="E22" t="s">
        <v>54</v>
      </c>
      <c r="F22">
        <v>-2</v>
      </c>
    </row>
    <row r="23" spans="1:6" x14ac:dyDescent="0.25">
      <c r="A23" t="s">
        <v>55</v>
      </c>
      <c r="B23">
        <f t="shared" ca="1" si="0"/>
        <v>5</v>
      </c>
      <c r="E23" t="s">
        <v>55</v>
      </c>
      <c r="F23">
        <v>-2</v>
      </c>
    </row>
    <row r="24" spans="1:6" x14ac:dyDescent="0.25">
      <c r="A24" t="s">
        <v>56</v>
      </c>
      <c r="B24">
        <f t="shared" ca="1" si="0"/>
        <v>10</v>
      </c>
      <c r="E24" t="s">
        <v>56</v>
      </c>
      <c r="F24">
        <v>-2</v>
      </c>
    </row>
    <row r="25" spans="1:6" x14ac:dyDescent="0.25">
      <c r="A25" t="s">
        <v>57</v>
      </c>
      <c r="B25">
        <f t="shared" ca="1" si="0"/>
        <v>2</v>
      </c>
      <c r="E25" t="s">
        <v>57</v>
      </c>
      <c r="F25">
        <v>-2</v>
      </c>
    </row>
    <row r="26" spans="1:6" x14ac:dyDescent="0.25">
      <c r="A26" t="s">
        <v>58</v>
      </c>
      <c r="B26">
        <f t="shared" ca="1" si="0"/>
        <v>6</v>
      </c>
      <c r="E26" t="s">
        <v>58</v>
      </c>
      <c r="F26">
        <v>-2</v>
      </c>
    </row>
    <row r="27" spans="1:6" x14ac:dyDescent="0.25">
      <c r="A27" t="s">
        <v>59</v>
      </c>
      <c r="B27">
        <f t="shared" ca="1" si="0"/>
        <v>9</v>
      </c>
      <c r="E27" t="s">
        <v>59</v>
      </c>
      <c r="F27">
        <v>-2</v>
      </c>
    </row>
    <row r="28" spans="1:6" x14ac:dyDescent="0.25">
      <c r="A28" t="s">
        <v>60</v>
      </c>
      <c r="B28">
        <f t="shared" ca="1" si="0"/>
        <v>2</v>
      </c>
      <c r="E28" t="s">
        <v>60</v>
      </c>
      <c r="F28">
        <v>-2</v>
      </c>
    </row>
    <row r="29" spans="1:6" x14ac:dyDescent="0.25">
      <c r="A29" t="s">
        <v>61</v>
      </c>
      <c r="B29">
        <f t="shared" ca="1" si="0"/>
        <v>6</v>
      </c>
      <c r="E29" t="s">
        <v>61</v>
      </c>
      <c r="F29">
        <v>-2</v>
      </c>
    </row>
    <row r="30" spans="1:6" x14ac:dyDescent="0.25">
      <c r="A30" t="s">
        <v>62</v>
      </c>
      <c r="B30">
        <f t="shared" ca="1" si="0"/>
        <v>5</v>
      </c>
      <c r="E30" t="s">
        <v>62</v>
      </c>
      <c r="F30">
        <v>-2</v>
      </c>
    </row>
    <row r="31" spans="1:6" x14ac:dyDescent="0.25">
      <c r="A31" t="s">
        <v>63</v>
      </c>
      <c r="B31">
        <f t="shared" ca="1" si="0"/>
        <v>1</v>
      </c>
      <c r="E31" t="s">
        <v>63</v>
      </c>
      <c r="F31">
        <v>-2</v>
      </c>
    </row>
    <row r="32" spans="1:6" x14ac:dyDescent="0.25">
      <c r="A32" t="s">
        <v>64</v>
      </c>
      <c r="B32">
        <f t="shared" ca="1" si="0"/>
        <v>9</v>
      </c>
      <c r="E32" t="s">
        <v>64</v>
      </c>
      <c r="F32">
        <v>-2</v>
      </c>
    </row>
    <row r="33" spans="1:6" x14ac:dyDescent="0.25">
      <c r="A33" t="s">
        <v>65</v>
      </c>
      <c r="B33">
        <f t="shared" ca="1" si="0"/>
        <v>3</v>
      </c>
      <c r="E33" t="s">
        <v>65</v>
      </c>
      <c r="F33">
        <v>-2</v>
      </c>
    </row>
    <row r="34" spans="1:6" x14ac:dyDescent="0.25">
      <c r="A34" t="s">
        <v>66</v>
      </c>
      <c r="B34">
        <f t="shared" ca="1" si="0"/>
        <v>2</v>
      </c>
      <c r="E34" t="s">
        <v>66</v>
      </c>
      <c r="F34">
        <v>-2</v>
      </c>
    </row>
    <row r="35" spans="1:6" x14ac:dyDescent="0.25">
      <c r="A35" t="s">
        <v>67</v>
      </c>
      <c r="B35">
        <f t="shared" ca="1" si="0"/>
        <v>1</v>
      </c>
      <c r="E35" t="s">
        <v>67</v>
      </c>
      <c r="F35">
        <v>-2</v>
      </c>
    </row>
    <row r="36" spans="1:6" x14ac:dyDescent="0.25">
      <c r="A36" t="s">
        <v>68</v>
      </c>
      <c r="B36">
        <f t="shared" ca="1" si="0"/>
        <v>5</v>
      </c>
      <c r="E36" t="s">
        <v>68</v>
      </c>
      <c r="F36">
        <v>-2</v>
      </c>
    </row>
    <row r="37" spans="1:6" x14ac:dyDescent="0.25">
      <c r="A37" t="s">
        <v>69</v>
      </c>
      <c r="B37">
        <f t="shared" ca="1" si="0"/>
        <v>10</v>
      </c>
      <c r="E37" t="s">
        <v>69</v>
      </c>
      <c r="F37">
        <v>-2</v>
      </c>
    </row>
    <row r="38" spans="1:6" x14ac:dyDescent="0.25">
      <c r="A38" t="s">
        <v>70</v>
      </c>
      <c r="B38">
        <f t="shared" ca="1" si="0"/>
        <v>4</v>
      </c>
      <c r="E38" t="s">
        <v>70</v>
      </c>
      <c r="F38">
        <v>-2</v>
      </c>
    </row>
    <row r="39" spans="1:6" x14ac:dyDescent="0.25">
      <c r="A39" t="s">
        <v>71</v>
      </c>
      <c r="B39">
        <f t="shared" ca="1" si="0"/>
        <v>8</v>
      </c>
      <c r="E39" t="s">
        <v>71</v>
      </c>
      <c r="F39">
        <v>-2</v>
      </c>
    </row>
    <row r="40" spans="1:6" x14ac:dyDescent="0.25">
      <c r="A40" t="s">
        <v>72</v>
      </c>
      <c r="B40">
        <f t="shared" ca="1" si="0"/>
        <v>7</v>
      </c>
      <c r="E40" t="s">
        <v>72</v>
      </c>
      <c r="F40">
        <v>-2</v>
      </c>
    </row>
    <row r="41" spans="1:6" x14ac:dyDescent="0.25">
      <c r="A41" t="s">
        <v>73</v>
      </c>
      <c r="B41">
        <f t="shared" ca="1" si="0"/>
        <v>8</v>
      </c>
      <c r="E41" t="s">
        <v>73</v>
      </c>
      <c r="F41">
        <v>-2</v>
      </c>
    </row>
    <row r="42" spans="1:6" x14ac:dyDescent="0.25">
      <c r="A42" t="s">
        <v>74</v>
      </c>
      <c r="B42">
        <f t="shared" ca="1" si="0"/>
        <v>4</v>
      </c>
      <c r="E42" t="s">
        <v>74</v>
      </c>
      <c r="F42">
        <v>-2</v>
      </c>
    </row>
    <row r="43" spans="1:6" x14ac:dyDescent="0.25">
      <c r="A43" t="s">
        <v>75</v>
      </c>
      <c r="B43">
        <f t="shared" ca="1" si="0"/>
        <v>3</v>
      </c>
      <c r="E43" t="s">
        <v>75</v>
      </c>
      <c r="F43">
        <v>-2</v>
      </c>
    </row>
    <row r="44" spans="1:6" x14ac:dyDescent="0.25">
      <c r="A44" t="s">
        <v>76</v>
      </c>
      <c r="B44">
        <f t="shared" ca="1" si="0"/>
        <v>6</v>
      </c>
      <c r="E44" t="s">
        <v>76</v>
      </c>
      <c r="F44">
        <v>-2</v>
      </c>
    </row>
    <row r="45" spans="1:6" x14ac:dyDescent="0.25">
      <c r="A45" t="s">
        <v>77</v>
      </c>
      <c r="B45">
        <f t="shared" ca="1" si="0"/>
        <v>5</v>
      </c>
      <c r="E45" t="s">
        <v>77</v>
      </c>
      <c r="F45">
        <v>-2</v>
      </c>
    </row>
    <row r="46" spans="1:6" x14ac:dyDescent="0.25">
      <c r="A46" t="s">
        <v>78</v>
      </c>
      <c r="B46">
        <f t="shared" ca="1" si="0"/>
        <v>9</v>
      </c>
      <c r="E46" t="s">
        <v>78</v>
      </c>
      <c r="F46">
        <v>-2</v>
      </c>
    </row>
    <row r="47" spans="1:6" x14ac:dyDescent="0.25">
      <c r="A47" t="s">
        <v>79</v>
      </c>
      <c r="B47">
        <f t="shared" ca="1" si="0"/>
        <v>8</v>
      </c>
      <c r="E47" t="s">
        <v>79</v>
      </c>
      <c r="F47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Toai Tran</dc:creator>
  <cp:lastModifiedBy>Toai Tran</cp:lastModifiedBy>
  <dcterms:created xsi:type="dcterms:W3CDTF">2019-05-26T10:39:39Z</dcterms:created>
  <dcterms:modified xsi:type="dcterms:W3CDTF">2019-05-26T18:03:30Z</dcterms:modified>
</cp:coreProperties>
</file>